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mscarborough/Desktop/Paper2_MetaGMetaT/Paper/mSystems/Submission/"/>
    </mc:Choice>
  </mc:AlternateContent>
  <xr:revisionPtr revIDLastSave="0" documentId="13_ncr:1_{FFFA49C0-F5FE-B042-8036-7C22E207BD81}" xr6:coauthVersionLast="37" xr6:coauthVersionMax="37" xr10:uidLastSave="{00000000-0000-0000-0000-000000000000}"/>
  <bookViews>
    <workbookView xWindow="0" yWindow="0" windowWidth="28800" windowHeight="18000" tabRatio="550" activeTab="4" xr2:uid="{00000000-000D-0000-FFFF-FFFF00000000}"/>
  </bookViews>
  <sheets>
    <sheet name="LCO1" sheetId="1" r:id="rId1"/>
    <sheet name="EUB1" sheetId="7" r:id="rId2"/>
    <sheet name="COR1" sheetId="6" r:id="rId3"/>
    <sheet name="COR2" sheetId="5" r:id="rId4"/>
    <sheet name="COR3" sheetId="2" r:id="rId5"/>
    <sheet name="LAC1" sheetId="11" r:id="rId6"/>
    <sheet name="LAC2" sheetId="10" r:id="rId7"/>
    <sheet name="LAC3" sheetId="9" r:id="rId8"/>
    <sheet name="LAC4" sheetId="8" r:id="rId9"/>
    <sheet name="LAC5" sheetId="4" r:id="rId10"/>
  </sheets>
  <definedNames>
    <definedName name="_xlnm._FilterDatabase" localSheetId="2" hidden="1">'COR1'!$A$1:$R$1</definedName>
    <definedName name="_xlnm._FilterDatabase" localSheetId="3" hidden="1">'COR2'!$A$1:$R$1</definedName>
    <definedName name="_xlnm._FilterDatabase" localSheetId="4" hidden="1">'COR3'!$A$1:$R$1</definedName>
    <definedName name="_xlnm._FilterDatabase" localSheetId="1" hidden="1">'EUB1'!$A$1:$R$1</definedName>
    <definedName name="_xlnm._FilterDatabase" localSheetId="5" hidden="1">'LAC1'!$A$1:$Q$287</definedName>
    <definedName name="_xlnm._FilterDatabase" localSheetId="6" hidden="1">'LAC2'!$A$1:$Q$1</definedName>
    <definedName name="_xlnm._FilterDatabase" localSheetId="7" hidden="1">'LAC3'!$A$1:$Q$320</definedName>
    <definedName name="_xlnm._FilterDatabase" localSheetId="8" hidden="1">'LAC4'!$A$1:$Q$1</definedName>
    <definedName name="_xlnm._FilterDatabase" localSheetId="9" hidden="1">'LAC5'!$A$1:$Q$181</definedName>
    <definedName name="_xlnm._FilterDatabase" localSheetId="0" hidden="1">'LCO1'!$A$1:$R$215</definedName>
  </definedNames>
  <calcPr calcId="179021"/>
  <pivotCaches>
    <pivotCache cacheId="14" r:id="rId11"/>
    <pivotCache cacheId="17" r:id="rId12"/>
    <pivotCache cacheId="21" r:id="rId13"/>
    <pivotCache cacheId="24" r:id="rId14"/>
    <pivotCache cacheId="28" r:id="rId1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" i="2" l="1"/>
  <c r="X1" i="5"/>
  <c r="X1" i="6"/>
  <c r="X1" i="7"/>
  <c r="X1" i="1"/>
</calcChain>
</file>

<file path=xl/sharedStrings.xml><?xml version="1.0" encoding="utf-8"?>
<sst xmlns="http://schemas.openxmlformats.org/spreadsheetml/2006/main" count="22385" uniqueCount="10590">
  <si>
    <t>Family ID</t>
  </si>
  <si>
    <t>Protein ID</t>
  </si>
  <si>
    <t>Hit</t>
  </si>
  <si>
    <t>TCID</t>
  </si>
  <si>
    <t>Hit Description</t>
  </si>
  <si>
    <t>Hit TMS</t>
  </si>
  <si>
    <t>Qry. Length</t>
  </si>
  <si>
    <t>Hit Length</t>
  </si>
  <si>
    <t>Qry. Region</t>
  </si>
  <si>
    <t>Hit Region</t>
  </si>
  <si>
    <t>Percent Aln.</t>
  </si>
  <si>
    <t>E-value</t>
  </si>
  <si>
    <t>Score</t>
  </si>
  <si>
    <t>Family Name</t>
  </si>
  <si>
    <t>1.A.1</t>
  </si>
  <si>
    <t>Q63472</t>
  </si>
  <si>
    <t>1.A.1.20.4</t>
  </si>
  <si>
    <t>Potassium voltage-gated channel subfamily H member 1 OS=Rattus norvegicus GN=Kcnh1 PE=1 SV=1</t>
  </si>
  <si>
    <t>28 ~ 161</t>
  </si>
  <si>
    <t>561 ~ 694</t>
  </si>
  <si>
    <t>1.A.3</t>
  </si>
  <si>
    <t>Q7PMK5</t>
  </si>
  <si>
    <t>1.A.3.1.3</t>
  </si>
  <si>
    <t>AGAP010750-PA OS=Anopheles gambiae GN=AGAP010750 PE=4 SV=3</t>
  </si>
  <si>
    <t>10 ~ 64</t>
  </si>
  <si>
    <t>2210 ~ 2264</t>
  </si>
  <si>
    <t>1.A.8</t>
  </si>
  <si>
    <t>P18156</t>
  </si>
  <si>
    <t>1.A.8.2.1</t>
  </si>
  <si>
    <t>GLYCEROL UPTAKE FACILITATOR PROTEIN - Bacillus subtilis.</t>
  </si>
  <si>
    <t>1 ~ 243</t>
  </si>
  <si>
    <t>1 ~ 234</t>
  </si>
  <si>
    <t>1.A.11</t>
  </si>
  <si>
    <t>O28528</t>
  </si>
  <si>
    <t>1.A.11.2.7</t>
  </si>
  <si>
    <t>Ammonium transporter (Amt-2) OS=Archaeoglobus fulgidus GN=AF_1746 PE=4 SV=1</t>
  </si>
  <si>
    <t>9 ~ 421</t>
  </si>
  <si>
    <t>40 ~ 455</t>
  </si>
  <si>
    <t>1.A.23</t>
  </si>
  <si>
    <t>P77338</t>
  </si>
  <si>
    <t>1.A.23.1.1</t>
  </si>
  <si>
    <t>POTASSIUM EFFLUX SYSTEM KEFA (AEFA PROTEIN) - Escherichia coli.</t>
  </si>
  <si>
    <t>181 ~ 462</t>
  </si>
  <si>
    <t>50 ~ 336</t>
  </si>
  <si>
    <t>P0C0S1</t>
  </si>
  <si>
    <t>1.A.23.2.1</t>
  </si>
  <si>
    <t>Small-conductance mechanosensitive channel - Escherichia coli.</t>
  </si>
  <si>
    <t>13 ~ 279</t>
  </si>
  <si>
    <t>15 ~ 279</t>
  </si>
  <si>
    <t>1.A.30</t>
  </si>
  <si>
    <t>P28612</t>
  </si>
  <si>
    <t>1.A.30.1.3</t>
  </si>
  <si>
    <t>Chemotaxis motB protein (Motility protein B) - Bacillus subtilis.</t>
  </si>
  <si>
    <t>147 ~ 293</t>
  </si>
  <si>
    <t>104 ~ 250</t>
  </si>
  <si>
    <t>P39063</t>
  </si>
  <si>
    <t>1.A.30.1.4</t>
  </si>
  <si>
    <t>Hypothetical protein ytxD - Bacillus subtilis.</t>
  </si>
  <si>
    <t>63 ~ 232</t>
  </si>
  <si>
    <t>80 ~ 249</t>
  </si>
  <si>
    <t>1.A.35</t>
  </si>
  <si>
    <t>Q58439</t>
  </si>
  <si>
    <t>1.A.35.3.1</t>
  </si>
  <si>
    <t>PUTATIVE MAGNESIUM AND COBALT TRANSPORT PROTEIN CORA - Methanococcus jannaschii.</t>
  </si>
  <si>
    <t>22 ~ 311</t>
  </si>
  <si>
    <t>29 ~ 314</t>
  </si>
  <si>
    <t>1.B.12</t>
  </si>
  <si>
    <t>Q9F315</t>
  </si>
  <si>
    <t>1.B.12.4.1</t>
  </si>
  <si>
    <t>ATP-dependent Clp protease proteolytic subunit 1 OS=Streptomyces coelicolor GN=clpP1 PE=3 SV=1</t>
  </si>
  <si>
    <t>20 ~ 190</t>
  </si>
  <si>
    <t>36 ~ 205</t>
  </si>
  <si>
    <t>1.B.33</t>
  </si>
  <si>
    <t>P0A9R7</t>
  </si>
  <si>
    <t>1.B.33.1.3</t>
  </si>
  <si>
    <t>Cell division ATP-binding protein ftsE - Escherichia coli.</t>
  </si>
  <si>
    <t>5 ~ 201</t>
  </si>
  <si>
    <t>17 ~ 213</t>
  </si>
  <si>
    <t>1.C.16</t>
  </si>
  <si>
    <t>P11006</t>
  </si>
  <si>
    <t>1.C.16.1.1</t>
  </si>
  <si>
    <t>MAGAININS PRECURSOR - Xenopus laevis (African clawed frog).</t>
  </si>
  <si>
    <t>229 ~ 327</t>
  </si>
  <si>
    <t>120 ~ 229</t>
  </si>
  <si>
    <t>1.C.57</t>
  </si>
  <si>
    <t>Q46149</t>
  </si>
  <si>
    <t>1.C.57.1.4</t>
  </si>
  <si>
    <t>ALPHA-TOXIN - Clostridium novyi.</t>
  </si>
  <si>
    <t>540 ~ 577</t>
  </si>
  <si>
    <t>1872 ~ 1910</t>
  </si>
  <si>
    <t>1.C.82</t>
  </si>
  <si>
    <t>Q9ZK21</t>
  </si>
  <si>
    <t>1.C.82.1.1</t>
  </si>
  <si>
    <t>50S ribosomal protein L1 - Helicobacter pylori J99 (Campylobacter pylori J99).</t>
  </si>
  <si>
    <t>5 ~ 229</t>
  </si>
  <si>
    <t>7 ~ 230</t>
  </si>
  <si>
    <t>1.a.72</t>
  </si>
  <si>
    <t>C0YI47</t>
  </si>
  <si>
    <t>1.a.72.3.2</t>
  </si>
  <si>
    <t>Probable mercuric transport protein OS=Chryseobacterium gleum ATCC 35910 GN=HMPREF0204_0333 PE=4 SV=1</t>
  </si>
  <si>
    <t>1 ~ 26</t>
  </si>
  <si>
    <t>127 ~ 152</t>
  </si>
  <si>
    <t>2.A.1</t>
  </si>
  <si>
    <t>O07563</t>
  </si>
  <si>
    <t>2.A.1.7.3</t>
  </si>
  <si>
    <t>Hypothetical protein yhji - Bacillus subtilis.</t>
  </si>
  <si>
    <t>10 ~ 179</t>
  </si>
  <si>
    <t>10 ~ 182</t>
  </si>
  <si>
    <t>Q46305</t>
  </si>
  <si>
    <t>2.A.1.21.6</t>
  </si>
  <si>
    <t>Tetracycline efflux protein OS=Clostridium perfringens GN=tetA(P) PE=4 SV=1</t>
  </si>
  <si>
    <t>7 ~ 387</t>
  </si>
  <si>
    <t>6 ~ 386</t>
  </si>
  <si>
    <t>O34987</t>
  </si>
  <si>
    <t>2.A.1.40.2</t>
  </si>
  <si>
    <t>Hypoxanthine/guanine permease (Hypothetical protein) - Bacillus subtilis.</t>
  </si>
  <si>
    <t>6 ~ 458</t>
  </si>
  <si>
    <t>5 ~ 439</t>
  </si>
  <si>
    <t>Q89SS6</t>
  </si>
  <si>
    <t>2.A.1.42.2</t>
  </si>
  <si>
    <t>2-acylglycerophosphoethanolamine acyltransferase (EC 6.2.1.20) - Bradyrhizobium japonicum.</t>
  </si>
  <si>
    <t>60 ~ 211</t>
  </si>
  <si>
    <t>437 ~ 590</t>
  </si>
  <si>
    <t>2.A.2</t>
  </si>
  <si>
    <t>P75683</t>
  </si>
  <si>
    <t>2.A.2.3.5</t>
  </si>
  <si>
    <t>Hypothetical symporter yagG - Escherichia coli.</t>
  </si>
  <si>
    <t>67 ~ 411</t>
  </si>
  <si>
    <t>44 ~ 372</t>
  </si>
  <si>
    <t>Q6D188</t>
  </si>
  <si>
    <t>2.A.2.5.2</t>
  </si>
  <si>
    <t>Oligogalacturonide transporter OS=Erwinia carotovora subsp. atroseptica GN=ECA3560 PE=4 SV=1</t>
  </si>
  <si>
    <t>20 ~ 507</t>
  </si>
  <si>
    <t>4 ~ 507</t>
  </si>
  <si>
    <t>2.A.3</t>
  </si>
  <si>
    <t>Q53148</t>
  </si>
  <si>
    <t>2.A.3.5.1</t>
  </si>
  <si>
    <t>ETHANOLAMINE PERMEASE - Rhodococcus erythropolis.</t>
  </si>
  <si>
    <t>6 ~ 438</t>
  </si>
  <si>
    <t>33 ~ 447</t>
  </si>
  <si>
    <t>2.A.4</t>
  </si>
  <si>
    <t>Q6PML9</t>
  </si>
  <si>
    <t>2.A.4.6.1</t>
  </si>
  <si>
    <t>Zinc transporter 9 - Homo sapiens (Human).</t>
  </si>
  <si>
    <t>50 ~ 133</t>
  </si>
  <si>
    <t>253 ~ 337</t>
  </si>
  <si>
    <t>P69380</t>
  </si>
  <si>
    <t>2.A.4.7.1</t>
  </si>
  <si>
    <t>Ferrous-iron efflux pump fieF - Escherichia coli.</t>
  </si>
  <si>
    <t>37 ~ 303</t>
  </si>
  <si>
    <t>22 ~ 286</t>
  </si>
  <si>
    <t>2.A.6</t>
  </si>
  <si>
    <t>A4KT88</t>
  </si>
  <si>
    <t>2.A.6.2.28</t>
  </si>
  <si>
    <t>Diaminopimelate decarboxylase - Francisella tularensis subsp. holarctica 257.</t>
  </si>
  <si>
    <t>8 ~ 401</t>
  </si>
  <si>
    <t>15 ~ 411</t>
  </si>
  <si>
    <t>Q9I0V6</t>
  </si>
  <si>
    <t>2.A.6.2.39</t>
  </si>
  <si>
    <t>Probable Resistance-Nodulation-Cell Division (RND) efflux transporter OS=Pseudomonas aeruginosa GN=PA2527 PE=4 SV=1</t>
  </si>
  <si>
    <t>74 ~ 154</t>
  </si>
  <si>
    <t>245 ~ 325</t>
  </si>
  <si>
    <t>P0AG93</t>
  </si>
  <si>
    <t>2.A.6.4.1</t>
  </si>
  <si>
    <t>Protein-export membrane protein secF - Escherichia coli.</t>
  </si>
  <si>
    <t>489 ~ 744</t>
  </si>
  <si>
    <t>44 ~ 295</t>
  </si>
  <si>
    <t>Q53902</t>
  </si>
  <si>
    <t>2.A.6.5.1</t>
  </si>
  <si>
    <t>Putative membrane protein ACTII-3 - Streptomyces coelicolor.</t>
  </si>
  <si>
    <t>54 ~ 322</t>
  </si>
  <si>
    <t>403 ~ 655</t>
  </si>
  <si>
    <t>2.A.7</t>
  </si>
  <si>
    <t>P69937</t>
  </si>
  <si>
    <t>2.A.7.1.4</t>
  </si>
  <si>
    <t>Quaternary ammonium compound-resistance protein sugE - Escherichia coli.</t>
  </si>
  <si>
    <t>2 ~ 92</t>
  </si>
  <si>
    <t>12 ~ 102</t>
  </si>
  <si>
    <t>P31125</t>
  </si>
  <si>
    <t>2.A.7.3.2</t>
  </si>
  <si>
    <t>Probable amino-acid metabolite efflux pump OS=Escherichia coli (strain K12) GN=eamA PE=1 SV=2</t>
  </si>
  <si>
    <t>27 ~ 283</t>
  </si>
  <si>
    <t>16 ~ 265</t>
  </si>
  <si>
    <t>P39649</t>
  </si>
  <si>
    <t>2.A.7.3.4</t>
  </si>
  <si>
    <t>Hypothetical 31.3 kDa protein IN PTA 3'region - Bacillus subtilis.</t>
  </si>
  <si>
    <t>81 ~ 291</t>
  </si>
  <si>
    <t>79 ~ 288</t>
  </si>
  <si>
    <t>Q8Z2F0</t>
  </si>
  <si>
    <t>2.A.7.22.2</t>
  </si>
  <si>
    <t>2,3-bisphosphoglycerate-independent phosphoglycerate mutase OS=Salmonella typhi GN=gpmI PE=3 SV=2</t>
  </si>
  <si>
    <t>1 ~ 511</t>
  </si>
  <si>
    <t>3 ~ 512</t>
  </si>
  <si>
    <t>2.A.9</t>
  </si>
  <si>
    <t>Q01625</t>
  </si>
  <si>
    <t>2.A.9.3.2</t>
  </si>
  <si>
    <t>Stage III sporulation protein J precursor - Bacillus subtilis.</t>
  </si>
  <si>
    <t>74 ~ 141</t>
  </si>
  <si>
    <t>82 ~ 148</t>
  </si>
  <si>
    <t>2.A.19</t>
  </si>
  <si>
    <t>Q0ZAI3</t>
  </si>
  <si>
    <t>2.A.19.5.2</t>
  </si>
  <si>
    <t>ChaA - Alkalimonas amylolytica.</t>
  </si>
  <si>
    <t>21 ~ 267</t>
  </si>
  <si>
    <t>19 ~ 262</t>
  </si>
  <si>
    <t>2.A.21</t>
  </si>
  <si>
    <t>P07117</t>
  </si>
  <si>
    <t>2.A.21.2.1</t>
  </si>
  <si>
    <t>SODIUM/PROLINE SYMPORTER (PROLINE PERMEASE) - Escherichia coli.</t>
  </si>
  <si>
    <t>35 ~ 513</t>
  </si>
  <si>
    <t>29 ~ 489</t>
  </si>
  <si>
    <t>Q9HV74</t>
  </si>
  <si>
    <t>2.A.21.9.1</t>
  </si>
  <si>
    <t>Probable two-component sensor (CbrA) - Pseudomonas aeruginosa.</t>
  </si>
  <si>
    <t>424 ~ 650</t>
  </si>
  <si>
    <t>748 ~ 974</t>
  </si>
  <si>
    <t>Q93N33</t>
  </si>
  <si>
    <t>2.A.21.9.2</t>
  </si>
  <si>
    <t>Proline sensor PrlS - Aeromonas hydrophila.</t>
  </si>
  <si>
    <t>203 ~ 468</t>
  </si>
  <si>
    <t>744 ~ 1008</t>
  </si>
  <si>
    <t>2.A.22</t>
  </si>
  <si>
    <t>Q8RHM5</t>
  </si>
  <si>
    <t>2.A.22.5.2</t>
  </si>
  <si>
    <t>Sodium-dependent tyrosine transporter - Fusobacterium nucleatum subsp. nucleatum.</t>
  </si>
  <si>
    <t>7 ~ 429</t>
  </si>
  <si>
    <t>4 ~ 406</t>
  </si>
  <si>
    <t>2.A.25</t>
  </si>
  <si>
    <t>P30145</t>
  </si>
  <si>
    <t>2.A.25.1.2</t>
  </si>
  <si>
    <t>SODIUM/PROTON-DEPENDENT ALANINE CARRIER PROTEIN - Bacillus PS3 (Thermophilic bacterium PS-3).</t>
  </si>
  <si>
    <t>43 ~ 465</t>
  </si>
  <si>
    <t>2 ~ 431</t>
  </si>
  <si>
    <t>Q6LX42</t>
  </si>
  <si>
    <t>2.A.25.1.3</t>
  </si>
  <si>
    <t>Sodium:alanine symporter - Methanococcus maripaludis.</t>
  </si>
  <si>
    <t>6 ~ 460</t>
  </si>
  <si>
    <t>5 ~ 445</t>
  </si>
  <si>
    <t>Q8EII1</t>
  </si>
  <si>
    <t>2.A.25.1.4</t>
  </si>
  <si>
    <t>Sodium:alanine symporter family protein OS=Shewanella oneidensis GN=SO_0858 PE=4 SV=1</t>
  </si>
  <si>
    <t>3 ~ 463</t>
  </si>
  <si>
    <t>2 ~ 439</t>
  </si>
  <si>
    <t>2.A.28</t>
  </si>
  <si>
    <t>Q3EA49</t>
  </si>
  <si>
    <t>2.A.28.2.1</t>
  </si>
  <si>
    <t>Putative uncharacterized protein At4g12030.2 OS=Arabidopsis thaliana GN=At4g12030 PE=4 SV=1</t>
  </si>
  <si>
    <t>70 ~ 289</t>
  </si>
  <si>
    <t>146 ~ 372</t>
  </si>
  <si>
    <t>2.A.38</t>
  </si>
  <si>
    <t>P0AGI8</t>
  </si>
  <si>
    <t>2.A.38.1.1</t>
  </si>
  <si>
    <t>Trk system potassium uptake protein trkA - Escherichia coli.</t>
  </si>
  <si>
    <t>15 ~ 456</t>
  </si>
  <si>
    <t>1 ~ 443</t>
  </si>
  <si>
    <t>O32081</t>
  </si>
  <si>
    <t>2.A.38.4.3</t>
  </si>
  <si>
    <t>YUBG protein - Bacillus subtilis.</t>
  </si>
  <si>
    <t>8 ~ 443</t>
  </si>
  <si>
    <t>13 ~ 445</t>
  </si>
  <si>
    <t>P39760</t>
  </si>
  <si>
    <t>2.A.38.4.4</t>
  </si>
  <si>
    <t>Hypothetical protein ykqB (ORF4) - Bacillus subtilis.</t>
  </si>
  <si>
    <t>2 ~ 211</t>
  </si>
  <si>
    <t>3 ~ 212</t>
  </si>
  <si>
    <t>P73948</t>
  </si>
  <si>
    <t>2.A.38.4.5</t>
  </si>
  <si>
    <t>Slr1508 protein OS=Synechocystis sp. (strain PCC 6803) GN=slr1508 PE=4 SV=1</t>
  </si>
  <si>
    <t>39 ~ 307</t>
  </si>
  <si>
    <t>34 ~ 301</t>
  </si>
  <si>
    <t>2.A.39</t>
  </si>
  <si>
    <t>A1KWE6</t>
  </si>
  <si>
    <t>2.A.39.1.3</t>
  </si>
  <si>
    <t>Putative permease OS=Neisseria meningitidis serogroup C / serotype 2a (strain ATCC 700532 / FAM18) GN=NMC2048 PE=4 SV=1</t>
  </si>
  <si>
    <t>12 ~ 370</t>
  </si>
  <si>
    <t>16 ~ 380</t>
  </si>
  <si>
    <t>2.A.45</t>
  </si>
  <si>
    <t>Q04671</t>
  </si>
  <si>
    <t>2.A.45.2.1</t>
  </si>
  <si>
    <t>P PROTEIN (MELANOCYTE-SPECIFIC TRANSPORTER PROTEIN) - Homo sapiens (Human).</t>
  </si>
  <si>
    <t>285 ~ 450</t>
  </si>
  <si>
    <t>661 ~ 833</t>
  </si>
  <si>
    <t>2.A.49</t>
  </si>
  <si>
    <t>Q57753</t>
  </si>
  <si>
    <t>2.A.49.4.1</t>
  </si>
  <si>
    <t>Hypothetical protein MJ0305 - Methanococcus jannaschii.</t>
  </si>
  <si>
    <t>46 ~ 363</t>
  </si>
  <si>
    <t>49 ~ 366</t>
  </si>
  <si>
    <t>P74477</t>
  </si>
  <si>
    <t>2.A.49.6.1</t>
  </si>
  <si>
    <t>Chloride channel protein - Synechocystis sp. (strain PCC 6803).</t>
  </si>
  <si>
    <t>34 ~ 143</t>
  </si>
  <si>
    <t>466 ~ 570</t>
  </si>
  <si>
    <t>2.A.50</t>
  </si>
  <si>
    <t>P39580</t>
  </si>
  <si>
    <t>2.A.50.2.1</t>
  </si>
  <si>
    <t>Protein dltB - Bacillus subtilis.</t>
  </si>
  <si>
    <t>52 ~ 340</t>
  </si>
  <si>
    <t>53 ~ 345</t>
  </si>
  <si>
    <t>2.A.51</t>
  </si>
  <si>
    <t>O05215</t>
  </si>
  <si>
    <t>2.A.51.1.5</t>
  </si>
  <si>
    <t>Uncharacterized transporter ywrA OS=Bacillus subtilis GN=ywrA PE=3 SV=1</t>
  </si>
  <si>
    <t>274 ~ 331</t>
  </si>
  <si>
    <t>11 ~ 68</t>
  </si>
  <si>
    <t>2.A.58</t>
  </si>
  <si>
    <t>P0AF43</t>
  </si>
  <si>
    <t>2.A.58.2.1</t>
  </si>
  <si>
    <t>Uncharacterized protein yjbB - Escherichia coli.</t>
  </si>
  <si>
    <t>3 ~ 557</t>
  </si>
  <si>
    <t>1 ~ 537</t>
  </si>
  <si>
    <t>2.A.59</t>
  </si>
  <si>
    <t>Q8EJD3</t>
  </si>
  <si>
    <t>2.A.59.1.3</t>
  </si>
  <si>
    <t>Arsenical pump membrane protein, putative OS=Shewanella oneidensis GN=SO_0534 PE=4 SV=1</t>
  </si>
  <si>
    <t>11 ~ 345</t>
  </si>
  <si>
    <t>4 ~ 337</t>
  </si>
  <si>
    <t>2.A.66</t>
  </si>
  <si>
    <t>Q9KRU4</t>
  </si>
  <si>
    <t>2.A.66.1.2</t>
  </si>
  <si>
    <t>Probable multidrug resistance protein norM (Na(+)/drug antiporter) (Multidrug-efflux transporter) - Vibrio cholerae.</t>
  </si>
  <si>
    <t>10 ~ 434</t>
  </si>
  <si>
    <t>5 ~ 429</t>
  </si>
  <si>
    <t>Q93HR7</t>
  </si>
  <si>
    <t>2.A.66.1.7</t>
  </si>
  <si>
    <t>Na+-coupled multidrug efflux pump - Vibrio parahaemolyticus.</t>
  </si>
  <si>
    <t>21 ~ 445</t>
  </si>
  <si>
    <t>11 ~ 433</t>
  </si>
  <si>
    <t>Q9I3Y3</t>
  </si>
  <si>
    <t>2.A.66.1.12</t>
  </si>
  <si>
    <t>Probable multidrug resistance protein norM 1 (Na(+)/drug antiporter) (Multidrug-efflux transporter) - Pseudomonas aeruginosa.</t>
  </si>
  <si>
    <t>13 ~ 201</t>
  </si>
  <si>
    <t>19 ~ 207</t>
  </si>
  <si>
    <t>Q2G140</t>
  </si>
  <si>
    <t>2.A.66.1.13</t>
  </si>
  <si>
    <t>Multidrug export protein mepA - Staphylococcus aureus (strain NCTC 8325).</t>
  </si>
  <si>
    <t>21 ~ 465</t>
  </si>
  <si>
    <t>9 ~ 447</t>
  </si>
  <si>
    <t>Q5FAM9</t>
  </si>
  <si>
    <t>2.A.66.1.21</t>
  </si>
  <si>
    <t>Multidrug efflux pump AbeM OS=Acinetobacter baumannii GN=abeM PE=4 SV=2</t>
  </si>
  <si>
    <t>25 ~ 450</t>
  </si>
  <si>
    <t>12 ~ 439</t>
  </si>
  <si>
    <t>O26447</t>
  </si>
  <si>
    <t>2.A.66.2.10</t>
  </si>
  <si>
    <t>O-ANTIGEN TRANSPORTER - Methanothermobacter thermautotrophicus.</t>
  </si>
  <si>
    <t>22 ~ 369</t>
  </si>
  <si>
    <t>29 ~ 377</t>
  </si>
  <si>
    <t>Q00758</t>
  </si>
  <si>
    <t>2.A.66.2.15</t>
  </si>
  <si>
    <t>Stage V sporulation protein B OS=Bacillus subtilis GN=spoVB PE=2 SV=1</t>
  </si>
  <si>
    <t>13 ~ 189</t>
  </si>
  <si>
    <t>7 ~ 184</t>
  </si>
  <si>
    <t>2.A.67</t>
  </si>
  <si>
    <t>O58099</t>
  </si>
  <si>
    <t>2.A.67.4.2</t>
  </si>
  <si>
    <t>Putative uncharacterized protein PH0361 OS=Pyrococcus horikoshii GN=PH0361 PE=4 SV=1</t>
  </si>
  <si>
    <t>7 ~ 566</t>
  </si>
  <si>
    <t>2 ~ 571</t>
  </si>
  <si>
    <t>2.A.78</t>
  </si>
  <si>
    <t>P76630</t>
  </si>
  <si>
    <t>2.A.78.1.3</t>
  </si>
  <si>
    <t>Inner membrane protein ygaZ - Escherichia coli.</t>
  </si>
  <si>
    <t>6 ~ 181</t>
  </si>
  <si>
    <t>15 ~ 197</t>
  </si>
  <si>
    <t>2.A.86</t>
  </si>
  <si>
    <t>P0AFI9</t>
  </si>
  <si>
    <t>2.A.86.1.1</t>
  </si>
  <si>
    <t>Putative permease perM - Escherichia coli.</t>
  </si>
  <si>
    <t>291 ~ 399</t>
  </si>
  <si>
    <t>228 ~ 338</t>
  </si>
  <si>
    <t>C9VRY8</t>
  </si>
  <si>
    <t>2.A.86.1.5</t>
  </si>
  <si>
    <t>Permease OS=Brucella abortus bv. 9 str. C68 GN=BARG_01524 PE=4 SV=1</t>
  </si>
  <si>
    <t>115 ~ 349</t>
  </si>
  <si>
    <t>445 ~ 654</t>
  </si>
  <si>
    <t>2.A.87</t>
  </si>
  <si>
    <t>D3EWM9</t>
  </si>
  <si>
    <t>2.A.87.2.2</t>
  </si>
  <si>
    <t>Substrate-specific component RibU of riboflavin ECF transporter OS=Staphylococcus aureus (strain 04-02981) GN=ribU PE=3 SV=1</t>
  </si>
  <si>
    <t>11 ~ 200</t>
  </si>
  <si>
    <t>2 ~ 179</t>
  </si>
  <si>
    <t>2.A.88</t>
  </si>
  <si>
    <t>Q6GUB0</t>
  </si>
  <si>
    <t>2.A.88.1.1</t>
  </si>
  <si>
    <t>Transmembranal protein BioY - Rhizobium etli.</t>
  </si>
  <si>
    <t>19 ~ 178</t>
  </si>
  <si>
    <t>4 ~ 173</t>
  </si>
  <si>
    <t>3.A.1</t>
  </si>
  <si>
    <t>P29822</t>
  </si>
  <si>
    <t>3.A.1.1.4</t>
  </si>
  <si>
    <t>Lactose-binding protein precursor (LBP) - Agrobacterium radiobacter.</t>
  </si>
  <si>
    <t>59 ~ 451</t>
  </si>
  <si>
    <t>28 ~ 417</t>
  </si>
  <si>
    <t>Q48398</t>
  </si>
  <si>
    <t>3.A.1.1.6</t>
  </si>
  <si>
    <t>CymH protein OS=Klebsiella oxytoca GN=cymH PE=4 SV=1</t>
  </si>
  <si>
    <t>4 ~ 583</t>
  </si>
  <si>
    <t>5 ~ 594</t>
  </si>
  <si>
    <t>C9RT46</t>
  </si>
  <si>
    <t>3.A.1.1.9</t>
  </si>
  <si>
    <t>Extracellular solute-binding protein family 1 OS=Geobacillus sp. (strain Y412MC61) GN=GYMC61_2709 PE=4 SV=1</t>
  </si>
  <si>
    <t>73 ~ 559</t>
  </si>
  <si>
    <t>59 ~ 540</t>
  </si>
  <si>
    <t>P94360</t>
  </si>
  <si>
    <t>3.A.1.1.26</t>
  </si>
  <si>
    <t>Probable multiple sugar-binding transport ATP-binding protein msmX - Bacillus subtilis.</t>
  </si>
  <si>
    <t>1 ~ 369</t>
  </si>
  <si>
    <t>1 ~ 364</t>
  </si>
  <si>
    <t>Q8DT26</t>
  </si>
  <si>
    <t>3.A.1.1.27</t>
  </si>
  <si>
    <t>Putative maltose/maltodextrin ABC transporter, MalG permease - Streptococcus mutans.</t>
  </si>
  <si>
    <t>36 ~ 301</t>
  </si>
  <si>
    <t>16 ~ 278</t>
  </si>
  <si>
    <t>P04983</t>
  </si>
  <si>
    <t>3.A.1.2.1</t>
  </si>
  <si>
    <t>Ribose transport ATP-binding protein rbsA - Escherichia coli.</t>
  </si>
  <si>
    <t>4 ~ 492</t>
  </si>
  <si>
    <t>2 ~ 485</t>
  </si>
  <si>
    <t>P0AEE5</t>
  </si>
  <si>
    <t>3.A.1.2.3</t>
  </si>
  <si>
    <t>D-galactose-binding periplasmic protein - Escherichia coli.</t>
  </si>
  <si>
    <t>94 ~ 329</t>
  </si>
  <si>
    <t>82 ~ 329</t>
  </si>
  <si>
    <t>O05176</t>
  </si>
  <si>
    <t>3.A.1.2.5</t>
  </si>
  <si>
    <t>SUGAR TRANSPORTER - Agrobacterium radiobacter.</t>
  </si>
  <si>
    <t>1 ~ 507</t>
  </si>
  <si>
    <t>8 ~ 511</t>
  </si>
  <si>
    <t>O83342</t>
  </si>
  <si>
    <t>3.A.1.2.10</t>
  </si>
  <si>
    <t>Ribose/galactose ABC transporter, permease protein (RbsC-1) - Treponema pallidum.</t>
  </si>
  <si>
    <t>17 ~ 321</t>
  </si>
  <si>
    <t>51 ~ 367</t>
  </si>
  <si>
    <t>Q8DU39</t>
  </si>
  <si>
    <t>3.A.1.2.12</t>
  </si>
  <si>
    <t>Putative ABC sugar transporter, permease protein - Streptococcus mutans.</t>
  </si>
  <si>
    <t>6 ~ 312</t>
  </si>
  <si>
    <t>5 ~ 318</t>
  </si>
  <si>
    <t>Q0HIQ7</t>
  </si>
  <si>
    <t>3.A.1.2.14</t>
  </si>
  <si>
    <t>ABC transporter related OS=Shewanella sp. (strain MR-4) GN=Shewmr4_1987 PE=4 SV=1</t>
  </si>
  <si>
    <t>4 ~ 498</t>
  </si>
  <si>
    <t>3 ~ 497</t>
  </si>
  <si>
    <t>A8H4W6</t>
  </si>
  <si>
    <t>3.A.1.2.15</t>
  </si>
  <si>
    <t>Monosaccharide-transporting ATPase OS=Shewanella pealeana (strain ATCC 700345 / ANG-SQ1) GN=Spea_2283 PE=4 SV=1</t>
  </si>
  <si>
    <t>62 ~ 245</t>
  </si>
  <si>
    <t>76 ~ 269</t>
  </si>
  <si>
    <t>A2RKA7</t>
  </si>
  <si>
    <t>3.A.1.2.17</t>
  </si>
  <si>
    <t>Purine/cytidine ABC transporter ATP-binding protein OS=Lactococcus lactis subsp. cremoris (strain MG1363) GN=nupA PE=4 SV=1</t>
  </si>
  <si>
    <t>14 ~ 514</t>
  </si>
  <si>
    <t>7 ~ 506</t>
  </si>
  <si>
    <t>Q52815</t>
  </si>
  <si>
    <t>3.A.1.3.8</t>
  </si>
  <si>
    <t>General L-amino acid transport ATP-binding protein aapP - Rhizobium leguminosarum (biovar viciae).</t>
  </si>
  <si>
    <t>2 ~ 244</t>
  </si>
  <si>
    <t>18 ~ 256</t>
  </si>
  <si>
    <t>P73544</t>
  </si>
  <si>
    <t>3.A.1.3.12</t>
  </si>
  <si>
    <t>GLUTAMINE-BINDING PERIPLASMIC PROTEIN - Synechocystis sp. (strain PCC 6803).</t>
  </si>
  <si>
    <t>69 ~ 201</t>
  </si>
  <si>
    <t>346 ~ 487</t>
  </si>
  <si>
    <t>O34900</t>
  </si>
  <si>
    <t>3.A.1.3.13</t>
  </si>
  <si>
    <t>Probable amino-acid ABC transporter ATP-binding protein ytmN - Bacillus subtilis.</t>
  </si>
  <si>
    <t>3 ~ 242</t>
  </si>
  <si>
    <t>1 ~ 240</t>
  </si>
  <si>
    <t>P42199</t>
  </si>
  <si>
    <t>3.A.1.3.14</t>
  </si>
  <si>
    <t>Probable amino-acid ABC transporter extracellular binding protein yckK precursor - Bacillus subtilis.</t>
  </si>
  <si>
    <t>1 ~ 260</t>
  </si>
  <si>
    <t>1 ~ 267</t>
  </si>
  <si>
    <t>P54537</t>
  </si>
  <si>
    <t>3.A.1.3.15</t>
  </si>
  <si>
    <t>Probable amino-acid ABC transporter ATP-binding protein yqiZ - Bacillus subtilis.</t>
  </si>
  <si>
    <t>1 ~ 244</t>
  </si>
  <si>
    <t>P04285</t>
  </si>
  <si>
    <t>3.A.1.5.1</t>
  </si>
  <si>
    <t>Oligopeptide transport ATP-binding protein OPPD - Salmonella typhimurium.</t>
  </si>
  <si>
    <t>8 ~ 326</t>
  </si>
  <si>
    <t>17 ~ 333</t>
  </si>
  <si>
    <t>P26903</t>
  </si>
  <si>
    <t>3.A.1.5.2</t>
  </si>
  <si>
    <t>Dipeptide transport system permease protein dppB - Bacillus subtilis.</t>
  </si>
  <si>
    <t>7 ~ 290</t>
  </si>
  <si>
    <t>17 ~ 302</t>
  </si>
  <si>
    <t>O50927</t>
  </si>
  <si>
    <t>3.A.1.5.18</t>
  </si>
  <si>
    <t>Oligopeptide ABC transporter, periplasmic oligopeptide-binding protein - Borrelia burgdorferi (Lyme disease spirochete).</t>
  </si>
  <si>
    <t>43 ~ 127</t>
  </si>
  <si>
    <t>229 ~ 320</t>
  </si>
  <si>
    <t>Q2FZR6</t>
  </si>
  <si>
    <t>3.A.1.5.19</t>
  </si>
  <si>
    <t>Putative uncharacterized protein - Staphylococcus aureus (strain NCTC 8325).</t>
  </si>
  <si>
    <t>34 ~ 360</t>
  </si>
  <si>
    <t>39 ~ 354</t>
  </si>
  <si>
    <t>P42065</t>
  </si>
  <si>
    <t>3.A.1.5.20</t>
  </si>
  <si>
    <t>Oligopeptide transport ATP-binding protein appF - Bacillus subtilis.</t>
  </si>
  <si>
    <t>2 ~ 343</t>
  </si>
  <si>
    <t>4 ~ 325</t>
  </si>
  <si>
    <t>Q5V9R8</t>
  </si>
  <si>
    <t>3.A.1.5.22</t>
  </si>
  <si>
    <t>Oligopeptide permease F - Vibrio fluvialis.</t>
  </si>
  <si>
    <t>1 ~ 253</t>
  </si>
  <si>
    <t>1 ~ 259</t>
  </si>
  <si>
    <t>P0AAH0</t>
  </si>
  <si>
    <t>3.A.1.7.1</t>
  </si>
  <si>
    <t>Phosphate import ATP-binding protein pstB - Escherichia coli.</t>
  </si>
  <si>
    <t>14 ~ 260</t>
  </si>
  <si>
    <t>9 ~ 257</t>
  </si>
  <si>
    <t>Q7WTY7</t>
  </si>
  <si>
    <t>3.A.1.7.2</t>
  </si>
  <si>
    <t>PstC - Mycobacterium smegmatis.</t>
  </si>
  <si>
    <t>5 ~ 290</t>
  </si>
  <si>
    <t>35 ~ 342</t>
  </si>
  <si>
    <t>P69874</t>
  </si>
  <si>
    <t>3.A.1.11.1</t>
  </si>
  <si>
    <t>Spermidine/putrescine import ATP-binding protein potA - Escherichia coli.</t>
  </si>
  <si>
    <t>4 ~ 310</t>
  </si>
  <si>
    <t>P0AFL1</t>
  </si>
  <si>
    <t>3.A.1.11.2</t>
  </si>
  <si>
    <t>Putrescine transport system permease protein potI - Escherichia coli.</t>
  </si>
  <si>
    <t>7 ~ 210</t>
  </si>
  <si>
    <t>4 ~ 219</t>
  </si>
  <si>
    <t>Q9X665</t>
  </si>
  <si>
    <t>3.A.1.14.7</t>
  </si>
  <si>
    <t>FhuA (FhuC) (Ferrichrome transport ATP-binding protein) - Staphylococcus aureus</t>
  </si>
  <si>
    <t>2 ~ 241</t>
  </si>
  <si>
    <t>4 ~ 239</t>
  </si>
  <si>
    <t>A8GDS7</t>
  </si>
  <si>
    <t>3.A.1.14.17</t>
  </si>
  <si>
    <t>Transport system permease protein - Serratia proteamaculans (strain 568).</t>
  </si>
  <si>
    <t>47 ~ 329</t>
  </si>
  <si>
    <t>49 ~ 331</t>
  </si>
  <si>
    <t>Q56953</t>
  </si>
  <si>
    <t>3.A.1.15.4</t>
  </si>
  <si>
    <t>Chelated iron transport system membrane protein yfeC - Yersinia pestis.</t>
  </si>
  <si>
    <t>399 ~ 494</t>
  </si>
  <si>
    <t>112 ~ 205</t>
  </si>
  <si>
    <t>Q79CJ1</t>
  </si>
  <si>
    <t>3.A.1.23.1</t>
  </si>
  <si>
    <t>Nickel permease - Streptococcus salivarius.</t>
  </si>
  <si>
    <t>1 ~ 317</t>
  </si>
  <si>
    <t>1 ~ 318</t>
  </si>
  <si>
    <t>Q97JB8</t>
  </si>
  <si>
    <t>3.A.1.23.2</t>
  </si>
  <si>
    <t>Cobalt transport (ATPase component) - Clostridium acetobutylicum.</t>
  </si>
  <si>
    <t>1 ~ 218</t>
  </si>
  <si>
    <t>1 ~ 214</t>
  </si>
  <si>
    <t>A7NRF9</t>
  </si>
  <si>
    <t>3.A.1.26.5</t>
  </si>
  <si>
    <t>ThiW protein - Roseiflexus castenholzii DSM 13941.</t>
  </si>
  <si>
    <t>3 ~ 141</t>
  </si>
  <si>
    <t>9 ~ 147</t>
  </si>
  <si>
    <t>Q839D3</t>
  </si>
  <si>
    <t>3.A.1.26.7</t>
  </si>
  <si>
    <t>Cobalt transport family protein OS=Enterococcus faecalis GN=EF_0239 PE=4 SV=1</t>
  </si>
  <si>
    <t>1 ~ 250</t>
  </si>
  <si>
    <t>1 ~ 251</t>
  </si>
  <si>
    <t>Q8R9L8</t>
  </si>
  <si>
    <t>3.A.1.33.1</t>
  </si>
  <si>
    <t>Putative ABC transporter ATP-binding protein TTE1589 OS=Thermoanaerobacter tengcongensis GN=TTE1589 PE=3 SV=1</t>
  </si>
  <si>
    <t>5 ~ 570</t>
  </si>
  <si>
    <t>8 ~ 562</t>
  </si>
  <si>
    <t>Q48476</t>
  </si>
  <si>
    <t>3.A.1.103.1</t>
  </si>
  <si>
    <t>O-antigen export system ATP-binding protein RFBB - Klebsiella pneumoniae.</t>
  </si>
  <si>
    <t>Q70J75</t>
  </si>
  <si>
    <t>3.A.1.105.3</t>
  </si>
  <si>
    <t>ATP-binding protein - Streptomyces griseus subsp. griseus.</t>
  </si>
  <si>
    <t>24 ~ 316</t>
  </si>
  <si>
    <t>1 ~ 310</t>
  </si>
  <si>
    <t>Q8G7R7</t>
  </si>
  <si>
    <t>3.A.1.106.3</t>
  </si>
  <si>
    <t>Probable permease protein of ABC transporter system OS=Bifidobacterium longum GN=BL0180 PE=3 SV=1</t>
  </si>
  <si>
    <t>93 ~ 629</t>
  </si>
  <si>
    <t>73 ~ 589</t>
  </si>
  <si>
    <t>A7VN02</t>
  </si>
  <si>
    <t>3.A.1.106.5</t>
  </si>
  <si>
    <t>Multidrug efflux pump SmdB - Serratia marcescens.</t>
  </si>
  <si>
    <t>105 ~ 588</t>
  </si>
  <si>
    <t>93 ~ 578</t>
  </si>
  <si>
    <t>O07549</t>
  </si>
  <si>
    <t>3.A.1.106.8</t>
  </si>
  <si>
    <t>Probable multidrug resistance ABC transporter ATP-binding/permease protein yheH OS=Bacillus subtilis GN=yheH PE=1 SV=1</t>
  </si>
  <si>
    <t>60 ~ 536</t>
  </si>
  <si>
    <t>147 ~ 626</t>
  </si>
  <si>
    <t>P08716</t>
  </si>
  <si>
    <t>3.A.1.109.1</t>
  </si>
  <si>
    <t>Hemolysin secretion ATP-binding protein, plasmid - Escherichia coli.</t>
  </si>
  <si>
    <t>428 ~ 503</t>
  </si>
  <si>
    <t>607 ~ 678</t>
  </si>
  <si>
    <t>Q83XH1</t>
  </si>
  <si>
    <t>3.A.1.121.4</t>
  </si>
  <si>
    <t>ABC transporter - Clostridium hathewayi.</t>
  </si>
  <si>
    <t>1 ~ 543</t>
  </si>
  <si>
    <t>1 ~ 541</t>
  </si>
  <si>
    <t>P75830</t>
  </si>
  <si>
    <t>3.A.1.122.1</t>
  </si>
  <si>
    <t>Macrolide-specific efflux protein macA - Escherichia coli (strain K12).</t>
  </si>
  <si>
    <t>1 ~ 137</t>
  </si>
  <si>
    <t>223 ~ 360</t>
  </si>
  <si>
    <t>O31711</t>
  </si>
  <si>
    <t>3.A.1.122.2</t>
  </si>
  <si>
    <t>YknY protein - Bacillus subtilis.</t>
  </si>
  <si>
    <t>6 ~ 226</t>
  </si>
  <si>
    <t>1 ~ 221</t>
  </si>
  <si>
    <t>Q8RME1</t>
  </si>
  <si>
    <t>3.A.1.126.1</t>
  </si>
  <si>
    <t>ATP-binding protein - Bacillus thuringiensis serovar thuringiensis.</t>
  </si>
  <si>
    <t>2 ~ 271</t>
  </si>
  <si>
    <t>16 ~ 285</t>
  </si>
  <si>
    <t>B1L0U1</t>
  </si>
  <si>
    <t>3.A.1.128.3</t>
  </si>
  <si>
    <t>ABC transporter, ATP-binding protein - Clostridium botulinum A3 str. Loch Maree.</t>
  </si>
  <si>
    <t>6 ~ 227</t>
  </si>
  <si>
    <t>5 ~ 228</t>
  </si>
  <si>
    <t>Q9X433</t>
  </si>
  <si>
    <t>3.A.1.130.1</t>
  </si>
  <si>
    <t>ABC transporter homolog CylB - Streptococcus agalactiae.</t>
  </si>
  <si>
    <t>6 ~ 234</t>
  </si>
  <si>
    <t>3 ~ 231</t>
  </si>
  <si>
    <t>A0L4L0</t>
  </si>
  <si>
    <t>3.A.1.132.3</t>
  </si>
  <si>
    <t>Putative uncharacterized protein - Magnetococcus sp. (strain MC-1).</t>
  </si>
  <si>
    <t>73 ~ 274</t>
  </si>
  <si>
    <t>119 ~ 316</t>
  </si>
  <si>
    <t>Q2SDB1</t>
  </si>
  <si>
    <t>3.A.1.132.4</t>
  </si>
  <si>
    <t>ABC-type multidrug transport system, ATPase component - Hahella chejuensis (strain KCTC 2396).</t>
  </si>
  <si>
    <t>1 ~ 211</t>
  </si>
  <si>
    <t>Q9CIP6</t>
  </si>
  <si>
    <t>3.A.1.135.1</t>
  </si>
  <si>
    <t>ABC transporter ATP binding and permease protein - Lactococcus lactis (subsp. lactis) (Streptococcus lactis).</t>
  </si>
  <si>
    <t>84 ~ 569</t>
  </si>
  <si>
    <t>81 ~ 570</t>
  </si>
  <si>
    <t>Q9A1K5</t>
  </si>
  <si>
    <t>3.A.1.135.2</t>
  </si>
  <si>
    <t>Putative ABC transporter, ATP-binding protein (Multidrug resistance ABC transporter ATP-binding and permease protein) - Streptococcus pyogenes serotype M1.</t>
  </si>
  <si>
    <t>30 ~ 568</t>
  </si>
  <si>
    <t>28 ~ 563</t>
  </si>
  <si>
    <t>P0AC31</t>
  </si>
  <si>
    <t>3.A.1.140.1</t>
  </si>
  <si>
    <t>Cell division protein ftsX OS=Escherichia coli O6 GN=ftsX PE=3 SV=1</t>
  </si>
  <si>
    <t>27 ~ 235</t>
  </si>
  <si>
    <t>77 ~ 284</t>
  </si>
  <si>
    <t>B0Y3B6</t>
  </si>
  <si>
    <t>3.A.1.201.11</t>
  </si>
  <si>
    <t>ABC multidrug transporter Mdr1 OS=Aspergillus fumigatus (strain CEA10 / CBS 144.89 / FGSC A1163) GN=AFUB_053630 PE=4 SV=1</t>
  </si>
  <si>
    <t>29 ~ 281</t>
  </si>
  <si>
    <t>421 ~ 682</t>
  </si>
  <si>
    <t>Q96J66</t>
  </si>
  <si>
    <t>3.A.1.208.13</t>
  </si>
  <si>
    <t>3.A.1.208.13 ATP-binding cassette sub-family C member 11</t>
  </si>
  <si>
    <t>13 ~ 77</t>
  </si>
  <si>
    <t>1034 ~ 1098</t>
  </si>
  <si>
    <t>Q9NP58</t>
  </si>
  <si>
    <t>3.A.1.210.6</t>
  </si>
  <si>
    <t>ATP-binding cassette, sub-family B, member 6, mitochondrial precursor (Mitochondrial ABC transporter 3) (Mt-ABC transporter 3) (ABC transporter umat) - Homo sapiens (Human).</t>
  </si>
  <si>
    <t>1049 ~ 1153</t>
  </si>
  <si>
    <t>686 ~ 794</t>
  </si>
  <si>
    <t>3.A.2</t>
  </si>
  <si>
    <t>P0A6E6</t>
  </si>
  <si>
    <t>3.A.2.1.1</t>
  </si>
  <si>
    <t>ATP synthase epsilon chain - Escherichia coli.</t>
  </si>
  <si>
    <t>2 ~ 97</t>
  </si>
  <si>
    <t>5 ~ 91</t>
  </si>
  <si>
    <t>P29710</t>
  </si>
  <si>
    <t>3.A.2.1.2</t>
  </si>
  <si>
    <t>ATP synthase gamma chain, sodium ion specific (EC 3.6.3.15) - Propionigenium modestum.</t>
  </si>
  <si>
    <t>1 ~ 296</t>
  </si>
  <si>
    <t>1 ~ 281</t>
  </si>
  <si>
    <t>P43439</t>
  </si>
  <si>
    <t>3.A.2.2.2</t>
  </si>
  <si>
    <t>V-type sodium ATP synthase subunit I (EC 3.6.1.34) (Na(+)- translocating ATPase subunit I) - Enterococcus hirae.</t>
  </si>
  <si>
    <t>1 ~ 682</t>
  </si>
  <si>
    <t>1 ~ 659</t>
  </si>
  <si>
    <t>Q60188</t>
  </si>
  <si>
    <t>3.A.2.3.1</t>
  </si>
  <si>
    <t>V-type ATP synthase subunit D (EC 3.6.1.34) (V-type ATPase subunit D) - Methanosarcina mazei (Methanosarcina frisia).</t>
  </si>
  <si>
    <t>1 ~ 208</t>
  </si>
  <si>
    <t>1 ~ 207</t>
  </si>
  <si>
    <t>3.A.3</t>
  </si>
  <si>
    <t>P20648</t>
  </si>
  <si>
    <t>3.A.3.1.2</t>
  </si>
  <si>
    <t>POTASSIUM-TRANSPORTING ATPASE ALPHA CHAIN (EC 3.6.3.10) (PROTON PUMP) (GASTRIC H+/K+ ATPASE ALPHA SUBUNIT) - Homo sapiens (Human).</t>
  </si>
  <si>
    <t>172 ~ 242</t>
  </si>
  <si>
    <t>693 ~ 760</t>
  </si>
  <si>
    <t>Q3MNJ6</t>
  </si>
  <si>
    <t>3.A.3.5.15</t>
  </si>
  <si>
    <t>Cation-transporting ATPase - Enterococcus faecium (Streptococcus faecium).</t>
  </si>
  <si>
    <t>2 ~ 753</t>
  </si>
  <si>
    <t>65 ~ 807</t>
  </si>
  <si>
    <t>Q8L158</t>
  </si>
  <si>
    <t>3.A.3.6.5</t>
  </si>
  <si>
    <t>P type ATPase BXA1 - Oscillatoria brevis.</t>
  </si>
  <si>
    <t>47 ~ 673</t>
  </si>
  <si>
    <t>43 ~ 660</t>
  </si>
  <si>
    <t>Q835V4</t>
  </si>
  <si>
    <t>3.A.3.23.2</t>
  </si>
  <si>
    <t>Cation-transporting ATPase, E1-E2 family - Enterococcus faecalis (Streptococcus faecalis).</t>
  </si>
  <si>
    <t>7 ~ 745</t>
  </si>
  <si>
    <t>30 ~ 765</t>
  </si>
  <si>
    <t>3.A.5</t>
  </si>
  <si>
    <t>P10408</t>
  </si>
  <si>
    <t>3.A.5.1.1</t>
  </si>
  <si>
    <t>PREPROTEIN TRANSLOCASE SECA SUBUNIT - Escherichia coli.</t>
  </si>
  <si>
    <t>1 ~ 857</t>
  </si>
  <si>
    <t>3 ~ 899</t>
  </si>
  <si>
    <t>P0A5Z2</t>
  </si>
  <si>
    <t>3.A.5.2.2</t>
  </si>
  <si>
    <t>Preprotein translocase subunit secY OS=Mycobacterium tuberculosis GN=secY PE=3 SV=1</t>
  </si>
  <si>
    <t>1 ~ 438</t>
  </si>
  <si>
    <t>1 ~ 440</t>
  </si>
  <si>
    <t>P14906</t>
  </si>
  <si>
    <t>3.A.5.8.1</t>
  </si>
  <si>
    <t>Translocation protein (NPL1 protein) - Saccharomyces cerevisiae (Baker's yeast).</t>
  </si>
  <si>
    <t>2 ~ 68</t>
  </si>
  <si>
    <t>120 ~ 192</t>
  </si>
  <si>
    <t>Q9AET9</t>
  </si>
  <si>
    <t>3.A.5.10.1</t>
  </si>
  <si>
    <t>Accessory secretory protein Asp1 - Streptococcus gordonii.</t>
  </si>
  <si>
    <t>1 ~ 529</t>
  </si>
  <si>
    <t>1 ~ 524</t>
  </si>
  <si>
    <t>3.A.6</t>
  </si>
  <si>
    <t>Q93KS3</t>
  </si>
  <si>
    <t>3.A.6.1.1</t>
  </si>
  <si>
    <t>YscL - Yersinia enterocolitica.</t>
  </si>
  <si>
    <t>167 ~ 314</t>
  </si>
  <si>
    <t>72 ~ 210</t>
  </si>
  <si>
    <t>P40729</t>
  </si>
  <si>
    <t>3.A.6.2.1</t>
  </si>
  <si>
    <t>FLAGELLAR BIOSYNTHESIS PROTEIN FLHA - Salmonella typhimurium.</t>
  </si>
  <si>
    <t>4 ~ 676</t>
  </si>
  <si>
    <t>7 ~ 680</t>
  </si>
  <si>
    <t>O84676</t>
  </si>
  <si>
    <t>3.A.6.3.1</t>
  </si>
  <si>
    <t>Yops secretion ATPase - Chlamydia trachomatis.</t>
  </si>
  <si>
    <t>11 ~ 434</t>
  </si>
  <si>
    <t>17 ~ 441</t>
  </si>
  <si>
    <t>3.A.7</t>
  </si>
  <si>
    <t>Q44360</t>
  </si>
  <si>
    <t>3.A.7.1.1</t>
  </si>
  <si>
    <t>Conjugal transfer protein traG - Agrobacterium tumefaciens.</t>
  </si>
  <si>
    <t>66 ~ 86</t>
  </si>
  <si>
    <t>215 ~ 235</t>
  </si>
  <si>
    <t>Q07715</t>
  </si>
  <si>
    <t>3.A.7.7.1</t>
  </si>
  <si>
    <t>TRSM protein - Staphylococcus aureus.</t>
  </si>
  <si>
    <t>1 ~ 139</t>
  </si>
  <si>
    <t>2 ~ 128</t>
  </si>
  <si>
    <t>Q5EP68</t>
  </si>
  <si>
    <t>3.A.7.11.1</t>
  </si>
  <si>
    <t>ParA - Neisseria gonorrhoeae.</t>
  </si>
  <si>
    <t>4 ~ 241</t>
  </si>
  <si>
    <t>6 ~ 252</t>
  </si>
  <si>
    <t>Q7CM88</t>
  </si>
  <si>
    <t>3.A.7.13.1</t>
  </si>
  <si>
    <t>Signal peptidase I - Bacillus anthracis str. A2012.</t>
  </si>
  <si>
    <t>34 ~ 188</t>
  </si>
  <si>
    <t>8 ~ 181</t>
  </si>
  <si>
    <t>Q9XC06</t>
  </si>
  <si>
    <t>3.A.7.15.1</t>
  </si>
  <si>
    <t>TadA - Actinobacillus actinomycetemcomitans (Haemophilus actinomycetemcomitans).</t>
  </si>
  <si>
    <t>86 ~ 391</t>
  </si>
  <si>
    <t>87 ~ 390</t>
  </si>
  <si>
    <t>3.A.8</t>
  </si>
  <si>
    <t>P38523</t>
  </si>
  <si>
    <t>3.A.8.1.1</t>
  </si>
  <si>
    <t>GrpE protein homolog, mitochondrial precursor - Saccharomyces cerevisiae (Baker's yeast).</t>
  </si>
  <si>
    <t>85 ~ 217</t>
  </si>
  <si>
    <t>84 ~ 222</t>
  </si>
  <si>
    <t>3.A.9</t>
  </si>
  <si>
    <t>Q02028</t>
  </si>
  <si>
    <t>3.A.9.1.1</t>
  </si>
  <si>
    <t>Stromal 70 kDa heat shock-related protein, chloroplast precursor - Pisum sativum (Garden pea).</t>
  </si>
  <si>
    <t>3 ~ 585</t>
  </si>
  <si>
    <t>69 ~ 664</t>
  </si>
  <si>
    <t>3.A.11</t>
  </si>
  <si>
    <t>P39694</t>
  </si>
  <si>
    <t>3.A.11.1.1</t>
  </si>
  <si>
    <t>COME OPERON PROTEIN 1 - Bacillus subtilis.</t>
  </si>
  <si>
    <t>56 ~ 214</t>
  </si>
  <si>
    <t>57 ~ 204</t>
  </si>
  <si>
    <t>Q9ZKE4</t>
  </si>
  <si>
    <t>3.A.11.3.1</t>
  </si>
  <si>
    <t>Primosomal protein N' OS=Helicobacter pylori J99 GN=priA PE=3 SV=1</t>
  </si>
  <si>
    <t>188 ~ 706</t>
  </si>
  <si>
    <t>92 ~ 596</t>
  </si>
  <si>
    <t>3.A.12</t>
  </si>
  <si>
    <t>P21458</t>
  </si>
  <si>
    <t>3.A.12.1.1</t>
  </si>
  <si>
    <t>Stage III sporulation protein E - Bacillus subtilis.</t>
  </si>
  <si>
    <t>373 ~ 921</t>
  </si>
  <si>
    <t>259 ~ 784</t>
  </si>
  <si>
    <t>3.A.16</t>
  </si>
  <si>
    <t>P55072</t>
  </si>
  <si>
    <t>3.A.16.1.1</t>
  </si>
  <si>
    <t>Transitional endoplasmic reticulum ATPase (TER ATPase) (15S Mg(2+)- ATPase p97 subunit) (Valosin-containing protein) (VCP) - Homo sapiens (Human).</t>
  </si>
  <si>
    <t>25 ~ 125</t>
  </si>
  <si>
    <t>487 ~ 586</t>
  </si>
  <si>
    <t>P25694</t>
  </si>
  <si>
    <t>3.A.16.1.2</t>
  </si>
  <si>
    <t>Cell division control protein 48 - Saccharomyces cerevisiae (Baker's yeast).</t>
  </si>
  <si>
    <t>177 ~ 423</t>
  </si>
  <si>
    <t>211 ~ 456</t>
  </si>
  <si>
    <t>3.A.17</t>
  </si>
  <si>
    <t>P08956</t>
  </si>
  <si>
    <t>3.A.17.1.1</t>
  </si>
  <si>
    <t>Type I restriction enzyme EcoKI R protein (EC 3.1.21.3) (R.EcoKI) - Escherichia coli.</t>
  </si>
  <si>
    <t>243 ~ 558</t>
  </si>
  <si>
    <t>463 ~ 829</t>
  </si>
  <si>
    <t>3.A.18</t>
  </si>
  <si>
    <t>P38919</t>
  </si>
  <si>
    <t>3.A.18.1.1</t>
  </si>
  <si>
    <t>Eukaryotic initiation factor 4A-III - Homo sapiens (Human).</t>
  </si>
  <si>
    <t>453 ~ 542</t>
  </si>
  <si>
    <t>286 ~ 370</t>
  </si>
  <si>
    <t>3.A.20</t>
  </si>
  <si>
    <t>O43933</t>
  </si>
  <si>
    <t>3.A.20.1.1</t>
  </si>
  <si>
    <t>Peroxisome biogenesis factor 1 OS=Homo sapiens GN=PEX1 PE=1 SV=1</t>
  </si>
  <si>
    <t>276 ~ 423</t>
  </si>
  <si>
    <t>829 ~ 982</t>
  </si>
  <si>
    <t>Q8RY16</t>
  </si>
  <si>
    <t>3.A.20.1.2</t>
  </si>
  <si>
    <t>AAA family ATPase peroxin 6 OS=Arabidopsis thaliana GN=At1g03000 PE=2 SV=1</t>
  </si>
  <si>
    <t>79 ~ 279</t>
  </si>
  <si>
    <t>683 ~ 864</t>
  </si>
  <si>
    <t>3.B.1</t>
  </si>
  <si>
    <t>Q03030</t>
  </si>
  <si>
    <t>3.B.1.1.1</t>
  </si>
  <si>
    <t>OXALOACETATE DECARBOXYLASE ALPHA CHAIN (EC 4.1.1.3) - Salmonella typhimurium.</t>
  </si>
  <si>
    <t>6 ~ 448</t>
  </si>
  <si>
    <t>3 ~ 449</t>
  </si>
  <si>
    <t>Q9ZAA6</t>
  </si>
  <si>
    <t>3.B.1.1.3</t>
  </si>
  <si>
    <t>GLUTACONYL-COA DECARBOXYLASE BETA SUBUNIT (EC 4.1.1.70) - Acidaminococcus fermentans.</t>
  </si>
  <si>
    <t>10 ~ 362</t>
  </si>
  <si>
    <t>10 ~ 354</t>
  </si>
  <si>
    <t>O06926</t>
  </si>
  <si>
    <t>3.B.1.1.4</t>
  </si>
  <si>
    <t>PUTATIVE SUBUNIT OF MALONYL-S-ACYL CARRIER PROTEIN - Malonomonas rubra.</t>
  </si>
  <si>
    <t>75 ~ 223</t>
  </si>
  <si>
    <t>41 ~ 204</t>
  </si>
  <si>
    <t>Q9V0A4</t>
  </si>
  <si>
    <t>3.B.1.1.5</t>
  </si>
  <si>
    <t>Methylmalonyl-CoA decarboxylase, subunit A LPHA (MMDA) - Pyrococcus abyssi.</t>
  </si>
  <si>
    <t>7 ~ 456</t>
  </si>
  <si>
    <t>35 ~ 517</t>
  </si>
  <si>
    <t>3.D.1</t>
  </si>
  <si>
    <t>P0AFD6</t>
  </si>
  <si>
    <t>3.D.1.1.1</t>
  </si>
  <si>
    <t>NADH-quinone oxidoreductase subunit I - Escherichia coli.</t>
  </si>
  <si>
    <t>402 ~ 460</t>
  </si>
  <si>
    <t>61 ~ 126</t>
  </si>
  <si>
    <t>O59656</t>
  </si>
  <si>
    <t>3.D.1.4.2</t>
  </si>
  <si>
    <t>EchE protein - Methanosarcina barkeri.</t>
  </si>
  <si>
    <t>6 ~ 360</t>
  </si>
  <si>
    <t>3 ~ 358</t>
  </si>
  <si>
    <t>P24918</t>
  </si>
  <si>
    <t>3.D.1.6.2</t>
  </si>
  <si>
    <t>NADH-ubiquinone oxidoreductase 78 kDa subunit, mitochondrial - Neurospora crassa.</t>
  </si>
  <si>
    <t>14 ~ 105</t>
  </si>
  <si>
    <t>32 ~ 117</t>
  </si>
  <si>
    <t>O80800</t>
  </si>
  <si>
    <t>3.D.1.6.3</t>
  </si>
  <si>
    <t>Acyl carrier protein - Arabidopsis thaliana (Mouse-ear cress).</t>
  </si>
  <si>
    <t>5 ~ 71</t>
  </si>
  <si>
    <t>53 ~ 119</t>
  </si>
  <si>
    <t>3.D.5</t>
  </si>
  <si>
    <t>Q56584</t>
  </si>
  <si>
    <t>3.D.5.1.1</t>
  </si>
  <si>
    <t>Na(+)-translocating NADH-quinone reductase subunit F (EC 1.6.5.-) (Na(+)-translocating NADH-quinone reductase subunit beta) (Na(+)- translocating NQR subunit F) (Na(+)-NQR subunit F) (NQR complex subunit F) (NQR-1 subunit F) - Vibrio</t>
  </si>
  <si>
    <t>134 ~ 296</t>
  </si>
  <si>
    <t>242 ~ 407</t>
  </si>
  <si>
    <t>3.D.6</t>
  </si>
  <si>
    <t>Q07396</t>
  </si>
  <si>
    <t>3.D.6.1.1</t>
  </si>
  <si>
    <t>PUTATIVE MEMBRANE PROTEIN - Rhodobacter capsulatus (Rhodopseudomonas capsulata).</t>
  </si>
  <si>
    <t>1 ~ 191</t>
  </si>
  <si>
    <t>C4N8U1</t>
  </si>
  <si>
    <t>3.D.6.1.2</t>
  </si>
  <si>
    <t>RnfD OS=Acetobacterium woodii GN=rnfD PE=4 SV=1</t>
  </si>
  <si>
    <t>10 ~ 325</t>
  </si>
  <si>
    <t>6 ~ 318</t>
  </si>
  <si>
    <t>3.D.8</t>
  </si>
  <si>
    <t>Q59574</t>
  </si>
  <si>
    <t>3.D.8.1.1</t>
  </si>
  <si>
    <t>TUNGSTEN-CONTAINING FORMYLMETHANOFURAN DEHYDROGENASE ISOENZYME II SUBUNIT E (EC 1.2.99.5) - Methanobacterium thermoautotrophicum (strain Marburg / DSM 2133).</t>
  </si>
  <si>
    <t>552 ~ 601</t>
  </si>
  <si>
    <t>98 ~ 147</t>
  </si>
  <si>
    <t>Q48942</t>
  </si>
  <si>
    <t>3.D.8.1.2</t>
  </si>
  <si>
    <t>MOLYBDENUM-CONTAINING FORMYLMETHANOFURAN DEHYDROGENASE I SUBUNIT A (EC 1.2.99.5) (ALPHA SUBUNIT) - Methanosarcina barkeri.</t>
  </si>
  <si>
    <t>3 ~ 64</t>
  </si>
  <si>
    <t>5 ~ 66</t>
  </si>
  <si>
    <t>3.D.9</t>
  </si>
  <si>
    <t>Q9P9F8</t>
  </si>
  <si>
    <t>3.D.9.1.1</t>
  </si>
  <si>
    <t>F420H2 dehydrogenase subunit FpoI - Methanosarcina mazei (Methanosarcina frisia).</t>
  </si>
  <si>
    <t>125 ~ 193</t>
  </si>
  <si>
    <t>39 ~ 101</t>
  </si>
  <si>
    <t>4.A.2</t>
  </si>
  <si>
    <t>P71012</t>
  </si>
  <si>
    <t>4.A.2.1.4</t>
  </si>
  <si>
    <t>Phosphotransferase system (PTS) fructose-specific enzyme IIABC component (Fructose PTS IIABC) - Bacillus subtilis.</t>
  </si>
  <si>
    <t>1 ~ 632</t>
  </si>
  <si>
    <t>4.C.1</t>
  </si>
  <si>
    <t>P69451</t>
  </si>
  <si>
    <t>4.C.1.1.4</t>
  </si>
  <si>
    <t>Long-chain-fatty-acid--CoA ligase - Escherichia coli.</t>
  </si>
  <si>
    <t>104 ~ 416</t>
  </si>
  <si>
    <t>209 ~ 549</t>
  </si>
  <si>
    <t>Q4LDG0</t>
  </si>
  <si>
    <t>4.C.1.1.8</t>
  </si>
  <si>
    <t>Bile acyl-CoA synthetase OS=Mus musculus GN=Slc27a5 PE=2 SV=2</t>
  </si>
  <si>
    <t>2 ~ 497</t>
  </si>
  <si>
    <t>104 ~ 632</t>
  </si>
  <si>
    <t>4.C.3</t>
  </si>
  <si>
    <t>Q8WYK0</t>
  </si>
  <si>
    <t>4.C.3.1.2</t>
  </si>
  <si>
    <t>Acyl-coenzyme A thioesterase 12 - Homo sapiens (Human).</t>
  </si>
  <si>
    <t>25 ~ 162</t>
  </si>
  <si>
    <t>188 ~ 328</t>
  </si>
  <si>
    <t>5.A.1</t>
  </si>
  <si>
    <t>Q9JTL9</t>
  </si>
  <si>
    <t>5.A.1.1.2</t>
  </si>
  <si>
    <t>Thiol:disulfide interchange protein dsbD - Neisseria meningitidis serogroup A.</t>
  </si>
  <si>
    <t>13 ~ 81</t>
  </si>
  <si>
    <t>499 ~ 576</t>
  </si>
  <si>
    <t>5.A.3</t>
  </si>
  <si>
    <t>Q7WMZ5</t>
  </si>
  <si>
    <t>5.A.3.10.1</t>
  </si>
  <si>
    <t>Tetrathionate reductase subunit B - Bordetella bronchiseptica (Alcaligenes bronchisepticus).</t>
  </si>
  <si>
    <t>43 ~ 88</t>
  </si>
  <si>
    <t>111 ~ 159</t>
  </si>
  <si>
    <t>5.A.4</t>
  </si>
  <si>
    <t>Q65GF4</t>
  </si>
  <si>
    <t>5.A.4.1.1</t>
  </si>
  <si>
    <t>SdhA OS=Bacillus licheniformis (strain DSM 13 / ATCC 14580) GN=sdhA PE=4 SV=1</t>
  </si>
  <si>
    <t>7 ~ 388</t>
  </si>
  <si>
    <t>6 ~ 414</t>
  </si>
  <si>
    <t>8.A.3</t>
  </si>
  <si>
    <t>Q93E02</t>
  </si>
  <si>
    <t>8.A.3.2.3</t>
  </si>
  <si>
    <t>EpsD - Streptococcus thermophilus.</t>
  </si>
  <si>
    <t>6 ~ 219</t>
  </si>
  <si>
    <t>7 ~ 208</t>
  </si>
  <si>
    <t>8.A.5</t>
  </si>
  <si>
    <t>Q24052</t>
  </si>
  <si>
    <t>8.A.5.1.2</t>
  </si>
  <si>
    <t>HK PROTEIN - Drosophila melanogaster (Fruit fly).</t>
  </si>
  <si>
    <t>11 ~ 196</t>
  </si>
  <si>
    <t>210 ~ 406</t>
  </si>
  <si>
    <t>P63144</t>
  </si>
  <si>
    <t>8.A.5.1.3</t>
  </si>
  <si>
    <t>Voltage-gated potassium channel subunit beta-1 - Rattus norvegicus (Rat).</t>
  </si>
  <si>
    <t>1 ~ 316</t>
  </si>
  <si>
    <t>71 ~ 388</t>
  </si>
  <si>
    <t>8.A.7</t>
  </si>
  <si>
    <t>P08839</t>
  </si>
  <si>
    <t>8.A.7.1.1</t>
  </si>
  <si>
    <t>PHOSPHOENOLPYRUVATE-PROTEIN PHOSPHOTRANSFERASE (EC 2.7.3.9) (PHOSPHOTRANSFERASE SYSTEM, ENZYME I) - Escherichia coli.</t>
  </si>
  <si>
    <t>6 ~ 540</t>
  </si>
  <si>
    <t>3 ~ 542</t>
  </si>
  <si>
    <t>8.A.8</t>
  </si>
  <si>
    <t>P0AA04</t>
  </si>
  <si>
    <t>8.A.8.1.1</t>
  </si>
  <si>
    <t>Phosphocarrier protein HPr - Escherichia coli.</t>
  </si>
  <si>
    <t>1 ~ 86</t>
  </si>
  <si>
    <t>1 ~ 83</t>
  </si>
  <si>
    <t>8.A.9</t>
  </si>
  <si>
    <t>Q05839</t>
  </si>
  <si>
    <t>8.A.9.1.1</t>
  </si>
  <si>
    <t>AMINO ACID TRANSPORT RELATED PROTEIN (RBAT) - Oryctolagus cuniculus (Rabbit).</t>
  </si>
  <si>
    <t>58 ~ 495</t>
  </si>
  <si>
    <t>116 ~ 590</t>
  </si>
  <si>
    <t>8.A.21</t>
  </si>
  <si>
    <t>O59180</t>
  </si>
  <si>
    <t>8.A.21.2.1</t>
  </si>
  <si>
    <t>Hypothetical protein PH1511 - Pyrococcus horikoshii.</t>
  </si>
  <si>
    <t>25 ~ 195</t>
  </si>
  <si>
    <t>30 ~ 199</t>
  </si>
  <si>
    <t>9.A.8</t>
  </si>
  <si>
    <t>P33650</t>
  </si>
  <si>
    <t>9.A.8.1.1</t>
  </si>
  <si>
    <t>FERROUS IRON TRANSPORT PROTEIN B - Escherichia coli.</t>
  </si>
  <si>
    <t>2 ~ 691</t>
  </si>
  <si>
    <t>3 ~ 714</t>
  </si>
  <si>
    <t>O25396</t>
  </si>
  <si>
    <t>9.A.8.1.2</t>
  </si>
  <si>
    <t>IRON(II) TRANSPORT PROTEIN (FEOB) - Helicobacter pylori (Campylobacter pylori).</t>
  </si>
  <si>
    <t>180 ~ 372</t>
  </si>
  <si>
    <t>6 ~ 194</t>
  </si>
  <si>
    <t>P73182</t>
  </si>
  <si>
    <t>9.A.8.1.3</t>
  </si>
  <si>
    <t>Ferrous iron transport protein B homolog - Synechocystis sp. (strain PCC 6803).</t>
  </si>
  <si>
    <t>2 ~ 90</t>
  </si>
  <si>
    <t>20 ~ 93</t>
  </si>
  <si>
    <t>Q7MV19</t>
  </si>
  <si>
    <t>9.A.8.1.6</t>
  </si>
  <si>
    <t>Ferrous iron transport protein B - Porphyromonas gingivalis (Bacteroides gingivalis).</t>
  </si>
  <si>
    <t>4 ~ 793</t>
  </si>
  <si>
    <t>3 ~ 843</t>
  </si>
  <si>
    <t>A9P5Q3</t>
  </si>
  <si>
    <t>9.A.8.1.7</t>
  </si>
  <si>
    <t>FeoB OS=Magnetospirillum gryphiswaldense MSR-1 PE=4 SV=1</t>
  </si>
  <si>
    <t>161 ~ 252</t>
  </si>
  <si>
    <t>7 ~ 98</t>
  </si>
  <si>
    <t>O29993</t>
  </si>
  <si>
    <t>9.A.8.1.8</t>
  </si>
  <si>
    <t>Iron (II) transporter (FeoB-1) OS=Archaeoglobus fulgidus GN=AF_0246 PE=4 SV=1</t>
  </si>
  <si>
    <t>5 ~ 100</t>
  </si>
  <si>
    <t>9 ~ 96</t>
  </si>
  <si>
    <t>9.A.19</t>
  </si>
  <si>
    <t>Q5SMG8</t>
  </si>
  <si>
    <t>9.A.19.1.2</t>
  </si>
  <si>
    <t>Mg2+ transporter MgtE - Thermus thermophilus (strain HB8 / ATCC 27634 / DSM 579).</t>
  </si>
  <si>
    <t>34 ~ 465</t>
  </si>
  <si>
    <t>21 ~ 447</t>
  </si>
  <si>
    <t>9.A.25</t>
  </si>
  <si>
    <t>O69733</t>
  </si>
  <si>
    <t>9.A.25.1.1</t>
  </si>
  <si>
    <t>Uncharacterized protein Rv3868/MT3981 OS=Mycobacterium tuberculosis GN=Rv3868 PE=3 SV=1</t>
  </si>
  <si>
    <t>18 ~ 261</t>
  </si>
  <si>
    <t>275 ~ 549</t>
  </si>
  <si>
    <t>9.A.34</t>
  </si>
  <si>
    <t>Q6EE14</t>
  </si>
  <si>
    <t>9.A.34.2.1</t>
  </si>
  <si>
    <t>EvpH - Edwardsiella tarda.</t>
  </si>
  <si>
    <t>2 ~ 808</t>
  </si>
  <si>
    <t>18 ~ 821</t>
  </si>
  <si>
    <t>9.A.40</t>
  </si>
  <si>
    <t>P54428</t>
  </si>
  <si>
    <t>9.A.40.2.1</t>
  </si>
  <si>
    <t>HYPOTHETICAL 49.0 KDA PROTEIN IN BLTD-TRKA INTERGENIC REGION - Bacillus subtilis.</t>
  </si>
  <si>
    <t>14 ~ 405</t>
  </si>
  <si>
    <t>14 ~ 424</t>
  </si>
  <si>
    <t>9.A.49</t>
  </si>
  <si>
    <t>Q15HU6</t>
  </si>
  <si>
    <t>9.A.49.1.1</t>
  </si>
  <si>
    <t>TcpG - Clostridium perfringens.</t>
  </si>
  <si>
    <t>307 ~ 411</t>
  </si>
  <si>
    <t>213 ~ 333</t>
  </si>
  <si>
    <t>9.B.3</t>
  </si>
  <si>
    <t>P07373</t>
  </si>
  <si>
    <t>9.B.3.1.3</t>
  </si>
  <si>
    <t>STAGE V SPORULATION PROTEIN E - Bacillus subtilis.</t>
  </si>
  <si>
    <t>41 ~ 372</t>
  </si>
  <si>
    <t>28 ~ 362</t>
  </si>
  <si>
    <t>9.B.10</t>
  </si>
  <si>
    <t>P94400</t>
  </si>
  <si>
    <t>9.B.10.1.1</t>
  </si>
  <si>
    <t>Putative metal chaperone yciC OS=Bacillus subtilis GN=yciC PE=2 SV=1</t>
  </si>
  <si>
    <t>4 ~ 181</t>
  </si>
  <si>
    <t>6 ~ 212</t>
  </si>
  <si>
    <t>9.B.18</t>
  </si>
  <si>
    <t>P0ADZ7</t>
  </si>
  <si>
    <t>9.B.18.1.1</t>
  </si>
  <si>
    <t>UPF0092 membrane protein yajC - Escherichia coli.</t>
  </si>
  <si>
    <t>20 ~ 68</t>
  </si>
  <si>
    <t>22 ~ 70</t>
  </si>
  <si>
    <t>9.B.28</t>
  </si>
  <si>
    <t>A6VIJ1</t>
  </si>
  <si>
    <t>9.B.28.1.3</t>
  </si>
  <si>
    <t>Permease OS=Methanococcus maripaludis (strain C7 / ATCC BAA-1331) GN=MmarC7_1204 PE=4 SV=1</t>
  </si>
  <si>
    <t>14 ~ 325</t>
  </si>
  <si>
    <t>4 ~ 315</t>
  </si>
  <si>
    <t>C0C4M2</t>
  </si>
  <si>
    <t>9.B.28.2.1</t>
  </si>
  <si>
    <t>Putative uncharacterized protein OS=Clostridium hylemonae DSM 15053 GN=CLOHYLEM_07038 PE=4 SV=1</t>
  </si>
  <si>
    <t>1 ~ 290</t>
  </si>
  <si>
    <t>1 ~ 282</t>
  </si>
  <si>
    <t>9.B.29</t>
  </si>
  <si>
    <t>P76264</t>
  </si>
  <si>
    <t>9.B.29.1.1</t>
  </si>
  <si>
    <t>HYPOTHETICAL 22.1 KDA PROTEIN IN MANZ-CSPC INTERGENIC REGION - Escherichia coli.</t>
  </si>
  <si>
    <t>1 ~ 188</t>
  </si>
  <si>
    <t>9.B.31</t>
  </si>
  <si>
    <t>P60782</t>
  </si>
  <si>
    <t>9.B.31.1.1</t>
  </si>
  <si>
    <t>UPF0078 membrane protein ygiH - Escherichia coli.</t>
  </si>
  <si>
    <t>8 ~ 207</t>
  </si>
  <si>
    <t>9 ~ 203</t>
  </si>
  <si>
    <t>9.B.32</t>
  </si>
  <si>
    <t>Q52257</t>
  </si>
  <si>
    <t>9.B.32.1.1</t>
  </si>
  <si>
    <t>PLASMID PWQ799 RNAII AND RNAI GENES; AND RNAI MODULATOR PROTEIN (ROM), MOBILIZATION PROTEIN (MBEA, MBEB, MBEC, MBED), N-ACETYLMANNOSAMINE TRANSFERASE (RFBA), AND UDP-N-ACETYLGLUCOSAMINE 2-EPIMERASE (RFBC) GENES, COMPLETE CDS'S (MBEA, MBEB, MBEC</t>
  </si>
  <si>
    <t>53 ~ 313</t>
  </si>
  <si>
    <t>55 ~ 319</t>
  </si>
  <si>
    <t>Q5HKQ0</t>
  </si>
  <si>
    <t>9.B.32.1.2</t>
  </si>
  <si>
    <t>9.B.32.1.2 Biofilm PIA synthesis N-acetylglucosaminyltransferase icaA</t>
  </si>
  <si>
    <t>8 ~ 101</t>
  </si>
  <si>
    <t>52 ~ 143</t>
  </si>
  <si>
    <t>P75905</t>
  </si>
  <si>
    <t>9.B.32.1.3</t>
  </si>
  <si>
    <t>HYPOTHETICAL 50.8 KDA PROTEIN IN PHOH-CSGG INTERGENIC REGION - Escherichia coli.</t>
  </si>
  <si>
    <t>2 ~ 136</t>
  </si>
  <si>
    <t>74 ~ 209</t>
  </si>
  <si>
    <t>9.B.33</t>
  </si>
  <si>
    <t>Q81JL2</t>
  </si>
  <si>
    <t>9.B.33.1.1</t>
  </si>
  <si>
    <t>Sensor protein lytS OS=Bacillus anthracis GN=lytS PE=3 SV=1</t>
  </si>
  <si>
    <t>217 ~ 464</t>
  </si>
  <si>
    <t>332 ~ 577</t>
  </si>
  <si>
    <t>9.B.34</t>
  </si>
  <si>
    <t>Q1J0W6</t>
  </si>
  <si>
    <t>9.B.34.1.1</t>
  </si>
  <si>
    <t>Diguanylate cyclase OS=Deinococcus geothermalis (strain DSM 11300) GN=Dgeo_0566 PE=4 SV=1</t>
  </si>
  <si>
    <t>381 ~ 553</t>
  </si>
  <si>
    <t>168 ~ 339</t>
  </si>
  <si>
    <t>9.B.45</t>
  </si>
  <si>
    <t>A0ZK04</t>
  </si>
  <si>
    <t>9.B.45.1.3</t>
  </si>
  <si>
    <t>Serine/Threonine protein kinase OS=Nodularia spumigena CCY9414 GN=N9414_10892 PE=4 SV=1</t>
  </si>
  <si>
    <t>4 ~ 208</t>
  </si>
  <si>
    <t>26 ~ 240</t>
  </si>
  <si>
    <t>9.B.59</t>
  </si>
  <si>
    <t>C7RGN6</t>
  </si>
  <si>
    <t>9.B.59.1.2</t>
  </si>
  <si>
    <t>Carbon starvation protein CstA</t>
  </si>
  <si>
    <t>17 ~ 534</t>
  </si>
  <si>
    <t>17 ~ 484</t>
  </si>
  <si>
    <t>9.B.71</t>
  </si>
  <si>
    <t>P37002</t>
  </si>
  <si>
    <t>9.B.71.1.1</t>
  </si>
  <si>
    <t>Protein crcB - Escherichia coli.</t>
  </si>
  <si>
    <t>1 ~ 107</t>
  </si>
  <si>
    <t>1 ~ 108</t>
  </si>
  <si>
    <t>9.B.74</t>
  </si>
  <si>
    <t>P49022</t>
  </si>
  <si>
    <t>9.B.74.1.1</t>
  </si>
  <si>
    <t>Phage infection protein - Lactococcus lactis subsp. lactis (Streptococcus lactis).</t>
  </si>
  <si>
    <t>123 ~ 164</t>
  </si>
  <si>
    <t>297 ~ 338</t>
  </si>
  <si>
    <t>A0JSP2</t>
  </si>
  <si>
    <t>9.B.74.1.2</t>
  </si>
  <si>
    <t>ABC-2 type transporter - Arthrobacter sp. FB24.</t>
  </si>
  <si>
    <t>646 ~ 883</t>
  </si>
  <si>
    <t>168 ~ 424</t>
  </si>
  <si>
    <t>9.B.76</t>
  </si>
  <si>
    <t>Q3C2E8</t>
  </si>
  <si>
    <t>9.B.76.1.1</t>
  </si>
  <si>
    <t>Goadsporin biosynthetic protein - Streptomyces sp. TP-A0584.</t>
  </si>
  <si>
    <t>3 ~ 423</t>
  </si>
  <si>
    <t>2 ~ 422</t>
  </si>
  <si>
    <t>9.B.97</t>
  </si>
  <si>
    <t>Q286Z2</t>
  </si>
  <si>
    <t>9.B.97.1.2</t>
  </si>
  <si>
    <t>O-acetyltransferase OS=Escherichia phage phiV10 GN=oac PE=4 SV=1</t>
  </si>
  <si>
    <t>47 ~ 343</t>
  </si>
  <si>
    <t>1 ~ 298</t>
  </si>
  <si>
    <t>Q2NEN2</t>
  </si>
  <si>
    <t>9.B.97.1.3</t>
  </si>
  <si>
    <t>Conserved hypothetical membrane-spanning protein OS=Methanosphaera stadtmanae (strain DSM 3091) GN=Msp_1344 PE=4 SV=1</t>
  </si>
  <si>
    <t>15 ~ 342</t>
  </si>
  <si>
    <t>14 ~ 347</t>
  </si>
  <si>
    <t>D4I357</t>
  </si>
  <si>
    <t>9.B.97.4.1</t>
  </si>
  <si>
    <t>O-acetyltransferase oatA OS=Erwinia amylovora CFBP1430 GN=exoZ PE=4 SV=1</t>
  </si>
  <si>
    <t>7 ~ 342</t>
  </si>
  <si>
    <t>2 ~ 305</t>
  </si>
  <si>
    <t>Q8IZF0</t>
  </si>
  <si>
    <t>1.A.1.11.15</t>
  </si>
  <si>
    <t>Sodium leak channel non-selective protein OS=Homo sapiens GN=NALCN PE=1 SV=1</t>
  </si>
  <si>
    <t>118 ~ 179</t>
  </si>
  <si>
    <t>616 ~ 682</t>
  </si>
  <si>
    <t>1.A.22</t>
  </si>
  <si>
    <t>P0A742</t>
  </si>
  <si>
    <t>1.A.22.1.1</t>
  </si>
  <si>
    <t>Large-conductance mechanosensitive channel - Escherichia coli.</t>
  </si>
  <si>
    <t>3 ~ 52</t>
  </si>
  <si>
    <t>2 ~ 51</t>
  </si>
  <si>
    <t>P71915</t>
  </si>
  <si>
    <t>1.A.23.5.1</t>
  </si>
  <si>
    <t>PROBABLE CONSERVED TRANSMEMBRANE PROTEIN - Mycobacterium tuberculosis.</t>
  </si>
  <si>
    <t>48 ~ 188</t>
  </si>
  <si>
    <t>109 ~ 247</t>
  </si>
  <si>
    <t>1.A.33</t>
  </si>
  <si>
    <t>P08107</t>
  </si>
  <si>
    <t>1.A.33.1.3</t>
  </si>
  <si>
    <t>Heat shock 70 kDa protein 1 (HSP70.1) (HSP70-1/HSP70-2) - Homo sapiens (Human).</t>
  </si>
  <si>
    <t>15 ~ 272</t>
  </si>
  <si>
    <t>7 ~ 323</t>
  </si>
  <si>
    <t>1 ~ 90</t>
  </si>
  <si>
    <t>230 ~ 317</t>
  </si>
  <si>
    <t>26 ~ 196</t>
  </si>
  <si>
    <t>139 ~ 365</t>
  </si>
  <si>
    <t>2 ~ 221</t>
  </si>
  <si>
    <t>1.B.42</t>
  </si>
  <si>
    <t>P0A9V1</t>
  </si>
  <si>
    <t>1.B.42.1.2</t>
  </si>
  <si>
    <t>Uncharacterized ABC transporter ATP-binding protein yhbG - Escherichia coli (strain K12).</t>
  </si>
  <si>
    <t>4 ~ 224</t>
  </si>
  <si>
    <t>P18177</t>
  </si>
  <si>
    <t>1.C.57.1.1</t>
  </si>
  <si>
    <t>Toxin B - Clostridium difficile.</t>
  </si>
  <si>
    <t>1 ~ 34</t>
  </si>
  <si>
    <t>1992 ~ 2025</t>
  </si>
  <si>
    <t>P16154</t>
  </si>
  <si>
    <t>1.C.57.1.2</t>
  </si>
  <si>
    <t>Toxin A - Clostridium difficile.</t>
  </si>
  <si>
    <t>4 ~ 45</t>
  </si>
  <si>
    <t>2327 ~ 2369</t>
  </si>
  <si>
    <t>12 ~ 224</t>
  </si>
  <si>
    <t>14 ~ 226</t>
  </si>
  <si>
    <t>P28246</t>
  </si>
  <si>
    <t>2.A.1.2.7</t>
  </si>
  <si>
    <t>Bicyclomycin resistance protein (Sulfonamide resistance protein) - Escherichia coli.</t>
  </si>
  <si>
    <t>21 ~ 283</t>
  </si>
  <si>
    <t>11 ~ 275</t>
  </si>
  <si>
    <t>P31122</t>
  </si>
  <si>
    <t>2.A.1.2.15</t>
  </si>
  <si>
    <t>Hypothetical 42.5 kDa protein IN UXAB-MARR intergenic region - Escherichia coli.</t>
  </si>
  <si>
    <t>8 ~ 349</t>
  </si>
  <si>
    <t>3 ~ 343</t>
  </si>
  <si>
    <t>P0A0J9</t>
  </si>
  <si>
    <t>2.A.1.3.4</t>
  </si>
  <si>
    <t>Antiseptic resistance protein - Staphylococcus aureus.</t>
  </si>
  <si>
    <t>66 ~ 192</t>
  </si>
  <si>
    <t>79 ~ 207</t>
  </si>
  <si>
    <t>O32859</t>
  </si>
  <si>
    <t>2.A.1.21.4</t>
  </si>
  <si>
    <t>TAP PROTEIN - Mycobacterium fortuitum.</t>
  </si>
  <si>
    <t>138 ~ 378</t>
  </si>
  <si>
    <t>139 ~ 378</t>
  </si>
  <si>
    <t>O30510</t>
  </si>
  <si>
    <t>2.A.1.23.1</t>
  </si>
  <si>
    <t>PUTATIVE BILE SALT TRANSPORTER - Lactobacillus johnsonii.</t>
  </si>
  <si>
    <t>14 ~ 240</t>
  </si>
  <si>
    <t>17 ~ 252</t>
  </si>
  <si>
    <t>1 ~ 381</t>
  </si>
  <si>
    <t>1 ~ 383</t>
  </si>
  <si>
    <t>P23936</t>
  </si>
  <si>
    <t>2.A.2.2.1</t>
  </si>
  <si>
    <t>LACTOSE PERMEASE (LACTOSE-PROTON SYMPORT) (LACTOSE TRANSPORT PROTEIN) - Streptococcus thermophilus.</t>
  </si>
  <si>
    <t>21 ~ 175</t>
  </si>
  <si>
    <t>477 ~ 632</t>
  </si>
  <si>
    <t>P94488</t>
  </si>
  <si>
    <t>2.A.2.3.2</t>
  </si>
  <si>
    <t>Hypothetical symporter IN GLNA-XYNB intergenic region - Bacillus subtilis.</t>
  </si>
  <si>
    <t>1 ~ 97</t>
  </si>
  <si>
    <t>27 ~ 119</t>
  </si>
  <si>
    <t>P96792</t>
  </si>
  <si>
    <t>2.A.2.3.3</t>
  </si>
  <si>
    <t>PUTATIVE XYLOSE-PROTON SYMPORTER (XYLOSE TRANSPORTER) - Lactobacillus pentosus.</t>
  </si>
  <si>
    <t>37 ~ 215</t>
  </si>
  <si>
    <t>240 ~ 416</t>
  </si>
  <si>
    <t>Q93KC2</t>
  </si>
  <si>
    <t>2.A.2.5.1</t>
  </si>
  <si>
    <t>Oligogalacturonide transporter - Erwinia chrysanthemi.</t>
  </si>
  <si>
    <t>10 ~ 509</t>
  </si>
  <si>
    <t>1 ~ 490</t>
  </si>
  <si>
    <t>Q9WTR6</t>
  </si>
  <si>
    <t>2.A.3.8.5</t>
  </si>
  <si>
    <t>Cystine/glutamate transporter (Amino acid transport system xc-) (xCT) - Mus musculus (Mouse).</t>
  </si>
  <si>
    <t>6 ~ 338</t>
  </si>
  <si>
    <t>88 ~ 422</t>
  </si>
  <si>
    <t>51 ~ 303</t>
  </si>
  <si>
    <t>34 ~ 286</t>
  </si>
  <si>
    <t>2.A.5</t>
  </si>
  <si>
    <t>P0A8H3</t>
  </si>
  <si>
    <t>2.A.5.5.1</t>
  </si>
  <si>
    <t>Zinc transporter zupT - Escherichia coli.</t>
  </si>
  <si>
    <t>15 ~ 263</t>
  </si>
  <si>
    <t>13 ~ 257</t>
  </si>
  <si>
    <t>Q8GC83</t>
  </si>
  <si>
    <t>2.A.6.2.19</t>
  </si>
  <si>
    <t>EefB inner membrane protein - Enterobacter aerogenes (Aerobacter aerogenes).</t>
  </si>
  <si>
    <t>124 ~ 197</t>
  </si>
  <si>
    <t>799 ~ 878</t>
  </si>
  <si>
    <t>10 ~ 406</t>
  </si>
  <si>
    <t>15 ~ 415</t>
  </si>
  <si>
    <t>P0AG90</t>
  </si>
  <si>
    <t>Protein-export membrane protein secD - Escherichia coli.</t>
  </si>
  <si>
    <t>89 ~ 449</t>
  </si>
  <si>
    <t>210 ~ 592</t>
  </si>
  <si>
    <t>491 ~ 702</t>
  </si>
  <si>
    <t>152 ~ 353</t>
  </si>
  <si>
    <t>P14182</t>
  </si>
  <si>
    <t>2.A.7.18.1</t>
  </si>
  <si>
    <t>Protein licB - Haemophilus influenzae.</t>
  </si>
  <si>
    <t>76 ~ 276</t>
  </si>
  <si>
    <t>71 ~ 265</t>
  </si>
  <si>
    <t>2.A.8</t>
  </si>
  <si>
    <t>P39835</t>
  </si>
  <si>
    <t>2.A.8.1.4</t>
  </si>
  <si>
    <t>High-affinity gluconate transporter (Gluconate permease) (Gnt-I system) - Escherichia coli.</t>
  </si>
  <si>
    <t>1 ~ 413</t>
  </si>
  <si>
    <t>28 ~ 436</t>
  </si>
  <si>
    <t>P25714</t>
  </si>
  <si>
    <t>2.A.9.3.1</t>
  </si>
  <si>
    <t>60 KDA INNER-MEMBRANE PROTEIN - Escherichia coli.</t>
  </si>
  <si>
    <t>2 ~ 232</t>
  </si>
  <si>
    <t>332 ~ 548</t>
  </si>
  <si>
    <t>2.A.10</t>
  </si>
  <si>
    <t>P15701</t>
  </si>
  <si>
    <t>2.A.10.1.1</t>
  </si>
  <si>
    <t>2-KETO-3-DEOXYGLUCONATE PERMEASE (KDG PERMEASE) - Erwinia chrysanthemi.</t>
  </si>
  <si>
    <t>5 ~ 280</t>
  </si>
  <si>
    <t>3 ~ 282</t>
  </si>
  <si>
    <t>2.A.11</t>
  </si>
  <si>
    <t>P42308</t>
  </si>
  <si>
    <t>2.A.11.1.2</t>
  </si>
  <si>
    <t>CITRATE TRANSPORTER - Bacillus subtilis.</t>
  </si>
  <si>
    <t>40 ~ 469</t>
  </si>
  <si>
    <t>2 ~ 409</t>
  </si>
  <si>
    <t>2.A.16</t>
  </si>
  <si>
    <t>Q5EAK4</t>
  </si>
  <si>
    <t>2.A.16.2.2</t>
  </si>
  <si>
    <t>ATP-dependent DNA helicase tlh1 - Schizosaccharomyces pombe (Fission yeast).</t>
  </si>
  <si>
    <t>730 ~ 1061</t>
  </si>
  <si>
    <t>1378 ~ 1717</t>
  </si>
  <si>
    <t>2.A.20</t>
  </si>
  <si>
    <t>P43676</t>
  </si>
  <si>
    <t>2.A.20.1.2</t>
  </si>
  <si>
    <t>Probable low-affinity inorganic phosphate transporter 2 - Escherichia coli.</t>
  </si>
  <si>
    <t>16 ~ 211</t>
  </si>
  <si>
    <t>26 ~ 248</t>
  </si>
  <si>
    <t>Q5BL44</t>
  </si>
  <si>
    <t>2.A.20.2.6</t>
  </si>
  <si>
    <t>Sodium-dependent phosphate transporter 1 OS=Xenopus tropicalis GN=slc20a1 PE=2 SV=1</t>
  </si>
  <si>
    <t>168 ~ 336</t>
  </si>
  <si>
    <t>509 ~ 678</t>
  </si>
  <si>
    <t>225 ~ 346</t>
  </si>
  <si>
    <t>856 ~ 975</t>
  </si>
  <si>
    <t>267 ~ 502</t>
  </si>
  <si>
    <t>781 ~ 1017</t>
  </si>
  <si>
    <t>2.A.23</t>
  </si>
  <si>
    <t>P54596</t>
  </si>
  <si>
    <t>2.A.23.1.4</t>
  </si>
  <si>
    <t>Hypothetical symporter yhcL - Bacillus subtilis.</t>
  </si>
  <si>
    <t>26 ~ 438</t>
  </si>
  <si>
    <t>24 ~ 452</t>
  </si>
  <si>
    <t>P31596</t>
  </si>
  <si>
    <t>2.A.23.2.2</t>
  </si>
  <si>
    <t>EXCITATORY AMINO ACID TRANSPORTER 2 (SODIUM-DEPENDENT GLUTAMATE/ASPARTATE TRANSPORTER 2) (GLUT-R) (GLT-1) - Rattus norvegicus (Rat).</t>
  </si>
  <si>
    <t>1 ~ 118</t>
  </si>
  <si>
    <t>368 ~ 484</t>
  </si>
  <si>
    <t>2.A.26</t>
  </si>
  <si>
    <t>P19072</t>
  </si>
  <si>
    <t>2.A.26.1.1</t>
  </si>
  <si>
    <t>BRANCHED CHAIN AMINO ACID TRANSPORT SYSTEM II CARRIER PROTEIN (LIV-II) - Pseudomonas aeruginosa.</t>
  </si>
  <si>
    <t>10 ~ 368</t>
  </si>
  <si>
    <t>P54104</t>
  </si>
  <si>
    <t>2.A.26.1.3</t>
  </si>
  <si>
    <t>BRANCHED-CHAIN AMINO ACID TRANSPORT SYSTEM CARRIER PROTEIN (BRANCHED- CHAIN AMINO ACID UPTAKE CARRIER) - Lactobacillus delbrueckii (subsp. lactis).</t>
  </si>
  <si>
    <t>18 ~ 96</t>
  </si>
  <si>
    <t>277 ~ 357</t>
  </si>
  <si>
    <t>P26435</t>
  </si>
  <si>
    <t>2.A.28.1.1</t>
  </si>
  <si>
    <t>SODIUM/BILE ACID COTRANSPORTER (NA(+)/BILE ACID COTRANSPORTER) (NA(+)/TAUROCHOLATE TRANSPORT PROTEIN) (SODIUM/TAUROCHOLATE COTRANSPORTING POLYPEPTIDE) - Rattus norvegicus (Rat).</t>
  </si>
  <si>
    <t>54 ~ 289</t>
  </si>
  <si>
    <t>45 ~ 282</t>
  </si>
  <si>
    <t>2.A.33</t>
  </si>
  <si>
    <t>Q56725</t>
  </si>
  <si>
    <t>2.A.33.1.2</t>
  </si>
  <si>
    <t>Na+/H+ antiporter - Vibrio parahaemolyticus.</t>
  </si>
  <si>
    <t>89 ~ 457</t>
  </si>
  <si>
    <t>49 ~ 376</t>
  </si>
  <si>
    <t>2.A.37</t>
  </si>
  <si>
    <t>Q9SUQ7</t>
  </si>
  <si>
    <t>2.A.37.4.2</t>
  </si>
  <si>
    <t>Putative Na+/H+-exchanging protein (Cation/H+ exchanger) - Arabidopsis thaliana (Mouse-ear cress).</t>
  </si>
  <si>
    <t>31 ~ 160</t>
  </si>
  <si>
    <t>57 ~ 202</t>
  </si>
  <si>
    <t>216 ~ 383</t>
  </si>
  <si>
    <t>199 ~ 366</t>
  </si>
  <si>
    <t>2.A.40</t>
  </si>
  <si>
    <t>P0AGM7</t>
  </si>
  <si>
    <t>2.A.40.1.1</t>
  </si>
  <si>
    <t>Uracil permease - Escherichia coli.</t>
  </si>
  <si>
    <t>5 ~ 53</t>
  </si>
  <si>
    <t>364 ~ 408</t>
  </si>
  <si>
    <t>P50487</t>
  </si>
  <si>
    <t>2.A.40.2.1</t>
  </si>
  <si>
    <t>HYPOTHETICAL PROTEIN IN CPE 5'REGION (FRAGMENT) - Clostridium perfringens.</t>
  </si>
  <si>
    <t>8 ~ 403</t>
  </si>
  <si>
    <t>1 ~ 397</t>
  </si>
  <si>
    <t>2.A.47</t>
  </si>
  <si>
    <t>Q9HMC9</t>
  </si>
  <si>
    <t>2.A.47.4.2</t>
  </si>
  <si>
    <t>Arsenite transport protein - Halobacterium sp. (strain NRC-1 / ATCC 700922 / JCM 11081).</t>
  </si>
  <si>
    <t>245 ~ 428</t>
  </si>
  <si>
    <t>433 ~ 615</t>
  </si>
  <si>
    <t>P37019</t>
  </si>
  <si>
    <t>2.A.49.5.1</t>
  </si>
  <si>
    <t>Voltage-gated ClC-type chloride channel eriC - Escherichia coli.</t>
  </si>
  <si>
    <t>81 ~ 430</t>
  </si>
  <si>
    <t>100 ~ 453</t>
  </si>
  <si>
    <t>72 ~ 383</t>
  </si>
  <si>
    <t>75 ~ 389</t>
  </si>
  <si>
    <t>O05216</t>
  </si>
  <si>
    <t>Uncharacterized transporter ywrB OS=Bacillus subtilis GN=ywrB PE=3 SV=1</t>
  </si>
  <si>
    <t>29 ~ 110</t>
  </si>
  <si>
    <t>11 ~ 92</t>
  </si>
  <si>
    <t>2.A.53</t>
  </si>
  <si>
    <t>Q2W1U1</t>
  </si>
  <si>
    <t>2.A.53.6.1</t>
  </si>
  <si>
    <t>Sulfate permease and related transporters OS=Magnetospirillum magneticum (strain AMB-1 / ATCC 700264) GN=amb3380 PE=4 SV=1</t>
  </si>
  <si>
    <t>33 ~ 168</t>
  </si>
  <si>
    <t>415 ~ 549</t>
  </si>
  <si>
    <t>2.A.55</t>
  </si>
  <si>
    <t>P0A769</t>
  </si>
  <si>
    <t>2.A.55.3.1</t>
  </si>
  <si>
    <t>Manganese transport protein mntH - Escherichia coli.</t>
  </si>
  <si>
    <t>22 ~ 418</t>
  </si>
  <si>
    <t>14 ~ 401</t>
  </si>
  <si>
    <t>2.A.64</t>
  </si>
  <si>
    <t>Q9SJV5</t>
  </si>
  <si>
    <t>2.A.64.2.1</t>
  </si>
  <si>
    <t>TATC-like protein - Arabidopsis thaliana (Mouse-ear cress).</t>
  </si>
  <si>
    <t>7 ~ 228</t>
  </si>
  <si>
    <t>110 ~ 328</t>
  </si>
  <si>
    <t>12 ~ 399</t>
  </si>
  <si>
    <t>2 ~ 389</t>
  </si>
  <si>
    <t>P39855</t>
  </si>
  <si>
    <t>2.A.66.2.5</t>
  </si>
  <si>
    <t>CAPSULAR POLYSACCHARIDE BIOSYNTHESIS PROTEIN CAPF - Staphylococcus aureus.</t>
  </si>
  <si>
    <t>9 ~ 319</t>
  </si>
  <si>
    <t>3 ~ 312</t>
  </si>
  <si>
    <t>Q46639</t>
  </si>
  <si>
    <t>2.A.66.2.8</t>
  </si>
  <si>
    <t>Amylovoran biosynthesis protein amsL - Erwinia amylovora.</t>
  </si>
  <si>
    <t>223 ~ 395</t>
  </si>
  <si>
    <t>165 ~ 341</t>
  </si>
  <si>
    <t>P37169</t>
  </si>
  <si>
    <t>2.A.66.4.1</t>
  </si>
  <si>
    <t>Virulence factor mviN - Salmonella typhimurium.</t>
  </si>
  <si>
    <t>27 ~ 342</t>
  </si>
  <si>
    <t>10 ~ 324</t>
  </si>
  <si>
    <t>Q9A523</t>
  </si>
  <si>
    <t>2.A.67.4.3</t>
  </si>
  <si>
    <t>Oligopeptide transporter, OPT family OS=Caulobacter crescentus GN=CC_2646 PE=4 SV=1</t>
  </si>
  <si>
    <t>375 ~ 549</t>
  </si>
  <si>
    <t>422 ~ 607</t>
  </si>
  <si>
    <t>2.A.72</t>
  </si>
  <si>
    <t>P63183</t>
  </si>
  <si>
    <t>2.A.72.1.1</t>
  </si>
  <si>
    <t>Low affinity potassium transport system protein kup - Escherichia coli.</t>
  </si>
  <si>
    <t>29 ~ 463</t>
  </si>
  <si>
    <t>14 ~ 441</t>
  </si>
  <si>
    <t>34 ~ 313</t>
  </si>
  <si>
    <t>74 ~ 365</t>
  </si>
  <si>
    <t>20 ~ 189</t>
  </si>
  <si>
    <t>3 ~ 178</t>
  </si>
  <si>
    <t>Q68X47</t>
  </si>
  <si>
    <t>2.A.88.1.2</t>
  </si>
  <si>
    <t>BioY family protein - Rickettsia typhi.</t>
  </si>
  <si>
    <t>23 ~ 155</t>
  </si>
  <si>
    <t>17 ~ 145</t>
  </si>
  <si>
    <t>2.a.7</t>
  </si>
  <si>
    <t>A2P528</t>
  </si>
  <si>
    <t>2.a.7.3.9</t>
  </si>
  <si>
    <t>Putative uncharacterized protein OS=Vibrio cholerae 1587 GN=A55_A0083 PE=4 SV=1</t>
  </si>
  <si>
    <t>83 ~ 303</t>
  </si>
  <si>
    <t>81 ~ 295</t>
  </si>
  <si>
    <t>2.a.79</t>
  </si>
  <si>
    <t>Q8FA71</t>
  </si>
  <si>
    <t>2.a.79.2.1</t>
  </si>
  <si>
    <t>Putative uncharacterized protein yjjP OS=Escherichia coli O6 GN=yjjP PE=4 SV=1</t>
  </si>
  <si>
    <t>30 ~ 269</t>
  </si>
  <si>
    <t>36 ~ 267</t>
  </si>
  <si>
    <t>P0AG80</t>
  </si>
  <si>
    <t>3.A.1.1.3</t>
  </si>
  <si>
    <t>sn-glycerol-3-phosphate-binding periplasmic protein ugpB - Escherichia coli.</t>
  </si>
  <si>
    <t>49 ~ 440</t>
  </si>
  <si>
    <t>27 ~ 431</t>
  </si>
  <si>
    <t>107 ~ 521</t>
  </si>
  <si>
    <t>152 ~ 516</t>
  </si>
  <si>
    <t>Q97UF2</t>
  </si>
  <si>
    <t>3.A.1.1.14</t>
  </si>
  <si>
    <t>Arabinose ABC transporter, ATP-binding protein - Sulfolobus solfataricus.</t>
  </si>
  <si>
    <t>25 ~ 228</t>
  </si>
  <si>
    <t>3 ~ 208</t>
  </si>
  <si>
    <t>P58300</t>
  </si>
  <si>
    <t>3.A.1.1.16</t>
  </si>
  <si>
    <t>Maltotriose-binding protein precursor (Maltodextrin-binding protein) (MMBP) - Pyrococcus furiosus.</t>
  </si>
  <si>
    <t>45 ~ 436</t>
  </si>
  <si>
    <t>62 ~ 433</t>
  </si>
  <si>
    <t>Q8RJU8</t>
  </si>
  <si>
    <t>3.A.1.1.18</t>
  </si>
  <si>
    <t>Transmembrane protein - Streptomyces olivaceoviridis (Streptomyces corchorusii).</t>
  </si>
  <si>
    <t>6 ~ 287</t>
  </si>
  <si>
    <t>25 ~ 307</t>
  </si>
  <si>
    <t>Q7WWQ6</t>
  </si>
  <si>
    <t>3.A.1.1.20</t>
  </si>
  <si>
    <t>ATP-binding protein MsmK - Lactobacillus acidophilus.</t>
  </si>
  <si>
    <t>46 ~ 400</t>
  </si>
  <si>
    <t>20 ~ 368</t>
  </si>
  <si>
    <t>Q9X103</t>
  </si>
  <si>
    <t>3.A.1.1.22</t>
  </si>
  <si>
    <t>Sugar ABC transporter, ATP-binding protein - Thermotoga maritima.</t>
  </si>
  <si>
    <t>8 ~ 337</t>
  </si>
  <si>
    <t>6 ~ 341</t>
  </si>
  <si>
    <t>1 ~ 338</t>
  </si>
  <si>
    <t>1 ~ 359</t>
  </si>
  <si>
    <t>Q00750</t>
  </si>
  <si>
    <t>3.A.1.1.28</t>
  </si>
  <si>
    <t>Multiple sugar-binding transport system permease protein msmF - Streptococcus mutans.</t>
  </si>
  <si>
    <t>17 ~ 300</t>
  </si>
  <si>
    <t>8 ~ 290</t>
  </si>
  <si>
    <t>P94530</t>
  </si>
  <si>
    <t>3.A.1.1.34</t>
  </si>
  <si>
    <t>L-arabinose transport system permease protein AraQ OS=Bacillus subtilis GN=araQ PE=2 SV=2</t>
  </si>
  <si>
    <t>58 ~ 283</t>
  </si>
  <si>
    <t>55 ~ 280</t>
  </si>
  <si>
    <t>P02925</t>
  </si>
  <si>
    <t>D-ribose-binding periplasmic protein precursor - Escherichia coli.</t>
  </si>
  <si>
    <t>76 ~ 319</t>
  </si>
  <si>
    <t>37 ~ 280</t>
  </si>
  <si>
    <t>P0AAG8</t>
  </si>
  <si>
    <t>Galactose/methyl galactoside import ATP-binding protein mglA - Escherichia coli.</t>
  </si>
  <si>
    <t>1 ~ 503</t>
  </si>
  <si>
    <t>2 ~ 506</t>
  </si>
  <si>
    <t>3 ~ 318</t>
  </si>
  <si>
    <t>Q0HIQ8</t>
  </si>
  <si>
    <t>Periplasmic binding protein/LacI transcriptional regulator OS=Shewanella sp. (strain MR-4) GN=Shewmr4_1986 PE=3 SV=1</t>
  </si>
  <si>
    <t>196 ~ 291</t>
  </si>
  <si>
    <t>146 ~ 245</t>
  </si>
  <si>
    <t>D2BKA1</t>
  </si>
  <si>
    <t>Basic membrane lipoprotein OS=Lactococcus lactis subsp. lactis (strain KF147) GN=bmpA PE=4 SV=1</t>
  </si>
  <si>
    <t>54 ~ 351</t>
  </si>
  <si>
    <t>38 ~ 349</t>
  </si>
  <si>
    <t>P0AEQ3</t>
  </si>
  <si>
    <t>3.A.1.3.2</t>
  </si>
  <si>
    <t>Glutamine-binding periplasmic protein - Escherichia coli.</t>
  </si>
  <si>
    <t>52 ~ 274</t>
  </si>
  <si>
    <t>26 ~ 244</t>
  </si>
  <si>
    <t>P30860</t>
  </si>
  <si>
    <t>3.A.1.3.3</t>
  </si>
  <si>
    <t>Arginine-binding periplasmic protein 2 precursor - Escherichia coli.</t>
  </si>
  <si>
    <t>55 ~ 276</t>
  </si>
  <si>
    <t>22 ~ 241</t>
  </si>
  <si>
    <t>P35116</t>
  </si>
  <si>
    <t>3.A.1.3.6</t>
  </si>
  <si>
    <t>Nopaline permease ATP-binding protein P - Agrobacterium tumefaciens.</t>
  </si>
  <si>
    <t>15 ~ 253</t>
  </si>
  <si>
    <t>14 ~ 254</t>
  </si>
  <si>
    <t>P48243</t>
  </si>
  <si>
    <t>3.A.1.3.9</t>
  </si>
  <si>
    <t>Glutamate transport ATP-binding protein gluA - Corynebacterium glutamicum (Brevibacterium flavum).</t>
  </si>
  <si>
    <t>10 ~ 251</t>
  </si>
  <si>
    <t>1 ~ 242</t>
  </si>
  <si>
    <t>P0AEM9</t>
  </si>
  <si>
    <t>3.A.1.3.10</t>
  </si>
  <si>
    <t>Cystine-binding periplasmic protein - Escherichia coli.</t>
  </si>
  <si>
    <t>17 ~ 269</t>
  </si>
  <si>
    <t>12 ~ 259</t>
  </si>
  <si>
    <t>193 ~ 385</t>
  </si>
  <si>
    <t>302 ~ 501</t>
  </si>
  <si>
    <t>2 ~ 198</t>
  </si>
  <si>
    <t>1 ~ 203</t>
  </si>
  <si>
    <t>P39456</t>
  </si>
  <si>
    <t>Probable amino-acid ABC transporter ATP-binding protein yckI - Bacillus subtilis.</t>
  </si>
  <si>
    <t>46 ~ 287</t>
  </si>
  <si>
    <t>P54536</t>
  </si>
  <si>
    <t>Probable amino-acid ABC transporter permease protein yqiY - Bacillus subtilis.</t>
  </si>
  <si>
    <t>23 ~ 193</t>
  </si>
  <si>
    <t>50 ~ 217</t>
  </si>
  <si>
    <t>Q8YSA2</t>
  </si>
  <si>
    <t>3.A.1.3.17</t>
  </si>
  <si>
    <t>Glutamine-binding periplasmic protein of glutamine ABC transporter - Anabaena sp. (strain PCC 7120).</t>
  </si>
  <si>
    <t>207 ~ 410</t>
  </si>
  <si>
    <t>275 ~ 485</t>
  </si>
  <si>
    <t>Q9A1H1</t>
  </si>
  <si>
    <t>3.A.1.3.21</t>
  </si>
  <si>
    <t>Amino acid transport ATP-binding protein OS=Streptococcus pyogenes serotype M1 GN=M5005_Spy0235 PE=4 SV=1</t>
  </si>
  <si>
    <t>4 ~ 246</t>
  </si>
  <si>
    <t>P0AEX7</t>
  </si>
  <si>
    <t>3.A.1.4.1</t>
  </si>
  <si>
    <t>High-affinity branched-chain amino acid transport system permease protein livH - Escherichia coli.</t>
  </si>
  <si>
    <t>1 ~ 291</t>
  </si>
  <si>
    <t>6 ~ 308</t>
  </si>
  <si>
    <t>P26904</t>
  </si>
  <si>
    <t>Dipeptide transport system permease protein dppC - Bacillus subtilis.</t>
  </si>
  <si>
    <t>10 ~ 322</t>
  </si>
  <si>
    <t>P75798</t>
  </si>
  <si>
    <t>3.A.1.5.11</t>
  </si>
  <si>
    <t>Inner membrane ABC transporter permease protein yliC - Escherichia coli.</t>
  </si>
  <si>
    <t>1 ~ 304</t>
  </si>
  <si>
    <t>O51308</t>
  </si>
  <si>
    <t>34 ~ 522</t>
  </si>
  <si>
    <t>16 ~ 512</t>
  </si>
  <si>
    <t>Q2FZR7</t>
  </si>
  <si>
    <t>18 ~ 328</t>
  </si>
  <si>
    <t>1 ~ 307</t>
  </si>
  <si>
    <t>1 ~ 327</t>
  </si>
  <si>
    <t>1 ~ 329</t>
  </si>
  <si>
    <t>Q9CIK9</t>
  </si>
  <si>
    <t>3.A.1.5.25</t>
  </si>
  <si>
    <t>Oligopeptide ABC trasporter ATP binding protein OS=Lactococcus lactis subsp. lactis GN=optD PE=4 SV=1</t>
  </si>
  <si>
    <t>349 ~ 632</t>
  </si>
  <si>
    <t>4 ~ 295</t>
  </si>
  <si>
    <t>P66966</t>
  </si>
  <si>
    <t>3.A.1.5.26</t>
  </si>
  <si>
    <t>Putative peptide transport permease protein Rv1283c/MT1320 OS=Mycobacterium tuberculosis GN=Rv1283c PE=3 SV=1</t>
  </si>
  <si>
    <t>6 ~ 330</t>
  </si>
  <si>
    <t>3 ~ 325</t>
  </si>
  <si>
    <t>P45094</t>
  </si>
  <si>
    <t>3.A.1.5.27</t>
  </si>
  <si>
    <t>Dipeptide transport ATP-binding protein DppF OS=Haemophilus influenzae GN=dppF PE=3 SV=1</t>
  </si>
  <si>
    <t>4 ~ 274</t>
  </si>
  <si>
    <t>P37329</t>
  </si>
  <si>
    <t>3.A.1.8.1</t>
  </si>
  <si>
    <t>Molybdate-binding periplasmic protein precursor - Escherichia coli.</t>
  </si>
  <si>
    <t>43 ~ 280</t>
  </si>
  <si>
    <t>28 ~ 255</t>
  </si>
  <si>
    <t>Q8TJ86</t>
  </si>
  <si>
    <t>3.A.1.8.2</t>
  </si>
  <si>
    <t>Molybdenum ABC transporter, permease protein OS=Methanosarcina acetivorans GN=modB PE=3 SV=1</t>
  </si>
  <si>
    <t>5 ~ 209</t>
  </si>
  <si>
    <t>11 ~ 215</t>
  </si>
  <si>
    <t>P44513</t>
  </si>
  <si>
    <t>3.A.1.10.3</t>
  </si>
  <si>
    <t>Ferric cations import ATP-binding protein fbpC 2 (EC 3.6.3.30) - Haemophilus influenzae.</t>
  </si>
  <si>
    <t>27 ~ 266</t>
  </si>
  <si>
    <t>38 ~ 277</t>
  </si>
  <si>
    <t>P0AFK9</t>
  </si>
  <si>
    <t>Spermidine/putrescine-binding periplasmic protein - Escherichia coli.</t>
  </si>
  <si>
    <t>107 ~ 325</t>
  </si>
  <si>
    <t>76 ~ 295</t>
  </si>
  <si>
    <t>Q44382</t>
  </si>
  <si>
    <t>3.A.1.11.3</t>
  </si>
  <si>
    <t>INNER MEMBRANE PROTEIN MOTC - Agrobacterium tumefaciens.</t>
  </si>
  <si>
    <t>2 ~ 243</t>
  </si>
  <si>
    <t>21 ~ 262</t>
  </si>
  <si>
    <t>P96062</t>
  </si>
  <si>
    <t>3.A.1.11.5</t>
  </si>
  <si>
    <t>PHNS - Salmonella typhimurium.</t>
  </si>
  <si>
    <t>83 ~ 323</t>
  </si>
  <si>
    <t>48 ~ 282</t>
  </si>
  <si>
    <t>Q1M7Q2</t>
  </si>
  <si>
    <t>3.A.1.11.6</t>
  </si>
  <si>
    <t>Putative spermidine/putrescine transport system ABC transporter permease component OS=Rhizobium leguminosarum bv. viciae (strain 3841) GN=pRL100250 PE=3 SV=1</t>
  </si>
  <si>
    <t>24 ~ 238</t>
  </si>
  <si>
    <t>29 ~ 243</t>
  </si>
  <si>
    <t>Q45460</t>
  </si>
  <si>
    <t>3.A.1.12.3</t>
  </si>
  <si>
    <t>Choline transport ATP-binding protein opuBA - Bacillus subtilis.</t>
  </si>
  <si>
    <t>26 ~ 262</t>
  </si>
  <si>
    <t>4 ~ 240</t>
  </si>
  <si>
    <t>O34992</t>
  </si>
  <si>
    <t>3.A.1.12.4</t>
  </si>
  <si>
    <t>Glycine betaine/carnitine/choline transport ATP-binding protein opuCA - Bacillus subtilis.</t>
  </si>
  <si>
    <t>16 ~ 249</t>
  </si>
  <si>
    <t>7 ~ 240</t>
  </si>
  <si>
    <t>Q93A34</t>
  </si>
  <si>
    <t>3.A.1.12.8</t>
  </si>
  <si>
    <t>BilEB - Listeria monocytogenes.</t>
  </si>
  <si>
    <t>1 ~ 514</t>
  </si>
  <si>
    <t>Q8Q041</t>
  </si>
  <si>
    <t>3.A.1.12.11</t>
  </si>
  <si>
    <t>Glycine betaine transporter, ATP-binding protein OS=Methanosarcina mazei GN=MM_0297 PE=3 SV=1</t>
  </si>
  <si>
    <t>295 ~ 446</t>
  </si>
  <si>
    <t>29 ~ 205</t>
  </si>
  <si>
    <t>P15031</t>
  </si>
  <si>
    <t>3.A.1.14.1</t>
  </si>
  <si>
    <t>Iron(III) dicitrate transport ATP-binding protein fecE - Escherichia coli.</t>
  </si>
  <si>
    <t>462 ~ 589</t>
  </si>
  <si>
    <t>106 ~ 226</t>
  </si>
  <si>
    <t>P07821</t>
  </si>
  <si>
    <t>3.A.1.14.3</t>
  </si>
  <si>
    <t>Ferrichrome transport ATP-binding protein fhuC - Escherichia coli.</t>
  </si>
  <si>
    <t>4 ~ 248</t>
  </si>
  <si>
    <t>14 ~ 261</t>
  </si>
  <si>
    <t>Q56992</t>
  </si>
  <si>
    <t>3.A.1.14.5</t>
  </si>
  <si>
    <t>Hemin transport system permease protein hmuU - Yersinia pestis.</t>
  </si>
  <si>
    <t>47 ~ 363</t>
  </si>
  <si>
    <t>25 ~ 327</t>
  </si>
  <si>
    <t>29 ~ 284</t>
  </si>
  <si>
    <t>4 ~ 254</t>
  </si>
  <si>
    <t>Q57130</t>
  </si>
  <si>
    <t>3.A.1.14.11</t>
  </si>
  <si>
    <t>Probable ABC transporter permease protein HI1471 - Haemophilus influenzae.</t>
  </si>
  <si>
    <t>25 ~ 360</t>
  </si>
  <si>
    <t>4 ~ 333</t>
  </si>
  <si>
    <t>Q9RK11</t>
  </si>
  <si>
    <t>3.A.1.14.13</t>
  </si>
  <si>
    <t>Putative iron-siderophore ABC-transporter ATP-binding protein - Streptomyces coelicolor.</t>
  </si>
  <si>
    <t>6 ~ 158</t>
  </si>
  <si>
    <t>19 ~ 172</t>
  </si>
  <si>
    <t>Q99YA2</t>
  </si>
  <si>
    <t>3.A.1.14.15</t>
  </si>
  <si>
    <t>Putative ABC transporter - Streptococcus pyogenes serotype M1.</t>
  </si>
  <si>
    <t>70 ~ 315</t>
  </si>
  <si>
    <t>34 ~ 268</t>
  </si>
  <si>
    <t>P40409</t>
  </si>
  <si>
    <t>3.A.1.14.16</t>
  </si>
  <si>
    <t>Iron-uptake system-binding protein - Bacillus subtilis.</t>
  </si>
  <si>
    <t>90 ~ 307</t>
  </si>
  <si>
    <t>72 ~ 287</t>
  </si>
  <si>
    <t>O33704</t>
  </si>
  <si>
    <t>3.A.1.15.3</t>
  </si>
  <si>
    <t>ADCB PROTEIN - Streptococcus pneumoniae.</t>
  </si>
  <si>
    <t>1 ~ 82</t>
  </si>
  <si>
    <t>158 ~ 239</t>
  </si>
  <si>
    <t>O34966</t>
  </si>
  <si>
    <t>3.A.1.15.11</t>
  </si>
  <si>
    <t>Probable zinc transport system zinc-binding lipoprotein adcA OS=Bacillus subtilis GN=adcA PE=1 SV=1</t>
  </si>
  <si>
    <t>25 ~ 317</t>
  </si>
  <si>
    <t>23 ~ 315</t>
  </si>
  <si>
    <t>P38045</t>
  </si>
  <si>
    <t>3.A.1.16.1</t>
  </si>
  <si>
    <t>Nitrate transport ATP-binding protein NRTC - Synechococcus sp. (strain PCC 7942) (Anacystis nidulans R2).</t>
  </si>
  <si>
    <t>2 ~ 206</t>
  </si>
  <si>
    <t>25 ~ 234</t>
  </si>
  <si>
    <t>Q47539</t>
  </si>
  <si>
    <t>3.A.1.17.1</t>
  </si>
  <si>
    <t>Taurine transport system permease protein tauC - Escherichia coli.</t>
  </si>
  <si>
    <t>1 ~ 76</t>
  </si>
  <si>
    <t>196 ~ 271</t>
  </si>
  <si>
    <t>O85765</t>
  </si>
  <si>
    <t>3.A.1.17.2</t>
  </si>
  <si>
    <t>ABC TRANSPORTER MEMBRANE SUBUNIT PRECURSOR - Pseudomonas putida.</t>
  </si>
  <si>
    <t>159 ~ 345</t>
  </si>
  <si>
    <t>35 ~ 222</t>
  </si>
  <si>
    <t>O54371</t>
  </si>
  <si>
    <t>3.A.1.20.1</t>
  </si>
  <si>
    <t>PUTATIVE PERMEASE SHID - Treponema hyodysenteriae (Serpulina hyodysenteriae).</t>
  </si>
  <si>
    <t>11 ~ 281</t>
  </si>
  <si>
    <t>2 ~ 274</t>
  </si>
  <si>
    <t>Q9R7V3</t>
  </si>
  <si>
    <t>3.A.1.21.1</t>
  </si>
  <si>
    <t>YBTP PROTEIN - Yersinia pestis.</t>
  </si>
  <si>
    <t>72 ~ 578</t>
  </si>
  <si>
    <t>79 ~ 585</t>
  </si>
  <si>
    <t>P31547</t>
  </si>
  <si>
    <t>3.A.1.24.1</t>
  </si>
  <si>
    <t>D-methionine transport system permease protein MetI - Escherichia coli.</t>
  </si>
  <si>
    <t>14 ~ 191</t>
  </si>
  <si>
    <t>8 ~ 185</t>
  </si>
  <si>
    <t>O32167</t>
  </si>
  <si>
    <t>3.A.1.24.2</t>
  </si>
  <si>
    <t>MetQ protein - Bacillus subtilis subsp. subtilis str. 168.</t>
  </si>
  <si>
    <t>4 ~ 273</t>
  </si>
  <si>
    <t>A9WGB0</t>
  </si>
  <si>
    <t>3.A.1.26.1</t>
  </si>
  <si>
    <t>ThiW protein OS=Chloroflexus aurantiacus (strain ATCC 29366 / DSM 635 / J-10-fl) GN=Caur_0793 PE=3 SV=1</t>
  </si>
  <si>
    <t>2 ~ 528</t>
  </si>
  <si>
    <t>173 ~ 693</t>
  </si>
  <si>
    <t>A2SPE8</t>
  </si>
  <si>
    <t>3.A.1.26.2</t>
  </si>
  <si>
    <t>ABC transporter related - Methanocorpusculum labreanum (strain ATCC 43576 / DSM 4855 / Z).</t>
  </si>
  <si>
    <t>6 ~ 131</t>
  </si>
  <si>
    <t>189 ~ 310</t>
  </si>
  <si>
    <t>1 ~ 246</t>
  </si>
  <si>
    <t>O34362</t>
  </si>
  <si>
    <t>3.A.1.30.1</t>
  </si>
  <si>
    <t>Putative HMP/thiamine import ATP-binding protein ykoD OS=Bacillus subtilis GN=ykoD PE=1 SV=1</t>
  </si>
  <si>
    <t>5 ~ 466</t>
  </si>
  <si>
    <t>8 ~ 505</t>
  </si>
  <si>
    <t>Q8G6E8</t>
  </si>
  <si>
    <t>3.A.1.31.1</t>
  </si>
  <si>
    <t>Possible ABC transporter permease for cobalt OS=Bifidobacterium longum GN=BL0694 PE=4 SV=1</t>
  </si>
  <si>
    <t>8 ~ 215</t>
  </si>
  <si>
    <t>7 ~ 217</t>
  </si>
  <si>
    <t>Q9KXJ5</t>
  </si>
  <si>
    <t>3.A.1.32.1</t>
  </si>
  <si>
    <t>Putative integral membrane protein OS=Streptomyces coelicolor GN=SCO2325 PE=4 SV=1</t>
  </si>
  <si>
    <t>86 ~ 154</t>
  </si>
  <si>
    <t>106 ~ 175</t>
  </si>
  <si>
    <t>22 ~ 530</t>
  </si>
  <si>
    <t>25 ~ 530</t>
  </si>
  <si>
    <t>Q99ZY4</t>
  </si>
  <si>
    <t>3.A.1.34.1</t>
  </si>
  <si>
    <t>ABC transporter permease protein OS=Streptococcus pyogenes serotype M1 GN=M5005_Spy0745 PE=4 SV=1</t>
  </si>
  <si>
    <t>8 ~ 292</t>
  </si>
  <si>
    <t>Q48475</t>
  </si>
  <si>
    <t>O-antigen export system permease protein RFBA - Klebsiella pneumoniae.</t>
  </si>
  <si>
    <t>34 ~ 273</t>
  </si>
  <si>
    <t>19 ~ 255</t>
  </si>
  <si>
    <t>P32010</t>
  </si>
  <si>
    <t>3.A.1.105.1</t>
  </si>
  <si>
    <t>Daunorubicin resistance ATP-binding protein drrA - Streptomyces peucetius.</t>
  </si>
  <si>
    <t>7 ~ 126</t>
  </si>
  <si>
    <t>119 ~ 239</t>
  </si>
  <si>
    <t>Q4VWC9</t>
  </si>
  <si>
    <t>3.A.1.105.4</t>
  </si>
  <si>
    <t>ATP-binding protein - Pseudomonas sp. M18.</t>
  </si>
  <si>
    <t>1 ~ 226</t>
  </si>
  <si>
    <t>1 ~ 230</t>
  </si>
  <si>
    <t>Q2G2M9</t>
  </si>
  <si>
    <t>3.A.1.106.2</t>
  </si>
  <si>
    <t>Putative multidrug export ATP-binding/permease protein SAOUHSC_02003 - Staphylococcus aureus (strain NCTC 8325).</t>
  </si>
  <si>
    <t>12 ~ 555</t>
  </si>
  <si>
    <t>1 ~ 553</t>
  </si>
  <si>
    <t>13 ~ 594</t>
  </si>
  <si>
    <t>18 ~ 585</t>
  </si>
  <si>
    <t>72 ~ 539</t>
  </si>
  <si>
    <t>153 ~ 635</t>
  </si>
  <si>
    <t>P18770</t>
  </si>
  <si>
    <t>3.A.1.109.2</t>
  </si>
  <si>
    <t>Cyclolysin secretion ATP-binding protein cyaB - Bordetella pertussis.</t>
  </si>
  <si>
    <t>65 ~ 527</t>
  </si>
  <si>
    <t>220 ~ 674</t>
  </si>
  <si>
    <t>P97046</t>
  </si>
  <si>
    <t>3.A.1.117.1</t>
  </si>
  <si>
    <t>MULTIDRUG RESISTANCE PROTEIN LMRA - Lactococcus lactis.</t>
  </si>
  <si>
    <t>95 ~ 272</t>
  </si>
  <si>
    <t>104 ~ 281</t>
  </si>
  <si>
    <t>Q2PGB8</t>
  </si>
  <si>
    <t>3.A.1.120.5</t>
  </si>
  <si>
    <t>ABC transporter - Acetobacter aceti.</t>
  </si>
  <si>
    <t>4 ~ 508</t>
  </si>
  <si>
    <t>6 ~ 503</t>
  </si>
  <si>
    <t>P39115</t>
  </si>
  <si>
    <t>3.A.1.121.3</t>
  </si>
  <si>
    <t>Nucleotide binding protein expZ - Bacillus subtilis.</t>
  </si>
  <si>
    <t>5 ~ 478</t>
  </si>
  <si>
    <t>2 ~ 524</t>
  </si>
  <si>
    <t>1 ~ 520</t>
  </si>
  <si>
    <t>P75831</t>
  </si>
  <si>
    <t>Macrolide-specific ABC-type efflux carrier - Escherichia coli.</t>
  </si>
  <si>
    <t>1 ~ 220</t>
  </si>
  <si>
    <t>1 ~ 224</t>
  </si>
  <si>
    <t>1 ~ 222</t>
  </si>
  <si>
    <t>Q8TM30</t>
  </si>
  <si>
    <t>3.A.1.122.6</t>
  </si>
  <si>
    <t>ABC transporter, ATP-binding protein - Methanosarcina acetivorans.</t>
  </si>
  <si>
    <t>19 ~ 209</t>
  </si>
  <si>
    <t>21 ~ 216</t>
  </si>
  <si>
    <t>A8TDW7</t>
  </si>
  <si>
    <t>3.A.1.122.7</t>
  </si>
  <si>
    <t>ABC transporter related - Methanococcus voltae A3.</t>
  </si>
  <si>
    <t>2 ~ 231</t>
  </si>
  <si>
    <t>50 ~ 283</t>
  </si>
  <si>
    <t>Q48597</t>
  </si>
  <si>
    <t>3.A.1.124.1</t>
  </si>
  <si>
    <t>NisF - Lactococcus lactis.</t>
  </si>
  <si>
    <t>4 ~ 216</t>
  </si>
  <si>
    <t>3 ~ 220</t>
  </si>
  <si>
    <t>Q75V15</t>
  </si>
  <si>
    <t>3.A.1.124.3</t>
  </si>
  <si>
    <t>NukF - Staphylococcus warneri.</t>
  </si>
  <si>
    <t>1 ~ 216</t>
  </si>
  <si>
    <t>1 ~ 215</t>
  </si>
  <si>
    <t>P29018</t>
  </si>
  <si>
    <t>3.A.1.129.1</t>
  </si>
  <si>
    <t>Transport ATP-binding protein cydD - Escherichia coli.</t>
  </si>
  <si>
    <t>65 ~ 565</t>
  </si>
  <si>
    <t>74 ~ 586</t>
  </si>
  <si>
    <t>P42332</t>
  </si>
  <si>
    <t>3.A.1.131.1</t>
  </si>
  <si>
    <t>Bacitracin transport ATP-binding protein bcrA - Bacillus licheniformis.</t>
  </si>
  <si>
    <t>60 ~ 259</t>
  </si>
  <si>
    <t>111 ~ 305</t>
  </si>
  <si>
    <t>3 ~ 214</t>
  </si>
  <si>
    <t>2 ~ 214</t>
  </si>
  <si>
    <t>Q45593</t>
  </si>
  <si>
    <t>3.A.1.133.1</t>
  </si>
  <si>
    <t>YydI protein - Bacillus subtilis.</t>
  </si>
  <si>
    <t>179 ~ 333</t>
  </si>
  <si>
    <t>41 ~ 203</t>
  </si>
  <si>
    <t>Q8VUH1</t>
  </si>
  <si>
    <t>3.A.1.134.2</t>
  </si>
  <si>
    <t>Mutans bacitracin-resistance related protein B - Streptococcus mutans.</t>
  </si>
  <si>
    <t>4 ~ 646</t>
  </si>
  <si>
    <t>5 ~ 628</t>
  </si>
  <si>
    <t>P42423</t>
  </si>
  <si>
    <t>3.A.1.134.6</t>
  </si>
  <si>
    <t>ABC transporter ATP-binding protein yxdL OS=Bacillus subtilis GN=yxdL PE=2 SV=2</t>
  </si>
  <si>
    <t>20 ~ 268</t>
  </si>
  <si>
    <t>4 ~ 250</t>
  </si>
  <si>
    <t>79 ~ 601</t>
  </si>
  <si>
    <t>49 ~ 571</t>
  </si>
  <si>
    <t>Q9A1K4</t>
  </si>
  <si>
    <t>30 ~ 639</t>
  </si>
  <si>
    <t>14 ~ 594</t>
  </si>
  <si>
    <t>P77307</t>
  </si>
  <si>
    <t>3.A.1.139.2</t>
  </si>
  <si>
    <t>UPF0014 inner membrane protein ybbM OS=Escherichia coli (strain K12) GN=ybbM PE=1 SV=2</t>
  </si>
  <si>
    <t>8 ~ 266</t>
  </si>
  <si>
    <t>5 ~ 259</t>
  </si>
  <si>
    <t>62 ~ 236</t>
  </si>
  <si>
    <t>113 ~ 273</t>
  </si>
  <si>
    <t>Q9C8K2</t>
  </si>
  <si>
    <t>3.A.1.204.4</t>
  </si>
  <si>
    <t>ATP-dependent transmembrane transporter, putative; 39775-42780 (ATP- dependent transmembrane transporter, putative) (At1g51500/F5D21_6) (At1g51560) (ABC transporter CER5) - Arabidopsis thaliana (Mouse-ear cress).</t>
  </si>
  <si>
    <t>19 ~ 66</t>
  </si>
  <si>
    <t>14 ~ 77</t>
  </si>
  <si>
    <t>O95255</t>
  </si>
  <si>
    <t>3.A.1.208.10</t>
  </si>
  <si>
    <t>Multidrug resistance-associated protein 6 (Anthracycline resistance- associated protein) (Multi-specific organic anion tranporter-E) (MOAT- E) - Homo sapiens (Human).</t>
  </si>
  <si>
    <t>1 ~ 58</t>
  </si>
  <si>
    <t>653 ~ 712</t>
  </si>
  <si>
    <t>P40416</t>
  </si>
  <si>
    <t>3.A.1.210.1</t>
  </si>
  <si>
    <t>Mitochondrial transporter ATM1 precursor - Saccharomyces cerevisiae (Baker's yeast).</t>
  </si>
  <si>
    <t>209 ~ 576</t>
  </si>
  <si>
    <t>300 ~ 673</t>
  </si>
  <si>
    <t>Q9ZDW0</t>
  </si>
  <si>
    <t>3.A.1.210.3</t>
  </si>
  <si>
    <t>MITOCHONDRIAL TRANSPORTER ATM1 PRECURSOR (ATM1) - Rickettsia prowazekii.</t>
  </si>
  <si>
    <t>174 ~ 407</t>
  </si>
  <si>
    <t>358 ~ 592</t>
  </si>
  <si>
    <t>Q9XUJ1</t>
  </si>
  <si>
    <t>3.A.1.210.7</t>
  </si>
  <si>
    <t>Hypothetical protein hmt-1 (Heavy metal tolerance factor 1) - Caenorhabditis elegans.</t>
  </si>
  <si>
    <t>1 ~ 113</t>
  </si>
  <si>
    <t>317 ~ 438</t>
  </si>
  <si>
    <t>P0ABA6</t>
  </si>
  <si>
    <t>ATP synthase gamma chain - Escherichia coli.</t>
  </si>
  <si>
    <t>1 ~ 301</t>
  </si>
  <si>
    <t>1 ~ 287</t>
  </si>
  <si>
    <t>P29706</t>
  </si>
  <si>
    <t>ATP synthase alpha chain, sodium ion specific (EC 3.6.3.15) - Propionigenium modestum.</t>
  </si>
  <si>
    <t>5 ~ 518</t>
  </si>
  <si>
    <t>3 ~ 499</t>
  </si>
  <si>
    <t>P61829</t>
  </si>
  <si>
    <t>3.A.2.1.3</t>
  </si>
  <si>
    <t>ATP synthase protein 9, mitochondrial - Saccharomyces cerevisiae (Baker's yeast).</t>
  </si>
  <si>
    <t>A9BJX0</t>
  </si>
  <si>
    <t>3.A.3.2.21</t>
  </si>
  <si>
    <t>Calcium-translocating P-type ATPase, PMCA-type OS=Petrotoga mobilis (strain DSM 10674 / SJ95) GN=Pmob_0991 PE=3 SV=1</t>
  </si>
  <si>
    <t>37 ~ 918</t>
  </si>
  <si>
    <t>2 ~ 883</t>
  </si>
  <si>
    <t>O66938</t>
  </si>
  <si>
    <t>3.A.3.2.24</t>
  </si>
  <si>
    <t>Cation transporting ATPase (E1-E2 family) OS=Aquifex aeolicus GN=ctrA1 PE=3 SV=1</t>
  </si>
  <si>
    <t>191 ~ 246</t>
  </si>
  <si>
    <t>558 ~ 610</t>
  </si>
  <si>
    <t>P36640</t>
  </si>
  <si>
    <t>3.A.3.4.1</t>
  </si>
  <si>
    <t>MG(2+) TRANSPORT ATPASE, P-TYPE 1 (EC 3.6.3.2) - Salmonella typhimurium.</t>
  </si>
  <si>
    <t>17 ~ 897</t>
  </si>
  <si>
    <t>20 ~ 895</t>
  </si>
  <si>
    <t>Q04656</t>
  </si>
  <si>
    <t>3.A.3.5.6</t>
  </si>
  <si>
    <t>Copper-transporting ATPase 1 (EC 3.6.3.4) (Copper pump 1) (Menkes disease-associated protein) - Homo sapiens (Human).</t>
  </si>
  <si>
    <t>1 ~ 57</t>
  </si>
  <si>
    <t>386 ~ 443</t>
  </si>
  <si>
    <t>11 ~ 766</t>
  </si>
  <si>
    <t>67 ~ 809</t>
  </si>
  <si>
    <t>Q97VH4</t>
  </si>
  <si>
    <t>3.A.3.5.24</t>
  </si>
  <si>
    <t>Cation transporting ATPase (PacS) OS=Sulfolobus solfataricus GN=pacS PE=4 SV=1</t>
  </si>
  <si>
    <t>62 ~ 124</t>
  </si>
  <si>
    <t>23 ~ 86</t>
  </si>
  <si>
    <t>11 ~ 611</t>
  </si>
  <si>
    <t>67 ~ 659</t>
  </si>
  <si>
    <t>Q8TJZ4</t>
  </si>
  <si>
    <t>3.A.3.6.17</t>
  </si>
  <si>
    <t>Cadmium efflux ATPase OS=Methanosarcina acetivorans GN=cadA PE=4 SV=1</t>
  </si>
  <si>
    <t>181 ~ 315</t>
  </si>
  <si>
    <t>9 ~ 719</t>
  </si>
  <si>
    <t>28 ~ 741</t>
  </si>
  <si>
    <t>P10121</t>
  </si>
  <si>
    <t>CELL DIVISION PROTEIN FTSY - Escherichia coli.</t>
  </si>
  <si>
    <t>13 ~ 307</t>
  </si>
  <si>
    <t>192 ~ 492</t>
  </si>
  <si>
    <t>1 ~ 428</t>
  </si>
  <si>
    <t>1 ~ 441</t>
  </si>
  <si>
    <t>19 ~ 90</t>
  </si>
  <si>
    <t>125 ~ 203</t>
  </si>
  <si>
    <t>Q9UGP8</t>
  </si>
  <si>
    <t>3.A.5.9.1</t>
  </si>
  <si>
    <t>Translocation protein SEC63 homolog - Homo sapiens (Human).</t>
  </si>
  <si>
    <t>6 ~ 65</t>
  </si>
  <si>
    <t>104 ~ 163</t>
  </si>
  <si>
    <t>1 ~ 525</t>
  </si>
  <si>
    <t>1 ~ 517</t>
  </si>
  <si>
    <t>P40290</t>
  </si>
  <si>
    <t>PROBABLE ATP SYNTHASE YSCN (EC 3.6.1.34) (YOPS SECRETION ATPASE) - Yersinia enterocolitica.</t>
  </si>
  <si>
    <t>336 ~ 598</t>
  </si>
  <si>
    <t>119 ~ 387</t>
  </si>
  <si>
    <t>O84722</t>
  </si>
  <si>
    <t>Flagellum-specific ATP Synthase - Chlamydia trachomatis.</t>
  </si>
  <si>
    <t>9 ~ 87</t>
  </si>
  <si>
    <t>10 ~ 93</t>
  </si>
  <si>
    <t>3 ~ 116</t>
  </si>
  <si>
    <t>2 ~ 106</t>
  </si>
  <si>
    <t>24 ~ 265</t>
  </si>
  <si>
    <t>13 ~ 263</t>
  </si>
  <si>
    <t>34 ~ 177</t>
  </si>
  <si>
    <t>22 ~ 178</t>
  </si>
  <si>
    <t>Q52001</t>
  </si>
  <si>
    <t>3.A.7.14.1</t>
  </si>
  <si>
    <t>ORF1 - Plasmid pIP501.</t>
  </si>
  <si>
    <t>17 ~ 431</t>
  </si>
  <si>
    <t>11 ~ 438</t>
  </si>
  <si>
    <t>84 ~ 432</t>
  </si>
  <si>
    <t>60 ~ 405</t>
  </si>
  <si>
    <t>110 ~ 246</t>
  </si>
  <si>
    <t>88 ~ 225</t>
  </si>
  <si>
    <t>3 ~ 606</t>
  </si>
  <si>
    <t>69 ~ 675</t>
  </si>
  <si>
    <t>53 ~ 249</t>
  </si>
  <si>
    <t>34 ~ 204</t>
  </si>
  <si>
    <t>Q8CWM9</t>
  </si>
  <si>
    <t>3.A.11.1.2</t>
  </si>
  <si>
    <t>Involved in transformation; required for DNA uptake but not for binding; Related to ATP-dependent RNA/DNA helicases - Streptococcus pneumoniae (strain ATCC BAA-255 / R6).</t>
  </si>
  <si>
    <t>473 ~ 602</t>
  </si>
  <si>
    <t>296 ~ 424</t>
  </si>
  <si>
    <t>227 ~ 774</t>
  </si>
  <si>
    <t>111 ~ 619</t>
  </si>
  <si>
    <t>417 ~ 875</t>
  </si>
  <si>
    <t>332 ~ 785</t>
  </si>
  <si>
    <t>165 ~ 392</t>
  </si>
  <si>
    <t>455 ~ 684</t>
  </si>
  <si>
    <t>163 ~ 396</t>
  </si>
  <si>
    <t>475 ~ 710</t>
  </si>
  <si>
    <t>4 ~ 602</t>
  </si>
  <si>
    <t>242 ~ 875</t>
  </si>
  <si>
    <t>326 ~ 426</t>
  </si>
  <si>
    <t>279 ~ 372</t>
  </si>
  <si>
    <t>Q9ZAA7</t>
  </si>
  <si>
    <t>GLUTACONYL-COA DECARBOXYLASE GAMMA SUBUNIT (EC 4.1.1.70) - Acidaminococcus fermentans.</t>
  </si>
  <si>
    <t>100 ~ 163</t>
  </si>
  <si>
    <t>78 ~ 143</t>
  </si>
  <si>
    <t>58 ~ 497</t>
  </si>
  <si>
    <t>34 ~ 449</t>
  </si>
  <si>
    <t>P29921</t>
  </si>
  <si>
    <t>3.D.1.2.1</t>
  </si>
  <si>
    <t>NADH-ubiquinone oxidoreductase chain 9 (EC 1.6.5.3) (NADH dehydrogenase 1, chain 9) (NDH-1, chain 9) - Paracoccus denitrificans.</t>
  </si>
  <si>
    <t>164 ~ 209</t>
  </si>
  <si>
    <t>62 ~ 117</t>
  </si>
  <si>
    <t>Q8U0Z4</t>
  </si>
  <si>
    <t>3.D.1.4.1</t>
  </si>
  <si>
    <t>Mbh14 iron-sulfur protein (Like HycF, EchF, CooX) - Pyrococcus furiosus.</t>
  </si>
  <si>
    <t>323 ~ 397</t>
  </si>
  <si>
    <t>24 ~ 94</t>
  </si>
  <si>
    <t>Q746S9</t>
  </si>
  <si>
    <t>3.D.1.5.1</t>
  </si>
  <si>
    <t>NADH dehydrogenase I, G subunit - Geobacter sulfurreducens.</t>
  </si>
  <si>
    <t>1 ~ 206</t>
  </si>
  <si>
    <t>1 ~ 205</t>
  </si>
  <si>
    <t>P08774</t>
  </si>
  <si>
    <t>NADH-ubiquinone oxidoreductase chain 1 - Neurospora crassa.</t>
  </si>
  <si>
    <t>29 ~ 337</t>
  </si>
  <si>
    <t>25 ~ 358</t>
  </si>
  <si>
    <t>8 ~ 79</t>
  </si>
  <si>
    <t>52 ~ 126</t>
  </si>
  <si>
    <t>Q6UKY4</t>
  </si>
  <si>
    <t>3.D.1.6.4</t>
  </si>
  <si>
    <t>Acyl carrier protein 1 - Chlamydomonas reinhardtii.</t>
  </si>
  <si>
    <t>35 ~ 77</t>
  </si>
  <si>
    <t>80 ~ 122</t>
  </si>
  <si>
    <t>Q0P857</t>
  </si>
  <si>
    <t>3.D.1.7.1</t>
  </si>
  <si>
    <t>NADH-quinone oxidoreductase subunit I OS=Campylobacter jejuni GN=nuoI PE=3 SV=1</t>
  </si>
  <si>
    <t>410 ~ 484</t>
  </si>
  <si>
    <t>78 ~ 158</t>
  </si>
  <si>
    <t>3.D.3</t>
  </si>
  <si>
    <t>P00163</t>
  </si>
  <si>
    <t>3.D.3.3.1</t>
  </si>
  <si>
    <t>Cytochrome B - Saccharomyces cerevisiae (Baker's yeast).</t>
  </si>
  <si>
    <t>2 ~ 378</t>
  </si>
  <si>
    <t>1 ~ 384</t>
  </si>
  <si>
    <t>3.D.4</t>
  </si>
  <si>
    <t>P00401</t>
  </si>
  <si>
    <t>3.D.4.8.1</t>
  </si>
  <si>
    <t>Cytochrome c oxidase polypeptide I (EC 1.9.3.1) - Saccharomyces cerevisiae (Baker's yeast).</t>
  </si>
  <si>
    <t>12 ~ 533</t>
  </si>
  <si>
    <t>4 ~ 534</t>
  </si>
  <si>
    <t>Q07394</t>
  </si>
  <si>
    <t>PUTATIVE IRON-SULFUR PROTEIN - Rhodobacter capsulatus (Rhodopseudomonas capsulata).</t>
  </si>
  <si>
    <t>150 ~ 202</t>
  </si>
  <si>
    <t>106 ~ 160</t>
  </si>
  <si>
    <t>Q59575</t>
  </si>
  <si>
    <t>TUNGSTEN-CONTAINING FORMYLMETHANOFURAN DEHYDROGENASE ISOENZYME II SUBUNIT F (EC 1.2.99.5) (POLYFERREDOXIN) - Methanobacterium thermoautotrophicum (strain Marburg / DSM 2133).</t>
  </si>
  <si>
    <t>88 ~ 178</t>
  </si>
  <si>
    <t>37 ~ 175</t>
  </si>
  <si>
    <t>Q48941</t>
  </si>
  <si>
    <t>MOLYBDENUM-CONTAINING FORMYLMETHANOFURAN DEHYDROGENASE I SUBUNIT F (EC 1.2.99.5) (POLYFERREDOXIN) - Methanosarcina barkeri.</t>
  </si>
  <si>
    <t>694 ~ 764</t>
  </si>
  <si>
    <t>214 ~ 285</t>
  </si>
  <si>
    <t>85 ~ 144</t>
  </si>
  <si>
    <t>11 ~ 69</t>
  </si>
  <si>
    <t>4.A.1</t>
  </si>
  <si>
    <t>P19642</t>
  </si>
  <si>
    <t>4.A.1.1.3</t>
  </si>
  <si>
    <t>PTS system, maltose and glucose-specific IIABC component (Maltose and glucose-permease IIABC component) (Phosphotransferase enzyme II, ABC component) (EC 2.7.1.69) - Escherichia coli.</t>
  </si>
  <si>
    <t>3 ~ 507</t>
  </si>
  <si>
    <t>4 ~ 521</t>
  </si>
  <si>
    <t>P54715</t>
  </si>
  <si>
    <t>4.A.1.1.8</t>
  </si>
  <si>
    <t>PTS system, arbutin-like IICB component (Phosphotransferase enzyme II, CB component) (EC 2.7.1.69) - Bacillus subtilis.</t>
  </si>
  <si>
    <t>6 ~ 531</t>
  </si>
  <si>
    <t>2 ~ 527</t>
  </si>
  <si>
    <t>P20166</t>
  </si>
  <si>
    <t>4.A.1.1.9</t>
  </si>
  <si>
    <t>PTS system, glucose-specific IICBA component (EIICBA-Glc) (Glucose- permease IICBA component) (Phosphotransferase enzyme II, CBA component) (EC 2.7.1.69) (EII-Glc/EIII-Glc) - Bacillus subtilis.</t>
  </si>
  <si>
    <t>6 ~ 543</t>
  </si>
  <si>
    <t>9 ~ 502</t>
  </si>
  <si>
    <t>P08470</t>
  </si>
  <si>
    <t>4.A.1.2.1</t>
  </si>
  <si>
    <t>PTS system, sucrose-specific IIBC component (EIIBC-SCR) (Sucrose- permease IIBC component) (Phosphotransferase enzyme II, BC component) (EC 2.7.1.69) (EII-SCR) - Salmonella typhimurium.</t>
  </si>
  <si>
    <t>3 ~ 389</t>
  </si>
  <si>
    <t>1 ~ 371</t>
  </si>
  <si>
    <t>P08722</t>
  </si>
  <si>
    <t>4.A.1.2.2</t>
  </si>
  <si>
    <t>PTS system, beta-glucoside-specific IIABC component (EIIABC-BGL) (Beta-glucoside-permease IIABC component) (Phosphotransferase enzyme II, ABC component) (EC 2.7.1.69) (EII-BGL) - Escherichia coli.</t>
  </si>
  <si>
    <t>5 ~ 467</t>
  </si>
  <si>
    <t>3 ~ 451</t>
  </si>
  <si>
    <t>P36672</t>
  </si>
  <si>
    <t>4.A.1.2.4</t>
  </si>
  <si>
    <t>PTS SYSTEM, TREHALOSE-SPECIFIC IIBC COMPONENT (EIIBC-TRE) (TREHALOSE- PERMEASE IIBC COMPONENT) (PHOSPHOTRANSFERASE ENZYME II, BC COMPONENT) (EC 2.7.1.69) (EII-TRE) - Escherichia coli.</t>
  </si>
  <si>
    <t>22 ~ 469</t>
  </si>
  <si>
    <t>9 ~ 442</t>
  </si>
  <si>
    <t>Q9KJ80</t>
  </si>
  <si>
    <t>4.A.1.2.6</t>
  </si>
  <si>
    <t>Beta-glucoside-specific EII permease - Streptococcus mutans.</t>
  </si>
  <si>
    <t>5 ~ 443</t>
  </si>
  <si>
    <t>4 ~ 435</t>
  </si>
  <si>
    <t>P05306</t>
  </si>
  <si>
    <t>4.A.1.2.9</t>
  </si>
  <si>
    <t>PTS system, sucrose-specific IIBC component (EIIBC-Scr) (Sucrose- permease IIBC component) (Phosphotransferase enzyme II, BC component) (EC 2.7.1.69) (EII-Scr) - Bacillus subtilis.</t>
  </si>
  <si>
    <t>4 ~ 455</t>
  </si>
  <si>
    <t>2 ~ 424</t>
  </si>
  <si>
    <t>P40739</t>
  </si>
  <si>
    <t>4.A.1.2.11</t>
  </si>
  <si>
    <t>PTS system, beta-glucoside-specific IIBCA component (EIIBCA-Bgl) (Beta-glucoside-permease IIBCA component) (Phosphotransferase enzyme II, BCA component) (EC 2.7.1.69) (EII-Bgl) - Bacillus subtilis.</t>
  </si>
  <si>
    <t>3 ~ 464</t>
  </si>
  <si>
    <t>P00550</t>
  </si>
  <si>
    <t>4.A.2.1.2</t>
  </si>
  <si>
    <t>PTS SYSTEM, MANNITOL-SPECIFIC IIABC COMPONENT (EIIABC-MTL) (MANNITOL- PERMEASE IIABC COMPONENT) (PHOSPHOTRANSFERASE ENZYME II, ABC COMPONENT) (EC 2.7.1.69) (EII-MTL) - Escherichia coli.</t>
  </si>
  <si>
    <t>3 ~ 92</t>
  </si>
  <si>
    <t>377 ~ 465</t>
  </si>
  <si>
    <t>P54745</t>
  </si>
  <si>
    <t>4.A.2.1.3</t>
  </si>
  <si>
    <t>HRSA protein (EC 2.7.1.69) - Escherichia coli.</t>
  </si>
  <si>
    <t>511 ~ 615</t>
  </si>
  <si>
    <t>39 ~ 149</t>
  </si>
  <si>
    <t>1 ~ 255</t>
  </si>
  <si>
    <t>O31645</t>
  </si>
  <si>
    <t>4.A.2.1.6</t>
  </si>
  <si>
    <t>Phosphotransferase system (PTS) mannose-specific enzyme IIBCA component - Bacillus subtilis.</t>
  </si>
  <si>
    <t>470 ~ 588</t>
  </si>
  <si>
    <t>484 ~ 608</t>
  </si>
  <si>
    <t>Q1LZ59</t>
  </si>
  <si>
    <t>4.A.2.1.7</t>
  </si>
  <si>
    <t>Inducible fructose permease - Streptococcus mutans UA159.</t>
  </si>
  <si>
    <t>1 ~ 400</t>
  </si>
  <si>
    <t>243 ~ 653</t>
  </si>
  <si>
    <t>Q1LZ68</t>
  </si>
  <si>
    <t>4.A.2.1.8</t>
  </si>
  <si>
    <t>Constitutive fructose permease - Streptococcus mutans UA159.</t>
  </si>
  <si>
    <t>16 ~ 150</t>
  </si>
  <si>
    <t>13 ~ 147</t>
  </si>
  <si>
    <t>Q1R4T1</t>
  </si>
  <si>
    <t>4.A.2.1.9</t>
  </si>
  <si>
    <t>Putative PTS enzyme-II fructose OS=Escherichia coli (strain UTI89 / UPEC) GN=UTI89_C4205 PE=4 SV=1</t>
  </si>
  <si>
    <t>1 ~ 341</t>
  </si>
  <si>
    <t>1 ~ 328</t>
  </si>
  <si>
    <t>P32670</t>
  </si>
  <si>
    <t>4.A.2.1.10</t>
  </si>
  <si>
    <t>Multiphosphoryl transfer protein 2 OS=Escherichia coli (strain K12) GN=ptsA PE=3 SV=2</t>
  </si>
  <si>
    <t>440 ~ 905</t>
  </si>
  <si>
    <t>256 ~ 651</t>
  </si>
  <si>
    <t>Q9KKQ7</t>
  </si>
  <si>
    <t>4.A.2.1.12</t>
  </si>
  <si>
    <t>PTS system mannitol-specific EIICBA component OS=Vibrio cholerae GN=mtlA PE=3 SV=1</t>
  </si>
  <si>
    <t>2 ~ 625</t>
  </si>
  <si>
    <t>4 ~ 644</t>
  </si>
  <si>
    <t>4.A.3</t>
  </si>
  <si>
    <t>P0A0D6</t>
  </si>
  <si>
    <t>4.A.3.1.1</t>
  </si>
  <si>
    <t>Lactose-specific phosphotransferase enzyme IIA component - Staphylococcus aureus.</t>
  </si>
  <si>
    <t>10 ~ 111</t>
  </si>
  <si>
    <t>1 ~ 102</t>
  </si>
  <si>
    <t>P69791</t>
  </si>
  <si>
    <t>4.A.3.2.1</t>
  </si>
  <si>
    <t>N,N'-diacetylchitobiose-specific phosphotransferase enzyme IIA component - Escherichia coli.</t>
  </si>
  <si>
    <t>5 ~ 102</t>
  </si>
  <si>
    <t>18 ~ 112</t>
  </si>
  <si>
    <t>P46318</t>
  </si>
  <si>
    <t>4.A.3.2.2</t>
  </si>
  <si>
    <t>PTS SYSTEM, CELLOBIOSE-SPECIFIC IIB COMPONENT (EIIB-CEL) (CELLOBIOSE- PERMEASE IIB COMPONENT) (PHOSPHOTRANSFERASE ENZYME II, B COMPONENT) (EC 2.7.1.69) - Bacillus subtilis.</t>
  </si>
  <si>
    <t>7 ~ 106</t>
  </si>
  <si>
    <t>1 ~ 100</t>
  </si>
  <si>
    <t>O50981</t>
  </si>
  <si>
    <t>4.A.3.2.3</t>
  </si>
  <si>
    <t>PTS system, cellobiose-specific IIA component (CELC) - Borrelia burgdorferi (Lyme disease spirochete).</t>
  </si>
  <si>
    <t>9 ~ 111</t>
  </si>
  <si>
    <t>10 ~ 112</t>
  </si>
  <si>
    <t>Q9CJ32</t>
  </si>
  <si>
    <t>4.A.3.2.4</t>
  </si>
  <si>
    <t>Cellobiose-specific PTS system IIC component - Lactococcus lactis subsp. lactis (Streptococcus lactis).</t>
  </si>
  <si>
    <t>9 ~ 458</t>
  </si>
  <si>
    <t>5 ~ 482</t>
  </si>
  <si>
    <t>Q9KSH5</t>
  </si>
  <si>
    <t>4.A.3.2.6</t>
  </si>
  <si>
    <t>PTS system, cellobiose-specific IIB component OS=Vibrio cholerae GN=VC_1281 PE=4 SV=1</t>
  </si>
  <si>
    <t>1 ~ 98</t>
  </si>
  <si>
    <t>1 ~ 101</t>
  </si>
  <si>
    <t>4.A.5</t>
  </si>
  <si>
    <t>Q71WA5</t>
  </si>
  <si>
    <t>4.A.5.1.2</t>
  </si>
  <si>
    <t>Putative PTS system, galactitol-specific, IIB component OS=Listeria monocytogenes serotype 4b (strain F2365) GN=LMOf2365_2646 PE=4 SV=1</t>
  </si>
  <si>
    <t>3 ~ 94</t>
  </si>
  <si>
    <t>5 ~ 92</t>
  </si>
  <si>
    <t>P58035</t>
  </si>
  <si>
    <t>4.A.5.1.3</t>
  </si>
  <si>
    <t>Putative phosphotransferase enzyme IIB component sgcB OS=Escherichia coli (strain K12) GN=sgcB PE=3 SV=1</t>
  </si>
  <si>
    <t>6 ~ 97</t>
  </si>
  <si>
    <t>Q8FCM6</t>
  </si>
  <si>
    <t>4.A.5.1.4</t>
  </si>
  <si>
    <t>Putative phosphotransferase system enzyme subunit OS=Escherichia coli O6 GN=c4277 PE=4 SV=1</t>
  </si>
  <si>
    <t>18 ~ 151</t>
  </si>
  <si>
    <t>25 ~ 157</t>
  </si>
  <si>
    <t>4.A.6</t>
  </si>
  <si>
    <t>P69797</t>
  </si>
  <si>
    <t>4.A.6.1.1</t>
  </si>
  <si>
    <t>PTS system mannose-specific EIIAB component - Escherichia coli.</t>
  </si>
  <si>
    <t>6 ~ 332</t>
  </si>
  <si>
    <t>P37081</t>
  </si>
  <si>
    <t>4.A.6.1.3</t>
  </si>
  <si>
    <t>PTS system, sorbose-specific IIB component (EIIB-SOR) (Sorbose- permease IIB component) (Phosphotransferase enzyme II, B component) (EC 2.7.1.69) (EIII-B-SOR) - Klebsiella pneumoniae.</t>
  </si>
  <si>
    <t>19 ~ 179</t>
  </si>
  <si>
    <t>1 ~ 158</t>
  </si>
  <si>
    <t>Q9KIP7</t>
  </si>
  <si>
    <t>4.A.6.1.5</t>
  </si>
  <si>
    <t>AgaC - Escherichia coli.</t>
  </si>
  <si>
    <t>2 ~ 261</t>
  </si>
  <si>
    <t>3 ~ 262</t>
  </si>
  <si>
    <t>Q2QKM2</t>
  </si>
  <si>
    <t>4.A.6.1.6</t>
  </si>
  <si>
    <t>EIID - Lactobacillus casei.</t>
  </si>
  <si>
    <t>14 ~ 301</t>
  </si>
  <si>
    <t>3 ~ 288</t>
  </si>
  <si>
    <t>Q5M5W6</t>
  </si>
  <si>
    <t>4.A.6.1.7</t>
  </si>
  <si>
    <t>Mannose PTS system component IIAB - Streptococcus thermophilus (strain ATCC BAA-250 / LMG 18311).</t>
  </si>
  <si>
    <t>2 ~ 327</t>
  </si>
  <si>
    <t>3 ~ 329</t>
  </si>
  <si>
    <t>Q82ZC5</t>
  </si>
  <si>
    <t>4.A.6.1.8</t>
  </si>
  <si>
    <t>PTS system, IIC component OS=Enterococcus faecalis GN=EF_3139 PE=4 SV=1</t>
  </si>
  <si>
    <t>52 ~ 221</t>
  </si>
  <si>
    <t>52 ~ 222</t>
  </si>
  <si>
    <t>Q97N92</t>
  </si>
  <si>
    <t>4.A.6.1.9</t>
  </si>
  <si>
    <t>PTS system, IIB component OS=Streptococcus pneumoniae GN=SP_2163 PE=4 SV=1</t>
  </si>
  <si>
    <t>2 ~ 159</t>
  </si>
  <si>
    <t>3 ~ 156</t>
  </si>
  <si>
    <t>4.A.7</t>
  </si>
  <si>
    <t>P69820</t>
  </si>
  <si>
    <t>4.A.7.1.1</t>
  </si>
  <si>
    <t>Ascorbate-specific phosphotransferase enzyme IIA component - Escherichia coli.</t>
  </si>
  <si>
    <t>561 ~ 687</t>
  </si>
  <si>
    <t>13 ~ 142</t>
  </si>
  <si>
    <t>P31552</t>
  </si>
  <si>
    <t>4.C.1.1.6</t>
  </si>
  <si>
    <t>PROBABLE CROTONOBETAINE/CARNITINE-COA LIGASE (EC 6.3.2.-) - Escherichia coli.</t>
  </si>
  <si>
    <t>168 ~ 537</t>
  </si>
  <si>
    <t>170 ~ 517</t>
  </si>
  <si>
    <t>476 ~ 586</t>
  </si>
  <si>
    <t>P11349</t>
  </si>
  <si>
    <t>5.A.3.1.1</t>
  </si>
  <si>
    <t>Respiratory nitrate reductase 1 beta chain (EC 1.7.99.4) - Escherichia coli.</t>
  </si>
  <si>
    <t>41 ~ 105</t>
  </si>
  <si>
    <t>170 ~ 243</t>
  </si>
  <si>
    <t>7 ~ 404</t>
  </si>
  <si>
    <t>3 ~ 418</t>
  </si>
  <si>
    <t>P39851</t>
  </si>
  <si>
    <t>8.A.3.2.1</t>
  </si>
  <si>
    <t>CAPB protein - Staphylococcus aureus.</t>
  </si>
  <si>
    <t>10 ~ 220</t>
  </si>
  <si>
    <t>18 ~ 228</t>
  </si>
  <si>
    <t>Q93E03</t>
  </si>
  <si>
    <t>EpsC - Streptococcus thermophilus.</t>
  </si>
  <si>
    <t>18 ~ 233</t>
  </si>
  <si>
    <t>11 ~ 229</t>
  </si>
  <si>
    <t>9 ~ 153</t>
  </si>
  <si>
    <t>229 ~ 383</t>
  </si>
  <si>
    <t>1 ~ 299</t>
  </si>
  <si>
    <t>71 ~ 370</t>
  </si>
  <si>
    <t>1 ~ 567</t>
  </si>
  <si>
    <t>1 ~ 570</t>
  </si>
  <si>
    <t>14 ~ 462</t>
  </si>
  <si>
    <t>115 ~ 533</t>
  </si>
  <si>
    <t>18 ~ 176</t>
  </si>
  <si>
    <t>27 ~ 176</t>
  </si>
  <si>
    <t>9.A.4</t>
  </si>
  <si>
    <t>Q81WE1</t>
  </si>
  <si>
    <t>9.A.4.2.1</t>
  </si>
  <si>
    <t>YlmG protein - Bacillus anthracis.</t>
  </si>
  <si>
    <t>14 ~ 85</t>
  </si>
  <si>
    <t>15 ~ 83</t>
  </si>
  <si>
    <t>180 ~ 301</t>
  </si>
  <si>
    <t>4 ~ 119</t>
  </si>
  <si>
    <t>15 ~ 154</t>
  </si>
  <si>
    <t>8 ~ 142</t>
  </si>
  <si>
    <t>18 ~ 665</t>
  </si>
  <si>
    <t>1 ~ 645</t>
  </si>
  <si>
    <t>5 ~ 38</t>
  </si>
  <si>
    <t>17 ~ 50</t>
  </si>
  <si>
    <t>181 ~ 501</t>
  </si>
  <si>
    <t>22 ~ 348</t>
  </si>
  <si>
    <t>29 ~ 94</t>
  </si>
  <si>
    <t>283 ~ 349</t>
  </si>
  <si>
    <t>Q9KN48</t>
  </si>
  <si>
    <t>9.A.34.1.1</t>
  </si>
  <si>
    <t>Sigma-54 dependent transcriptional regulator - Vibrio cholerae.</t>
  </si>
  <si>
    <t>305 ~ 590</t>
  </si>
  <si>
    <t>191 ~ 524</t>
  </si>
  <si>
    <t>9 ~ 838</t>
  </si>
  <si>
    <t>15 ~ 840</t>
  </si>
  <si>
    <t>4 ~ 423</t>
  </si>
  <si>
    <t>3 ~ 429</t>
  </si>
  <si>
    <t>9.A.44</t>
  </si>
  <si>
    <t>Q932J9</t>
  </si>
  <si>
    <t>9.A.44.1.1</t>
  </si>
  <si>
    <t>Protein essC - Staphylococcus aureus (strain Mu50 / ATCC 700699).</t>
  </si>
  <si>
    <t>230 ~ 1365</t>
  </si>
  <si>
    <t>201 ~ 1309</t>
  </si>
  <si>
    <t>P0ABG7</t>
  </si>
  <si>
    <t>9.B.3.1.2</t>
  </si>
  <si>
    <t>Rod shape-determining protein rodA - Escherichia coli.</t>
  </si>
  <si>
    <t>125 ~ 406</t>
  </si>
  <si>
    <t>93 ~ 363</t>
  </si>
  <si>
    <t>42 ~ 371</t>
  </si>
  <si>
    <t>36 ~ 364</t>
  </si>
  <si>
    <t>3 ~ 368</t>
  </si>
  <si>
    <t>2 ~ 376</t>
  </si>
  <si>
    <t>9.B.27</t>
  </si>
  <si>
    <t>P0ABP6</t>
  </si>
  <si>
    <t>9.B.27.2.3</t>
  </si>
  <si>
    <t>Protein dedA OS=Escherichia coli (strain K12) GN=dedA PE=1 SV=1</t>
  </si>
  <si>
    <t>18 ~ 207</t>
  </si>
  <si>
    <t>18 ~ 209</t>
  </si>
  <si>
    <t>1 ~ 295</t>
  </si>
  <si>
    <t>1 ~ 264</t>
  </si>
  <si>
    <t>14 ~ 225</t>
  </si>
  <si>
    <t>9 ~ 205</t>
  </si>
  <si>
    <t>32 ~ 323</t>
  </si>
  <si>
    <t>37 ~ 337</t>
  </si>
  <si>
    <t>3 ~ 122</t>
  </si>
  <si>
    <t>49 ~ 168</t>
  </si>
  <si>
    <t>6 ~ 250</t>
  </si>
  <si>
    <t>75 ~ 321</t>
  </si>
  <si>
    <t>P0C0H0</t>
  </si>
  <si>
    <t>9.B.32.1.4</t>
  </si>
  <si>
    <t>Hyaluronan synthase - Streptococcus pyogenes.</t>
  </si>
  <si>
    <t>4 ~ 108</t>
  </si>
  <si>
    <t>66 ~ 176</t>
  </si>
  <si>
    <t>62 ~ 434</t>
  </si>
  <si>
    <t>210 ~ 571</t>
  </si>
  <si>
    <t>161 ~ 304</t>
  </si>
  <si>
    <t>152 ~ 292</t>
  </si>
  <si>
    <t>31 ~ 293</t>
  </si>
  <si>
    <t>24 ~ 291</t>
  </si>
  <si>
    <t>Q5JIF7</t>
  </si>
  <si>
    <t>9.B.59.1.3</t>
  </si>
  <si>
    <t>Carbon starvation protein A OS=Pyrococcus kodakaraensis GN=TK0991 PE=4 SV=1</t>
  </si>
  <si>
    <t>1 ~ 124</t>
  </si>
  <si>
    <t>411 ~ 532</t>
  </si>
  <si>
    <t>79 ~ 162</t>
  </si>
  <si>
    <t>19 ~ 103</t>
  </si>
  <si>
    <t>396 ~ 526</t>
  </si>
  <si>
    <t>222 ~ 359</t>
  </si>
  <si>
    <t>9.B.75</t>
  </si>
  <si>
    <t>P23157</t>
  </si>
  <si>
    <t>9.B.75.4.1</t>
  </si>
  <si>
    <t>16.7 kDa protein in whiE locus - Streptomyces coelicolor.</t>
  </si>
  <si>
    <t>81 ~ 139</t>
  </si>
  <si>
    <t>53 ~ 112</t>
  </si>
  <si>
    <t>1 ~ 427</t>
  </si>
  <si>
    <t>1 ~ 432</t>
  </si>
  <si>
    <t>9.B.83</t>
  </si>
  <si>
    <t>Q9RFR9</t>
  </si>
  <si>
    <t>9.B.83.1.1</t>
  </si>
  <si>
    <t>LeoA - Escherichia coli.</t>
  </si>
  <si>
    <t>195 ~ 389</t>
  </si>
  <si>
    <t>38 ~ 234</t>
  </si>
  <si>
    <t>5 ~ 75</t>
  </si>
  <si>
    <t>4 ~ 81</t>
  </si>
  <si>
    <t>O34897</t>
  </si>
  <si>
    <t>1.A.23.3.1</t>
  </si>
  <si>
    <t>YKUT PROTEIN - Bacillus subtilis.</t>
  </si>
  <si>
    <t>45 ~ 210</t>
  </si>
  <si>
    <t>37 ~ 202</t>
  </si>
  <si>
    <t>144 ~ 344</t>
  </si>
  <si>
    <t>143 ~ 352</t>
  </si>
  <si>
    <t>13 ~ 277</t>
  </si>
  <si>
    <t>30 ~ 289</t>
  </si>
  <si>
    <t>2 ~ 190</t>
  </si>
  <si>
    <t>17 ~ 205</t>
  </si>
  <si>
    <t>6 ~ 246</t>
  </si>
  <si>
    <t>2379 ~ 2664</t>
  </si>
  <si>
    <t>1.F.1</t>
  </si>
  <si>
    <t>P46459</t>
  </si>
  <si>
    <t>1.F.1.1.1</t>
  </si>
  <si>
    <t>Vesicle-fusing ATPase - Homo sapiens (Human).</t>
  </si>
  <si>
    <t>114 ~ 213</t>
  </si>
  <si>
    <t>256 ~ 358</t>
  </si>
  <si>
    <t>O34718</t>
  </si>
  <si>
    <t>2.A.1.1.26</t>
  </si>
  <si>
    <t>METABOLITE TRANSPORT PROTEIN - Bacillus subtilis.</t>
  </si>
  <si>
    <t>43 ~ 464</t>
  </si>
  <si>
    <t>O52733</t>
  </si>
  <si>
    <t>2.A.1.1.41</t>
  </si>
  <si>
    <t>D-xylose-proton symporter - Lactobacillus brevis.</t>
  </si>
  <si>
    <t>23 ~ 474</t>
  </si>
  <si>
    <t>1 ~ 452</t>
  </si>
  <si>
    <t>Q48658</t>
  </si>
  <si>
    <t>2.A.1.2.5</t>
  </si>
  <si>
    <t>LMRP INTEGRAL MEMBRANE PROTEIN - Lactococcus lactis.</t>
  </si>
  <si>
    <t>16 ~ 379</t>
  </si>
  <si>
    <t>19 ~ 383</t>
  </si>
  <si>
    <t>Q797E3</t>
  </si>
  <si>
    <t>2.A.1.2.25</t>
  </si>
  <si>
    <t>2.A.1.2.25 Purine efflux pump pbuE</t>
  </si>
  <si>
    <t>5 ~ 360</t>
  </si>
  <si>
    <t>1 ~ 352</t>
  </si>
  <si>
    <t>P0A4K4</t>
  </si>
  <si>
    <t>2.A.1.2.34</t>
  </si>
  <si>
    <t>Multi-drug resistance efflux pump pmrA - Streptococcus pneumoniae.</t>
  </si>
  <si>
    <t>31 ~ 137</t>
  </si>
  <si>
    <t>29 ~ 138</t>
  </si>
  <si>
    <t>B2YGG2</t>
  </si>
  <si>
    <t>2.A.1.2.41</t>
  </si>
  <si>
    <t>Tetracycline resistance protein OS=Micrococcus sp. SMCC G887 GN=tetA42 PE=4 SV=1</t>
  </si>
  <si>
    <t>97 ~ 207</t>
  </si>
  <si>
    <t>56 ~ 164</t>
  </si>
  <si>
    <t>1 ~ 165</t>
  </si>
  <si>
    <t>11 ~ 176</t>
  </si>
  <si>
    <t>O35018</t>
  </si>
  <si>
    <t>2.A.1.3.30</t>
  </si>
  <si>
    <t>Lincomycin resistance protein lmrB - Bacillus subtilis.</t>
  </si>
  <si>
    <t>12 ~ 432</t>
  </si>
  <si>
    <t>11 ~ 441</t>
  </si>
  <si>
    <t>Q9ZGB6</t>
  </si>
  <si>
    <t>2.A.1.3.34</t>
  </si>
  <si>
    <t>LanJ OS=Streptomyces cyanogenus GN=lanJ PE=4 SV=1</t>
  </si>
  <si>
    <t>25 ~ 78</t>
  </si>
  <si>
    <t>125 ~ 175</t>
  </si>
  <si>
    <t>D1QCY9</t>
  </si>
  <si>
    <t>2.A.1.3.37</t>
  </si>
  <si>
    <t>FmtC (MrpF) protein OS=Staphylococcus aureus A9765 GN=SAPG_02440 PE=4 SV=1</t>
  </si>
  <si>
    <t>528 ~ 848</t>
  </si>
  <si>
    <t>524 ~ 840</t>
  </si>
  <si>
    <t>P76350</t>
  </si>
  <si>
    <t>2.A.1.6.6</t>
  </si>
  <si>
    <t>Shikimate transporter - Escherichia coli.</t>
  </si>
  <si>
    <t>56 ~ 435</t>
  </si>
  <si>
    <t>53 ~ 436</t>
  </si>
  <si>
    <t>P17583</t>
  </si>
  <si>
    <t>2.A.1.17.1</t>
  </si>
  <si>
    <t>Cyanate transport protein cynX - Escherichia coli.</t>
  </si>
  <si>
    <t>11 ~ 359</t>
  </si>
  <si>
    <t>1 ~ 349</t>
  </si>
  <si>
    <t>P95827</t>
  </si>
  <si>
    <t>2.A.1.21.1</t>
  </si>
  <si>
    <t>MACROLIDE-EFFLUX PROTEIN (MACROLIDE-EFFLUX PROTEIN A) - Streptococcus pyogenes, and Streptococcus pneumoniae.</t>
  </si>
  <si>
    <t>3 ~ 174</t>
  </si>
  <si>
    <t>59 ~ 231</t>
  </si>
  <si>
    <t>P25568</t>
  </si>
  <si>
    <t>2.A.1.24.1</t>
  </si>
  <si>
    <t>Hypothetical 58.8 kDa protein in GLK1-SRO9 intergenic region - Saccharomyces cerevisiae (Baker's yeast).</t>
  </si>
  <si>
    <t>85 ~ 390</t>
  </si>
  <si>
    <t>131 ~ 484</t>
  </si>
  <si>
    <t>15 ~ 445</t>
  </si>
  <si>
    <t>6 ~ 644</t>
  </si>
  <si>
    <t>4 ~ 621</t>
  </si>
  <si>
    <t>P43466</t>
  </si>
  <si>
    <t>2.A.2.2.2</t>
  </si>
  <si>
    <t>RAFFINOSE CARRIER PROTEIN (RAFFINOSE PERMEASE) - Pediococcus pentosaceus.</t>
  </si>
  <si>
    <t>12 ~ 628</t>
  </si>
  <si>
    <t>2 ~ 619</t>
  </si>
  <si>
    <t>10 ~ 483</t>
  </si>
  <si>
    <t>4 ~ 452</t>
  </si>
  <si>
    <t>3 ~ 413</t>
  </si>
  <si>
    <t>15 ~ 429</t>
  </si>
  <si>
    <t>Q9A612</t>
  </si>
  <si>
    <t>2.A.2.6.2</t>
  </si>
  <si>
    <t>Transporter, putative OS=Caulobacter crescentus GN=CC_2283 PE=4 SV=1</t>
  </si>
  <si>
    <t>21 ~ 233</t>
  </si>
  <si>
    <t>52 ~ 255</t>
  </si>
  <si>
    <t>P25737</t>
  </si>
  <si>
    <t>2.A.3.1.2</t>
  </si>
  <si>
    <t>Lysine-specific permease - Escherichia coli.</t>
  </si>
  <si>
    <t>13 ~ 494</t>
  </si>
  <si>
    <t>4 ~ 488</t>
  </si>
  <si>
    <t>P37460</t>
  </si>
  <si>
    <t>2.A.3.1.6</t>
  </si>
  <si>
    <t>Proline-specific permease PROY - Salmonella typhimurium.</t>
  </si>
  <si>
    <t>3 ~ 437</t>
  </si>
  <si>
    <t>2 ~ 428</t>
  </si>
  <si>
    <t>P0AAE0</t>
  </si>
  <si>
    <t>2.A.3.1.7</t>
  </si>
  <si>
    <t>D-serine/D-alanine/glycine transporter - Escherichia coli.</t>
  </si>
  <si>
    <t>9 ~ 407</t>
  </si>
  <si>
    <t>16 ~ 420</t>
  </si>
  <si>
    <t>P18275</t>
  </si>
  <si>
    <t>2.A.3.2.3</t>
  </si>
  <si>
    <t>Arginine/ornithine antiporter - Pseudomonas aeruginosa.</t>
  </si>
  <si>
    <t>12 ~ 340</t>
  </si>
  <si>
    <t>Q09143</t>
  </si>
  <si>
    <t>2.A.3.3.1</t>
  </si>
  <si>
    <t>High-affinity cationic amino acid transporter-1 (CAT-1) (CAT1) (System Y+ basic amino acid transporter) (Ecotropic retroviral leukemia receptor) (ERR) (Ecotropic retrovirus receptor) - Mus musculus (Mouse).</t>
  </si>
  <si>
    <t>7 ~ 409</t>
  </si>
  <si>
    <t>P18581</t>
  </si>
  <si>
    <t>2.A.3.3.2</t>
  </si>
  <si>
    <t>Low-affinity cationic amino acid transporter-2 (CAT-2) (CAT2) (TEA protein) (T-cell early activation protein) (20.5) - Mus musculus (Mouse).</t>
  </si>
  <si>
    <t>1 ~ 419</t>
  </si>
  <si>
    <t>8 ~ 444</t>
  </si>
  <si>
    <t>O28661</t>
  </si>
  <si>
    <t>2.A.3.6.1</t>
  </si>
  <si>
    <t>CATIONIC AMINO ACID TRANSPORTER (CAT-1) - Archaeoglobus fulgidus.</t>
  </si>
  <si>
    <t>92 ~ 154</t>
  </si>
  <si>
    <t>542 ~ 604</t>
  </si>
  <si>
    <t>P75835</t>
  </si>
  <si>
    <t>2.A.3.7.2</t>
  </si>
  <si>
    <t>Inner membrane transporter ycaM OS=Escherichia coli (strain K12) GN=ycaM PE=1 SV=2</t>
  </si>
  <si>
    <t>1 ~ 473</t>
  </si>
  <si>
    <t>1 ~ 446</t>
  </si>
  <si>
    <t>O34739</t>
  </si>
  <si>
    <t>2.A.3.8.12</t>
  </si>
  <si>
    <t>YkbA protein - Bacillus subtilis.</t>
  </si>
  <si>
    <t>9 ~ 440</t>
  </si>
  <si>
    <t>8 ~ 438</t>
  </si>
  <si>
    <t>O07002</t>
  </si>
  <si>
    <t>2.A.3.11.1</t>
  </si>
  <si>
    <t>Hypothetical protein yvea - Bacillus subtilis.</t>
  </si>
  <si>
    <t>O07084</t>
  </si>
  <si>
    <t>2.A.4.1.3</t>
  </si>
  <si>
    <t>Cation transport protein YRDO - Bacillus subtilis.</t>
  </si>
  <si>
    <t>40 ~ 293</t>
  </si>
  <si>
    <t>43 ~ 300</t>
  </si>
  <si>
    <t>P23895</t>
  </si>
  <si>
    <t>2.A.7.1.3</t>
  </si>
  <si>
    <t>EmrE protein (Methyl viologen resistance protein C) (Ethidium resistance protein) - Escherichia coli.</t>
  </si>
  <si>
    <t>3 ~ 109</t>
  </si>
  <si>
    <t>4 ~ 110</t>
  </si>
  <si>
    <t>P0AA67</t>
  </si>
  <si>
    <t>2.A.7.3.6</t>
  </si>
  <si>
    <t>Uncharacterized inner membrane transporter ybiF - Escherichia coli.</t>
  </si>
  <si>
    <t>81 ~ 303</t>
  </si>
  <si>
    <t>76 ~ 293</t>
  </si>
  <si>
    <t>Q9X4M3</t>
  </si>
  <si>
    <t>2.A.7.5.2</t>
  </si>
  <si>
    <t>PUTATIVE RIBOSE TRANSPORTER RBSU - Lactobacillus sakei.</t>
  </si>
  <si>
    <t>4 ~ 265</t>
  </si>
  <si>
    <t>7 ~ 272</t>
  </si>
  <si>
    <t>8 ~ 243</t>
  </si>
  <si>
    <t>10 ~ 245</t>
  </si>
  <si>
    <t>P54544</t>
  </si>
  <si>
    <t>2.A.9.3.3</t>
  </si>
  <si>
    <t>Membrane protein oxaA 2 OS=Bacillus subtilis GN=oxaA2 PE=3 SV=1</t>
  </si>
  <si>
    <t>32 ~ 242</t>
  </si>
  <si>
    <t>37 ~ 254</t>
  </si>
  <si>
    <t>61 ~ 271</t>
  </si>
  <si>
    <t>1496 ~ 1710</t>
  </si>
  <si>
    <t>2.A.17</t>
  </si>
  <si>
    <t>P0C2U2</t>
  </si>
  <si>
    <t>2.A.17.1.1</t>
  </si>
  <si>
    <t>Di-/tripeptide transporter - Lactococcus lactis subsp. lactis (Streptococcus lactis).</t>
  </si>
  <si>
    <t>1 ~ 470</t>
  </si>
  <si>
    <t>1 ~ 468</t>
  </si>
  <si>
    <t>267 ~ 617</t>
  </si>
  <si>
    <t>631 ~ 983</t>
  </si>
  <si>
    <t>228 ~ 482</t>
  </si>
  <si>
    <t>760 ~ 1010</t>
  </si>
  <si>
    <t>P24943</t>
  </si>
  <si>
    <t>2.A.23.1.2</t>
  </si>
  <si>
    <t>PROTON/SODIUM-GLUTAMATE SYMPORT PROTEIN (GLUTAMATE-ASPARTATE CARRIER PROTEIN) - Bacillus stearothermophilus.</t>
  </si>
  <si>
    <t>25 ~ 424</t>
  </si>
  <si>
    <t>20 ~ 418</t>
  </si>
  <si>
    <t>6 ~ 429</t>
  </si>
  <si>
    <t>2.A.35</t>
  </si>
  <si>
    <t>Q838N7</t>
  </si>
  <si>
    <t>2.A.35.1.3</t>
  </si>
  <si>
    <t>Na+/H+ antiporter - Enterococcus faecalis (Streptococcus faecalis).</t>
  </si>
  <si>
    <t>2 ~ 430</t>
  </si>
  <si>
    <t>6 ~ 435</t>
  </si>
  <si>
    <t>P26235</t>
  </si>
  <si>
    <t>2.A.37.2.1</t>
  </si>
  <si>
    <t>NA(+)/H(+) ANTIPORTER - Enterococcus hirae.</t>
  </si>
  <si>
    <t>1 ~ 380</t>
  </si>
  <si>
    <t>P43440</t>
  </si>
  <si>
    <t>2.A.38.4.1</t>
  </si>
  <si>
    <t>V-TYPE SODIUM ATP SYNTHASE SUBUNIT J (EC 3.6.1.34) (NA(+)- TRANSLOCATING ATPASE SUBUNIT J) - Enterococcus hirae.</t>
  </si>
  <si>
    <t>6 ~ 447</t>
  </si>
  <si>
    <t>9 ~ 451</t>
  </si>
  <si>
    <t>4 ~ 193</t>
  </si>
  <si>
    <t>2 ~ 191</t>
  </si>
  <si>
    <t>15 ~ 360</t>
  </si>
  <si>
    <t>13 ~ 349</t>
  </si>
  <si>
    <t>P0AA82</t>
  </si>
  <si>
    <t>2.A.39.1.1</t>
  </si>
  <si>
    <t>Cytosine permease - Escherichia coli.</t>
  </si>
  <si>
    <t>10 ~ 436</t>
  </si>
  <si>
    <t>5 ~ 415</t>
  </si>
  <si>
    <t>Q9CF78</t>
  </si>
  <si>
    <t>2.A.40.1.2</t>
  </si>
  <si>
    <t>Uracil permease - Lactococcus lactis (subsp. lactis) (Streptococcus lactis).</t>
  </si>
  <si>
    <t>3 ~ 419</t>
  </si>
  <si>
    <t>2 ~ 429</t>
  </si>
  <si>
    <t>P42086</t>
  </si>
  <si>
    <t>2.A.40.3.1</t>
  </si>
  <si>
    <t>XANTHINE PERMEASE - Bacillus subtilis.</t>
  </si>
  <si>
    <t>129 ~ 430</t>
  </si>
  <si>
    <t>P30329</t>
  </si>
  <si>
    <t>2.A.45.1.1</t>
  </si>
  <si>
    <t>ARSENICAL PUMP MEMBRANE PROTEIN - Staphylococcus aureus.</t>
  </si>
  <si>
    <t>5 ~ 430</t>
  </si>
  <si>
    <t>4 ~ 429</t>
  </si>
  <si>
    <t>P0AE74</t>
  </si>
  <si>
    <t>2.A.47.3.2</t>
  </si>
  <si>
    <t>Citrate carrier - Escherichia coli.</t>
  </si>
  <si>
    <t>22 ~ 129</t>
  </si>
  <si>
    <t>128 ~ 238</t>
  </si>
  <si>
    <t>Q6D017</t>
  </si>
  <si>
    <t>2.A.47.3.4</t>
  </si>
  <si>
    <t>Putative sodium:sulfate symporter - Erwinia carotovora subsp. atroseptica (Pectobacterium atrosepticum).</t>
  </si>
  <si>
    <t>28 ~ 456</t>
  </si>
  <si>
    <t>30 ~ 469</t>
  </si>
  <si>
    <t>Q96325</t>
  </si>
  <si>
    <t>2.A.49.3.1</t>
  </si>
  <si>
    <t>VOLTAGE-GATED CHLORIDE CHANNEL - Arabidopsis thaliana (Mouse-ear cress).</t>
  </si>
  <si>
    <t>20 ~ 97</t>
  </si>
  <si>
    <t>90 ~ 171</t>
  </si>
  <si>
    <t>110 ~ 411</t>
  </si>
  <si>
    <t>125 ~ 421</t>
  </si>
  <si>
    <t>36 ~ 395</t>
  </si>
  <si>
    <t>27 ~ 388</t>
  </si>
  <si>
    <t>Q9SAH8</t>
  </si>
  <si>
    <t>2.A.55.2.4</t>
  </si>
  <si>
    <t>Metal transporter Nramp1 OS=Arabidopsis thaliana GN=NRAMP1 PE=2 SV=1</t>
  </si>
  <si>
    <t>1 ~ 410</t>
  </si>
  <si>
    <t>65 ~ 454</t>
  </si>
  <si>
    <t>P42964</t>
  </si>
  <si>
    <t>2.A.55.3.2</t>
  </si>
  <si>
    <t>Hypothetical protein ycsG - Bacillus subtilis.</t>
  </si>
  <si>
    <t>22 ~ 404</t>
  </si>
  <si>
    <t>16 ~ 392</t>
  </si>
  <si>
    <t>27 ~ 436</t>
  </si>
  <si>
    <t>34 ~ 441</t>
  </si>
  <si>
    <t>15 ~ 178</t>
  </si>
  <si>
    <t>2 ~ 165</t>
  </si>
  <si>
    <t>2.A.69</t>
  </si>
  <si>
    <t>Q48797</t>
  </si>
  <si>
    <t>2.A.69.3.1</t>
  </si>
  <si>
    <t>MALATE PERMEASE - Oenococcus oeni (Leuconostoc oenos).</t>
  </si>
  <si>
    <t>5 ~ 309</t>
  </si>
  <si>
    <t>4 ~ 311</t>
  </si>
  <si>
    <t>15 ~ 455</t>
  </si>
  <si>
    <t>14 ~ 449</t>
  </si>
  <si>
    <t>O07923</t>
  </si>
  <si>
    <t>2.A.78.1.1</t>
  </si>
  <si>
    <t>Branched-chain amino acid transport protein azlD - Bacillus subtilis.</t>
  </si>
  <si>
    <t>3 ~ 110</t>
  </si>
  <si>
    <t>2.A.81</t>
  </si>
  <si>
    <t>Q8L3K8</t>
  </si>
  <si>
    <t>2.A.81.1.1</t>
  </si>
  <si>
    <t>Aspartate:alanine antiporter - Tetragenococcus halophilus (Pediococcus halophilus).</t>
  </si>
  <si>
    <t>5 ~ 550</t>
  </si>
  <si>
    <t>4 ~ 543</t>
  </si>
  <si>
    <t>97 ~ 338</t>
  </si>
  <si>
    <t>433 ~ 657</t>
  </si>
  <si>
    <t>9 ~ 188</t>
  </si>
  <si>
    <t>5 ~ 180</t>
  </si>
  <si>
    <t>8 ~ 163</t>
  </si>
  <si>
    <t>5 ~ 165</t>
  </si>
  <si>
    <t>2.A.89</t>
  </si>
  <si>
    <t>Q8DQ75</t>
  </si>
  <si>
    <t>2.A.89.3.2</t>
  </si>
  <si>
    <t>Putative uncharacterized protein OS=Streptococcus pneumoniae (strain ATCC BAA-255 / R6) GN=spr0814 PE=4 SV=1</t>
  </si>
  <si>
    <t>35 ~ 228</t>
  </si>
  <si>
    <t>1 ~ 194</t>
  </si>
  <si>
    <t>2.A.98</t>
  </si>
  <si>
    <t>P62723</t>
  </si>
  <si>
    <t>2.A.98.1.3</t>
  </si>
  <si>
    <t>Hypothetical UPF0324 membrane protein yeiH - Escherichia coli.</t>
  </si>
  <si>
    <t>45 ~ 221</t>
  </si>
  <si>
    <t>34 ~ 208</t>
  </si>
  <si>
    <t>2.a.3</t>
  </si>
  <si>
    <t>A4X503</t>
  </si>
  <si>
    <t>2.a.3.14.1</t>
  </si>
  <si>
    <t>Putative uncharacterized protein OS=Salinispora tropica (strain ATCC BAA-916 / DSM 44818 / CNB-440) GN=Strop_1487 PE=4 SV=1</t>
  </si>
  <si>
    <t>5 ~ 610</t>
  </si>
  <si>
    <t>11 ~ 640</t>
  </si>
  <si>
    <t>12 ~ 297</t>
  </si>
  <si>
    <t>3 ~ 270</t>
  </si>
  <si>
    <t>O30833</t>
  </si>
  <si>
    <t>3.A.1.1.5</t>
  </si>
  <si>
    <t>SORBITOL/MANNITOL TRANSPORT INNER MEMBRANE PROTEIN - Rhodobacter sphaeroides (Rhodopseudomonas sphaeroides).</t>
  </si>
  <si>
    <t>44 ~ 147</t>
  </si>
  <si>
    <t>18 ~ 104</t>
  </si>
  <si>
    <t>34 ~ 111</t>
  </si>
  <si>
    <t>211 ~ 293</t>
  </si>
  <si>
    <t>37 ~ 324</t>
  </si>
  <si>
    <t>4 ~ 296</t>
  </si>
  <si>
    <t>A6VKT0</t>
  </si>
  <si>
    <t>3.A.1.2.13</t>
  </si>
  <si>
    <t>Monosaccharide-transporting ATPase - Actinobacillus succinogenes (strain ATCC 55618 / 130Z).</t>
  </si>
  <si>
    <t>51 ~ 263</t>
  </si>
  <si>
    <t>13 ~ 240</t>
  </si>
  <si>
    <t>P0AEQ6</t>
  </si>
  <si>
    <t>Glutamine transport system permease protein glnP - Escherichia coli.</t>
  </si>
  <si>
    <t>2 ~ 213</t>
  </si>
  <si>
    <t>4 ~ 217</t>
  </si>
  <si>
    <t>51 ~ 264</t>
  </si>
  <si>
    <t>23 ~ 239</t>
  </si>
  <si>
    <t>Q52666</t>
  </si>
  <si>
    <t>3.A.1.3.7</t>
  </si>
  <si>
    <t>Glutamate/glutamine/aspartate/asparagine transport ATP-binding protein bztD - Rhodobacter capsulatus (Rhodopseudomonas capsulata).</t>
  </si>
  <si>
    <t>2 ~ 205</t>
  </si>
  <si>
    <t>23 ~ 228</t>
  </si>
  <si>
    <t>14 ~ 43</t>
  </si>
  <si>
    <t>15 ~ 44</t>
  </si>
  <si>
    <t>4 ~ 178</t>
  </si>
  <si>
    <t>301 ~ 481</t>
  </si>
  <si>
    <t>5 ~ 244</t>
  </si>
  <si>
    <t>1 ~ 239</t>
  </si>
  <si>
    <t>35 ~ 485</t>
  </si>
  <si>
    <t>31 ~ 485</t>
  </si>
  <si>
    <t>P0AFK4</t>
  </si>
  <si>
    <t>Spermidine/putrescine transport system permease protein potB - Escherichia coli.</t>
  </si>
  <si>
    <t>15 ~ 252</t>
  </si>
  <si>
    <t>8 ~ 254</t>
  </si>
  <si>
    <t>7 ~ 381</t>
  </si>
  <si>
    <t>1 ~ 375</t>
  </si>
  <si>
    <t>Q9RQ06</t>
  </si>
  <si>
    <t>3.A.1.12.5</t>
  </si>
  <si>
    <t>BUSAA - Lactococcus lactis.</t>
  </si>
  <si>
    <t>15 ~ 138</t>
  </si>
  <si>
    <t>277 ~ 389</t>
  </si>
  <si>
    <t>Q56952</t>
  </si>
  <si>
    <t>Periplasmic chelated iron-binding protein yfeA precursor - Yersinia pestis.</t>
  </si>
  <si>
    <t>14 ~ 209</t>
  </si>
  <si>
    <t>19 ~ 220</t>
  </si>
  <si>
    <t>P0A9X1</t>
  </si>
  <si>
    <t>3.A.1.15.5</t>
  </si>
  <si>
    <t>Zinc import ATP-binding protein znuC - Escherichia coli.</t>
  </si>
  <si>
    <t>Q9RNI8</t>
  </si>
  <si>
    <t>3.A.1.15.6</t>
  </si>
  <si>
    <t>INTEGRAL MEMBRANE PROTEIN MTSC (ABC TRANSPORTER) (PERMEASE PROTEIN) - Streptococcus pyogenes.</t>
  </si>
  <si>
    <t>6 ~ 222</t>
  </si>
  <si>
    <t>14 ~ 230</t>
  </si>
  <si>
    <t>Q8K8K8</t>
  </si>
  <si>
    <t>3.A.1.24.3</t>
  </si>
  <si>
    <t>Methionine import ATP-binding protein metN OS=Streptococcus pyogenes serotype M3 GN=metN PE=3 SV=1</t>
  </si>
  <si>
    <t>1 ~ 345</t>
  </si>
  <si>
    <t>1 ~ 348</t>
  </si>
  <si>
    <t>4 ~ 286</t>
  </si>
  <si>
    <t>215 ~ 498</t>
  </si>
  <si>
    <t>23 ~ 69</t>
  </si>
  <si>
    <t>29 ~ 75</t>
  </si>
  <si>
    <t>Q839D5</t>
  </si>
  <si>
    <t>Cobalt import ATP-binding protein CbiO 1 OS=Enterococcus faecalis GN=cbiO1 PE=3 SV=1</t>
  </si>
  <si>
    <t>1 ~ 269</t>
  </si>
  <si>
    <t>4 ~ 345</t>
  </si>
  <si>
    <t>8 ~ 395</t>
  </si>
  <si>
    <t>Q8G6E9</t>
  </si>
  <si>
    <t>ATP binding protein of ABC transporter OS=Bifidobacterium longum GN=BL0693 PE=3 SV=1</t>
  </si>
  <si>
    <t>6 ~ 183</t>
  </si>
  <si>
    <t>299 ~ 480</t>
  </si>
  <si>
    <t>Q9KXJ6</t>
  </si>
  <si>
    <t>Putative ABC transporter ATP-binding protein SCO2324 OS=Streptomyces coelicolor GN=SCO2324 PE=3 SV=1</t>
  </si>
  <si>
    <t>770 ~ 911</t>
  </si>
  <si>
    <t>120 ~ 263</t>
  </si>
  <si>
    <t>Q99ZY3</t>
  </si>
  <si>
    <t>Putative ABC transporter (ATP-binding protein) OS=Streptococcus pyogenes serotype M1 GN=SPy_1019 PE=4 SV=1</t>
  </si>
  <si>
    <t>5 ~ 253</t>
  </si>
  <si>
    <t>4 ~ 252</t>
  </si>
  <si>
    <t>O50296</t>
  </si>
  <si>
    <t>3.A.1.114.1</t>
  </si>
  <si>
    <t>ATP-BINDING SUBUNIT - Anabaena variabilis.</t>
  </si>
  <si>
    <t>7 ~ 222</t>
  </si>
  <si>
    <t>Q60248</t>
  </si>
  <si>
    <t>3.A.1.120.4</t>
  </si>
  <si>
    <t>CARBOMYCIN RESISTANCE PROTEIN - Streptomyces thermotolerans.</t>
  </si>
  <si>
    <t>2 ~ 278</t>
  </si>
  <si>
    <t>4 ~ 288</t>
  </si>
  <si>
    <t>P43672</t>
  </si>
  <si>
    <t>3.A.1.120.6</t>
  </si>
  <si>
    <t>ABC transporter ATP-binding protein uup OS=Escherichia coli (strain K12) GN=uup PE=1 SV=2</t>
  </si>
  <si>
    <t>1 ~ 595</t>
  </si>
  <si>
    <t>1 ~ 592</t>
  </si>
  <si>
    <t>8 ~ 283</t>
  </si>
  <si>
    <t>6 ~ 281</t>
  </si>
  <si>
    <t>Q8RKC1</t>
  </si>
  <si>
    <t>3.A.1.122.3</t>
  </si>
  <si>
    <t>ATPase - Enterococcus faecalis subsp. liquefaciens.</t>
  </si>
  <si>
    <t>3 ~ 227</t>
  </si>
  <si>
    <t>1 ~ 225</t>
  </si>
  <si>
    <t>A6MER5</t>
  </si>
  <si>
    <t>3.A.1.124.4</t>
  </si>
  <si>
    <t>McdF - Streptococcus macedonicus.</t>
  </si>
  <si>
    <t>56 ~ 216</t>
  </si>
  <si>
    <t>B0K2P2</t>
  </si>
  <si>
    <t>3.A.1.128.2</t>
  </si>
  <si>
    <t>ABC transporter related - Thermoanaerobacter sp. (strain X514).</t>
  </si>
  <si>
    <t>2 ~ 240</t>
  </si>
  <si>
    <t>4 ~ 237</t>
  </si>
  <si>
    <t>5 ~ 347</t>
  </si>
  <si>
    <t>232 ~ 573</t>
  </si>
  <si>
    <t>74 ~ 458</t>
  </si>
  <si>
    <t>56 ~ 441</t>
  </si>
  <si>
    <t>Q03RZ6</t>
  </si>
  <si>
    <t>3.A.1.136.2</t>
  </si>
  <si>
    <t>ABC-type antimicrobial peptide transport system, ATPase component - Lactobacillus brevis (strain ATCC 367 / JCM 1170)</t>
  </si>
  <si>
    <t>1 ~ 660</t>
  </si>
  <si>
    <t>1 ~ 667</t>
  </si>
  <si>
    <t>Q9M9E1</t>
  </si>
  <si>
    <t>3.A.1.205.10</t>
  </si>
  <si>
    <t>Pleiotropic drug resistance protein 12 - Arabidopsis thaliana (Mouse-ear cress).</t>
  </si>
  <si>
    <t>71 ~ 119</t>
  </si>
  <si>
    <t>160 ~ 207</t>
  </si>
  <si>
    <t>O75027</t>
  </si>
  <si>
    <t>3.A.1.210.4</t>
  </si>
  <si>
    <t>ATP-binding cassette, sub-family B, member 7, mitochondrial precursor (ATP-binding cassette transporter 7) (ABC transporter 7 protein) - Homo sapiens (Human).</t>
  </si>
  <si>
    <t>99 ~ 346</t>
  </si>
  <si>
    <t>457 ~ 705</t>
  </si>
  <si>
    <t>P68699</t>
  </si>
  <si>
    <t>ATP synthase C chain - Escherichia coli.</t>
  </si>
  <si>
    <t>29 ~ 68</t>
  </si>
  <si>
    <t>36 ~ 75</t>
  </si>
  <si>
    <t>P29709</t>
  </si>
  <si>
    <t>ATP synthase epsilon chain, sodium ion specific (EC 3.6.3.15) - Propionigenium modestum.</t>
  </si>
  <si>
    <t>4 ~ 138</t>
  </si>
  <si>
    <t>2 ~ 131</t>
  </si>
  <si>
    <t>P09457</t>
  </si>
  <si>
    <t>ATP SYNTHASE OLIGOMYCIN SENSITIVITY CONFERRAL PROTEIN PRECURSOR, MITOCHONDRIAL (EC 3.6.1.34) (OSCP) (ATP SYNTHASE CHAIN 5) - Saccharomyces cerevisiae (Baker's yeast).</t>
  </si>
  <si>
    <t>8 ~ 178</t>
  </si>
  <si>
    <t>32 ~ 208</t>
  </si>
  <si>
    <t>4 ~ 923</t>
  </si>
  <si>
    <t>3 ~ 883</t>
  </si>
  <si>
    <t>P20021</t>
  </si>
  <si>
    <t>3.A.3.6.1</t>
  </si>
  <si>
    <t>PROBABLE CADMIUM-TRANSPORTING ATPASE (EC 3.6.3.3) (CADMIUM EFFLUX ATPASE) - Staphylococcus aureus.</t>
  </si>
  <si>
    <t>1 ~ 708</t>
  </si>
  <si>
    <t>1 ~ 725</t>
  </si>
  <si>
    <t>3.A.4</t>
  </si>
  <si>
    <t>P08690</t>
  </si>
  <si>
    <t>3.A.4.1.1</t>
  </si>
  <si>
    <t>ARSENICAL PUMP-DRIVING ATPASE (EC 3.6.3.16) (ARSENITE-TRANSLOCATING ATPASE) (ARSENICAL RESISTANCE ATPASE) - Escherichia coli.</t>
  </si>
  <si>
    <t>7 ~ 144</t>
  </si>
  <si>
    <t>11 ~ 146</t>
  </si>
  <si>
    <t>P16336</t>
  </si>
  <si>
    <t>3.A.5.2.1</t>
  </si>
  <si>
    <t>PREPROTEIN TRANSLOCASE SECY SUBUNIT - Bacillus subtilis.</t>
  </si>
  <si>
    <t>1 ~ 431</t>
  </si>
  <si>
    <t>P0A5Y8</t>
  </si>
  <si>
    <t>Protein translocase subunit secA 1 OS=Mycobacterium tuberculosis GN=secA1 PE=1 SV=1</t>
  </si>
  <si>
    <t>14 ~ 778</t>
  </si>
  <si>
    <t>12 ~ 831</t>
  </si>
  <si>
    <t>7 ~ 65</t>
  </si>
  <si>
    <t>127 ~ 192</t>
  </si>
  <si>
    <t>1 ~ 143</t>
  </si>
  <si>
    <t>1 ~ 130</t>
  </si>
  <si>
    <t>3 ~ 192</t>
  </si>
  <si>
    <t>6 ~ 209</t>
  </si>
  <si>
    <t>1 ~ 176</t>
  </si>
  <si>
    <t>1 ~ 180</t>
  </si>
  <si>
    <t>1 ~ 426</t>
  </si>
  <si>
    <t>2 ~ 511</t>
  </si>
  <si>
    <t>85 ~ 618</t>
  </si>
  <si>
    <t>P39695</t>
  </si>
  <si>
    <t>COME OPERON PROTEIN 3 - Bacillus subtilis.</t>
  </si>
  <si>
    <t>82 ~ 755</t>
  </si>
  <si>
    <t>79 ~ 770</t>
  </si>
  <si>
    <t>4 ~ 436</t>
  </si>
  <si>
    <t>6 ~ 431</t>
  </si>
  <si>
    <t>270 ~ 655</t>
  </si>
  <si>
    <t>103 ~ 478</t>
  </si>
  <si>
    <t>310 ~ 779</t>
  </si>
  <si>
    <t>310 ~ 775</t>
  </si>
  <si>
    <t>3.A.14</t>
  </si>
  <si>
    <t>P25954</t>
  </si>
  <si>
    <t>3.A.14.1.1</t>
  </si>
  <si>
    <t>COMG OPERON PROTEIN 2 - Bacillus subtilis.</t>
  </si>
  <si>
    <t>101 ~ 356</t>
  </si>
  <si>
    <t>60 ~ 323</t>
  </si>
  <si>
    <t>3.A.15</t>
  </si>
  <si>
    <t>P15754</t>
  </si>
  <si>
    <t>3.A.15.1.1</t>
  </si>
  <si>
    <t>Type 4 prepilin-like proteins leader peptide processing enzyme (Pullulanase secretion protein pulO) [Includes: Leader peptidase (EC 3.4.99.-) (Prepilin peptidase); N-methyltransferase (EC 2.1.1.-)] - Klebsiella pneumoniae.</t>
  </si>
  <si>
    <t>12 ~ 87</t>
  </si>
  <si>
    <t>27 ~ 107</t>
  </si>
  <si>
    <t>177 ~ 400</t>
  </si>
  <si>
    <t>457 ~ 686</t>
  </si>
  <si>
    <t>231 ~ 711</t>
  </si>
  <si>
    <t>376 ~ 843</t>
  </si>
  <si>
    <t>3 ~ 366</t>
  </si>
  <si>
    <t>40 ~ 406</t>
  </si>
  <si>
    <t>532 ~ 1144</t>
  </si>
  <si>
    <t>3 ~ 591</t>
  </si>
  <si>
    <t>Q9V0A6</t>
  </si>
  <si>
    <t>Methylmalonyl-CoA decarboxylase gamma chain - Pyrococcus abyssi.</t>
  </si>
  <si>
    <t>62 ~ 142</t>
  </si>
  <si>
    <t>71 ~ 144</t>
  </si>
  <si>
    <t>P34942</t>
  </si>
  <si>
    <t>3.D.1.6.1</t>
  </si>
  <si>
    <t>NADH dehydrogenase [ubiquinone] 1 alpha subcomplex subunit 10, mitochondrial - Bos taurus (Bovine).</t>
  </si>
  <si>
    <t>2 ~ 104</t>
  </si>
  <si>
    <t>47 ~ 175</t>
  </si>
  <si>
    <t>P11943</t>
  </si>
  <si>
    <t>Acyl carrier protein, mitochondrial - Neurospora crassa.</t>
  </si>
  <si>
    <t>28 ~ 73</t>
  </si>
  <si>
    <t>83 ~ 127</t>
  </si>
  <si>
    <t>45 ~ 126</t>
  </si>
  <si>
    <t>4 ~ 604</t>
  </si>
  <si>
    <t>2 ~ 615</t>
  </si>
  <si>
    <t>5 ~ 625</t>
  </si>
  <si>
    <t>Q8NMD6</t>
  </si>
  <si>
    <t>4.A.1.2.12</t>
  </si>
  <si>
    <t>Phosphotransferase system IIC components, glucose/maltose/N- acetylglucosamine-specific - Corynebacterium glutamicum (Brevibacterium flavum).</t>
  </si>
  <si>
    <t>1 ~ 644</t>
  </si>
  <si>
    <t>1 ~ 653</t>
  </si>
  <si>
    <t>11 ~ 90</t>
  </si>
  <si>
    <t>10 ~ 88</t>
  </si>
  <si>
    <t>Q71WA4</t>
  </si>
  <si>
    <t>PTS system, IIA component OS=Listeria monocytogenes serotype 4b (strain F2365) GN=LMOf2365_2647 PE=4 SV=1</t>
  </si>
  <si>
    <t>24 ~ 131</t>
  </si>
  <si>
    <t>28 ~ 136</t>
  </si>
  <si>
    <t>P39363</t>
  </si>
  <si>
    <t>Putative phosphotransferase IIA component sgcA OS=Escherichia coli (strain K12) GN=sgcA PE=3 SV=1</t>
  </si>
  <si>
    <t>20 ~ 145</t>
  </si>
  <si>
    <t>16 ~ 142</t>
  </si>
  <si>
    <t>Q8FCM5</t>
  </si>
  <si>
    <t>Putative phosphotransferase system enzyme subunit OS=Escherichia coli O6 GN=c4278 PE=4 SV=1</t>
  </si>
  <si>
    <t>3 ~ 91</t>
  </si>
  <si>
    <t>Q2QKM4</t>
  </si>
  <si>
    <t>EIIAB - Lactobacillus casei.</t>
  </si>
  <si>
    <t>1 ~ 332</t>
  </si>
  <si>
    <t>1 ~ 324</t>
  </si>
  <si>
    <t>P39301</t>
  </si>
  <si>
    <t>PUTATIVE TRANSPORT PROTEIN SGAT - Escherichia coli.</t>
  </si>
  <si>
    <t>48 ~ 349</t>
  </si>
  <si>
    <t>52 ~ 358</t>
  </si>
  <si>
    <t>Q42524</t>
  </si>
  <si>
    <t>4.C.1.1.7</t>
  </si>
  <si>
    <t>4-coumarate--CoA ligase 1 - Arabidopsis thaliana (Mouse-ear cress).</t>
  </si>
  <si>
    <t>182 ~ 556</t>
  </si>
  <si>
    <t>20 ~ 101</t>
  </si>
  <si>
    <t>510 ~ 599</t>
  </si>
  <si>
    <t>28 ~ 222</t>
  </si>
  <si>
    <t>17 ~ 211</t>
  </si>
  <si>
    <t>3 ~ 155</t>
  </si>
  <si>
    <t>36 ~ 175</t>
  </si>
  <si>
    <t>12 ~ 201</t>
  </si>
  <si>
    <t>78 ~ 285</t>
  </si>
  <si>
    <t>30 ~ 565</t>
  </si>
  <si>
    <t>29 ~ 565</t>
  </si>
  <si>
    <t>1 ~ 64</t>
  </si>
  <si>
    <t>8 ~ 526</t>
  </si>
  <si>
    <t>109 ~ 596</t>
  </si>
  <si>
    <t>8 ~ 83</t>
  </si>
  <si>
    <t>7 ~ 82</t>
  </si>
  <si>
    <t>26 ~ 78</t>
  </si>
  <si>
    <t>6 ~ 59</t>
  </si>
  <si>
    <t>8 ~ 91</t>
  </si>
  <si>
    <t>24 ~ 92</t>
  </si>
  <si>
    <t>6 ~ 160</t>
  </si>
  <si>
    <t>129 ~ 284</t>
  </si>
  <si>
    <t>221 ~ 374</t>
  </si>
  <si>
    <t>1 ~ 156</t>
  </si>
  <si>
    <t>164 ~ 263</t>
  </si>
  <si>
    <t>9 ~ 112</t>
  </si>
  <si>
    <t>9.A.10</t>
  </si>
  <si>
    <t>P38993</t>
  </si>
  <si>
    <t>9.A.10.1.1</t>
  </si>
  <si>
    <t>IRON TRANSPORT MULTICOPPER OXIDASE FET3 PRECURSOR (EC 1.-.-.-) - Saccharomyces cerevisiae (Baker's yeast).</t>
  </si>
  <si>
    <t>78 ~ 245</t>
  </si>
  <si>
    <t>49 ~ 218</t>
  </si>
  <si>
    <t>9.A.30</t>
  </si>
  <si>
    <t>Q7B1W8</t>
  </si>
  <si>
    <t>9.A.30.1.1</t>
  </si>
  <si>
    <t>Tellurite resistance (TerC) - Escherichia coli.</t>
  </si>
  <si>
    <t>36 ~ 216</t>
  </si>
  <si>
    <t>78 ~ 300</t>
  </si>
  <si>
    <t>Q9KN49</t>
  </si>
  <si>
    <t>ClpB protein - Vibrio cholerae.</t>
  </si>
  <si>
    <t>380 ~ 694</t>
  </si>
  <si>
    <t>547 ~ 865</t>
  </si>
  <si>
    <t>26 ~ 797</t>
  </si>
  <si>
    <t>32 ~ 841</t>
  </si>
  <si>
    <t>27 ~ 416</t>
  </si>
  <si>
    <t>23 ~ 414</t>
  </si>
  <si>
    <t>9.A.41</t>
  </si>
  <si>
    <t>P44669</t>
  </si>
  <si>
    <t>9.A.41.1.1</t>
  </si>
  <si>
    <t>Chaperone protein hscA homolog - Haemophilus influenzae.</t>
  </si>
  <si>
    <t>5 ~ 215</t>
  </si>
  <si>
    <t>22 ~ 275</t>
  </si>
  <si>
    <t>120 ~ 281</t>
  </si>
  <si>
    <t>41 ~ 206</t>
  </si>
  <si>
    <t>33 ~ 379</t>
  </si>
  <si>
    <t>26 ~ 361</t>
  </si>
  <si>
    <t>C0SP99</t>
  </si>
  <si>
    <t>9.B.10.1.1 Putative L,D-transpeptidase YciB</t>
  </si>
  <si>
    <t>36 ~ 192</t>
  </si>
  <si>
    <t>47 ~ 194</t>
  </si>
  <si>
    <t>27 ~ 67</t>
  </si>
  <si>
    <t>35 ~ 75</t>
  </si>
  <si>
    <t>4 ~ 207</t>
  </si>
  <si>
    <t>7 ~ 209</t>
  </si>
  <si>
    <t>30 ~ 240</t>
  </si>
  <si>
    <t>A9VJD5</t>
  </si>
  <si>
    <t>9.B.74.3.1</t>
  </si>
  <si>
    <t>MMPL domain protein OS=Bacillus weihenstephanensis (strain KBAB4) GN=BcerKBAB4_2742 PE=4 SV=1</t>
  </si>
  <si>
    <t>10 ~ 260</t>
  </si>
  <si>
    <t>11 ~ 263</t>
  </si>
  <si>
    <t>1.A.4</t>
  </si>
  <si>
    <t>Q9HCF6</t>
  </si>
  <si>
    <t>1.A.4.5.6</t>
  </si>
  <si>
    <t>Transient receptor potential cation channel subfamily M member 3 OS=Homo sapiens GN=TRPM3 PE=2 SV=4</t>
  </si>
  <si>
    <t>96 ~ 174</t>
  </si>
  <si>
    <t>1248 ~ 1324</t>
  </si>
  <si>
    <t>12 ~ 235</t>
  </si>
  <si>
    <t>O67997</t>
  </si>
  <si>
    <t>1.A.11.1.4</t>
  </si>
  <si>
    <t>AmtB OS=Azospirillum brasilense GN=amtB PE=4 SV=1</t>
  </si>
  <si>
    <t>1 ~ 405</t>
  </si>
  <si>
    <t>39 ~ 435</t>
  </si>
  <si>
    <t>Q2KCQ1</t>
  </si>
  <si>
    <t>1.A.22.1.4</t>
  </si>
  <si>
    <t>Large-conductance mechanosensitive channel OS=Rhizobium etli (strain CFN 42 / ATCC 51251) GN=mscL PE=3 SV=1</t>
  </si>
  <si>
    <t>5 ~ 93</t>
  </si>
  <si>
    <t>2 ~ 105</t>
  </si>
  <si>
    <t>44 ~ 166</t>
  </si>
  <si>
    <t>112 ~ 234</t>
  </si>
  <si>
    <t>1.A.26</t>
  </si>
  <si>
    <t>P27450</t>
  </si>
  <si>
    <t>1.A.26.1.1</t>
  </si>
  <si>
    <t>GAP JUNCTION CX32 PROTEIN (CONNEXIN 32) - Arabidopsis thaliana (Mouse-ear cress).</t>
  </si>
  <si>
    <t>20 ~ 216</t>
  </si>
  <si>
    <t>85 ~ 291</t>
  </si>
  <si>
    <t>15 ~ 274</t>
  </si>
  <si>
    <t>7 ~ 324</t>
  </si>
  <si>
    <t>33 ~ 325</t>
  </si>
  <si>
    <t>29 ~ 317</t>
  </si>
  <si>
    <t>1.A.62</t>
  </si>
  <si>
    <t>A0M015</t>
  </si>
  <si>
    <t>1.A.62.2.1</t>
  </si>
  <si>
    <t>Membrane protein, UPF0126 OS=Gramella forsetii (strain KT0803) GN=GFO_0986 PE=4 SV=1</t>
  </si>
  <si>
    <t>44 ~ 247</t>
  </si>
  <si>
    <t>12 ~ 213</t>
  </si>
  <si>
    <t>153 ~ 353</t>
  </si>
  <si>
    <t>15 ~ 215</t>
  </si>
  <si>
    <t>13 ~ 232</t>
  </si>
  <si>
    <t>14 ~ 233</t>
  </si>
  <si>
    <t>1.C.97</t>
  </si>
  <si>
    <t>B3EDT0</t>
  </si>
  <si>
    <t>1.C.97.5.1</t>
  </si>
  <si>
    <t>Putative uncharacterized protein OS=Chlorobium limicola (strain DSM 245 / NBRC 103803) GN=Clim_0052 PE=4 SV=1</t>
  </si>
  <si>
    <t>378 ~ 491</t>
  </si>
  <si>
    <t>543 ~ 643</t>
  </si>
  <si>
    <t>32 ~ 374</t>
  </si>
  <si>
    <t>14 ~ 352</t>
  </si>
  <si>
    <t>17 ~ 427</t>
  </si>
  <si>
    <t>18 ~ 427</t>
  </si>
  <si>
    <t>P57057</t>
  </si>
  <si>
    <t>2.A.1.4.7</t>
  </si>
  <si>
    <t>Glycerol-3-phosphate transporter - Homo sapiens (Human).</t>
  </si>
  <si>
    <t>212 ~ 293</t>
  </si>
  <si>
    <t>341 ~ 408</t>
  </si>
  <si>
    <t>10 ~ 309</t>
  </si>
  <si>
    <t>10 ~ 316</t>
  </si>
  <si>
    <t>Q07W00</t>
  </si>
  <si>
    <t>2.A.1.7.6</t>
  </si>
  <si>
    <t>Major facilitator superfamily MFS_1 - Shewanella frigidimarina (strain NCIMB 400).</t>
  </si>
  <si>
    <t>7 ~ 278</t>
  </si>
  <si>
    <t>18 ~ 285</t>
  </si>
  <si>
    <t>12 ~ 177</t>
  </si>
  <si>
    <t>6 ~ 172</t>
  </si>
  <si>
    <t>130 ~ 374</t>
  </si>
  <si>
    <t>201 ~ 477</t>
  </si>
  <si>
    <t>P52067</t>
  </si>
  <si>
    <t>2.A.1.35.1</t>
  </si>
  <si>
    <t>Fosmidomycin resistance protein - Escherichia coli.</t>
  </si>
  <si>
    <t>26 ~ 306</t>
  </si>
  <si>
    <t>32 ~ 317</t>
  </si>
  <si>
    <t>3 ~ 427</t>
  </si>
  <si>
    <t>16 ~ 437</t>
  </si>
  <si>
    <t>B8GFY3</t>
  </si>
  <si>
    <t>2.A.1.46.4</t>
  </si>
  <si>
    <t>Major facilitator superfamily MFS_1 OS=Methanosphaerula palustris (strain ATCC BAA-1556 / DSM 19958 / E1-9c) GN=Mpal_2757 PE=4 SV=1</t>
  </si>
  <si>
    <t>12 ~ 278</t>
  </si>
  <si>
    <t>4 ~ 291</t>
  </si>
  <si>
    <t>73 ~ 199</t>
  </si>
  <si>
    <t>484 ~ 610</t>
  </si>
  <si>
    <t>11 ~ 435</t>
  </si>
  <si>
    <t>29 ~ 457</t>
  </si>
  <si>
    <t>25 ~ 476</t>
  </si>
  <si>
    <t>21 ~ 466</t>
  </si>
  <si>
    <t>O32204</t>
  </si>
  <si>
    <t>2.A.3.2.6</t>
  </si>
  <si>
    <t>YvsH protein - Bacillus subtilis.</t>
  </si>
  <si>
    <t>200 ~ 364</t>
  </si>
  <si>
    <t>228 ~ 393</t>
  </si>
  <si>
    <t>52 ~ 348</t>
  </si>
  <si>
    <t>59 ~ 361</t>
  </si>
  <si>
    <t>49 ~ 255</t>
  </si>
  <si>
    <t>54 ~ 269</t>
  </si>
  <si>
    <t>O35149</t>
  </si>
  <si>
    <t>2.A.4.3.3</t>
  </si>
  <si>
    <t>Zinc transporter 4 - Mus musculus (Mouse).</t>
  </si>
  <si>
    <t>47 ~ 108</t>
  </si>
  <si>
    <t>132 ~ 192</t>
  </si>
  <si>
    <t>40 ~ 303</t>
  </si>
  <si>
    <t>23 ~ 286</t>
  </si>
  <si>
    <t>8 ~ 404</t>
  </si>
  <si>
    <t>14 ~ 415</t>
  </si>
  <si>
    <t>85 ~ 448</t>
  </si>
  <si>
    <t>160 ~ 325</t>
  </si>
  <si>
    <t>163 ~ 330</t>
  </si>
  <si>
    <t>P29939</t>
  </si>
  <si>
    <t>2.A.7.2.1</t>
  </si>
  <si>
    <t>Hypothetical 15.0 kDa protein IN COBO 3'region (ORF6) - Pseudomonas denitrificans.</t>
  </si>
  <si>
    <t>18 ~ 136</t>
  </si>
  <si>
    <t>21 ~ 138</t>
  </si>
  <si>
    <t>P40420</t>
  </si>
  <si>
    <t>2.A.7.5.4</t>
  </si>
  <si>
    <t>Glucose uptake protein glcU OS=Bacillus subtilis GN=glcU PE=2 SV=2</t>
  </si>
  <si>
    <t>64 ~ 277</t>
  </si>
  <si>
    <t>63 ~ 262</t>
  </si>
  <si>
    <t>Q8TS76</t>
  </si>
  <si>
    <t>2.A.7.18.3</t>
  </si>
  <si>
    <t>Transmembrane protein MttP OS=Methanosarcina acetivorans GN=MA_0929 PE=4 SV=1</t>
  </si>
  <si>
    <t>95 ~ 318</t>
  </si>
  <si>
    <t>23 ~ 246</t>
  </si>
  <si>
    <t>2 ~ 202</t>
  </si>
  <si>
    <t>332 ~ 520</t>
  </si>
  <si>
    <t>23 ~ 353</t>
  </si>
  <si>
    <t>1361 ~ 1710</t>
  </si>
  <si>
    <t>16 ~ 203</t>
  </si>
  <si>
    <t>26 ~ 242</t>
  </si>
  <si>
    <t>223 ~ 410</t>
  </si>
  <si>
    <t>797 ~ 981</t>
  </si>
  <si>
    <t>231 ~ 476</t>
  </si>
  <si>
    <t>758 ~ 1010</t>
  </si>
  <si>
    <t>5 ~ 378</t>
  </si>
  <si>
    <t>3 ~ 377</t>
  </si>
  <si>
    <t>Q12908</t>
  </si>
  <si>
    <t>2.A.28.1.2</t>
  </si>
  <si>
    <t>Ileal sodium/bile acid cotransporter OS=Homo sapiens GN=SLC10A2 PE=1 SV=1</t>
  </si>
  <si>
    <t>33 ~ 329</t>
  </si>
  <si>
    <t>19 ~ 325</t>
  </si>
  <si>
    <t>2.A.29</t>
  </si>
  <si>
    <t>Q9M024</t>
  </si>
  <si>
    <t>2.A.29.23.3</t>
  </si>
  <si>
    <t>Thylakoid ADP,ATP carrier protein, chloroplast - Arabidopsis thaliana (Mouse-ear cress).</t>
  </si>
  <si>
    <t>74 ~ 175</t>
  </si>
  <si>
    <t>141 ~ 262</t>
  </si>
  <si>
    <t>P13738</t>
  </si>
  <si>
    <t>2.A.33.1.1</t>
  </si>
  <si>
    <t>NA(+)/H(+) ANTIPORTER 1 (SODIUM/PROTON ANTIPORTER 1) - Escherichia coli.</t>
  </si>
  <si>
    <t>83 ~ 472</t>
  </si>
  <si>
    <t>36 ~ 383</t>
  </si>
  <si>
    <t>P54571</t>
  </si>
  <si>
    <t>2.A.35.1.2</t>
  </si>
  <si>
    <t>HYPOTHETICAL NA+/H+ ANTIPORTER IN ANSB-SPOIIM INTERGENIC REGION - Bacillus subtilis.</t>
  </si>
  <si>
    <t>39 ~ 410</t>
  </si>
  <si>
    <t>49 ~ 431</t>
  </si>
  <si>
    <t>215 ~ 372</t>
  </si>
  <si>
    <t>199 ~ 357</t>
  </si>
  <si>
    <t>6 ~ 372</t>
  </si>
  <si>
    <t>3 ~ 371</t>
  </si>
  <si>
    <t>12 ~ 442</t>
  </si>
  <si>
    <t>18 ~ 434</t>
  </si>
  <si>
    <t>29 ~ 379</t>
  </si>
  <si>
    <t>28 ~ 369</t>
  </si>
  <si>
    <t>86 ~ 452</t>
  </si>
  <si>
    <t>102 ~ 473</t>
  </si>
  <si>
    <t>109 ~ 214</t>
  </si>
  <si>
    <t>465 ~ 565</t>
  </si>
  <si>
    <t>29 ~ 299</t>
  </si>
  <si>
    <t>22 ~ 291</t>
  </si>
  <si>
    <t>P69423</t>
  </si>
  <si>
    <t>2.A.64.1.1</t>
  </si>
  <si>
    <t>Sec-independent protein translocase protein tatC - Escherichia coli.</t>
  </si>
  <si>
    <t>9 ~ 239</t>
  </si>
  <si>
    <t>8 ~ 237</t>
  </si>
  <si>
    <t>Q9LKU2</t>
  </si>
  <si>
    <t>Putative uncharacterized protein T32B20.e - Arabidopsis thaliana (Mouse-ear cress).</t>
  </si>
  <si>
    <t>1 ~ 53</t>
  </si>
  <si>
    <t>63 ~ 115</t>
  </si>
  <si>
    <t>17 ~ 356</t>
  </si>
  <si>
    <t>19 ~ 361</t>
  </si>
  <si>
    <t>109 ~ 545</t>
  </si>
  <si>
    <t>11 ~ 447</t>
  </si>
  <si>
    <t>85 ~ 426</t>
  </si>
  <si>
    <t>18 ~ 357</t>
  </si>
  <si>
    <t>11 ~ 138</t>
  </si>
  <si>
    <t>10 ~ 136</t>
  </si>
  <si>
    <t>O32715</t>
  </si>
  <si>
    <t>2.A.69.2.1</t>
  </si>
  <si>
    <t>MDCF - Klebsiella pneumoniae.</t>
  </si>
  <si>
    <t>30 ~ 333</t>
  </si>
  <si>
    <t>6 ~ 313</t>
  </si>
  <si>
    <t>10 ~ 221</t>
  </si>
  <si>
    <t>10 ~ 230</t>
  </si>
  <si>
    <t>11 ~ 493</t>
  </si>
  <si>
    <t>11 ~ 482</t>
  </si>
  <si>
    <t>36 ~ 147</t>
  </si>
  <si>
    <t>17 ~ 128</t>
  </si>
  <si>
    <t>30 ~ 327</t>
  </si>
  <si>
    <t>49 ~ 342</t>
  </si>
  <si>
    <t>23 ~ 192</t>
  </si>
  <si>
    <t>16 ~ 121</t>
  </si>
  <si>
    <t>21 ~ 126</t>
  </si>
  <si>
    <t>A4FP84</t>
  </si>
  <si>
    <t>2.a.7.3.11</t>
  </si>
  <si>
    <t>Putative uncharacterized protein OS=Saccharopolyspora erythraea (strain NRRL 23338) GN=SACE_6693 PE=4 SV=1</t>
  </si>
  <si>
    <t>33 ~ 293</t>
  </si>
  <si>
    <t>12 ~ 269</t>
  </si>
  <si>
    <t>138 ~ 549</t>
  </si>
  <si>
    <t>Q93KC0</t>
  </si>
  <si>
    <t>3.A.1.1.11</t>
  </si>
  <si>
    <t>Inner membrane protein - Erwinia chrysanthemi.</t>
  </si>
  <si>
    <t>20 ~ 300</t>
  </si>
  <si>
    <t>5 ~ 282</t>
  </si>
  <si>
    <t>233 ~ 362</t>
  </si>
  <si>
    <t>240 ~ 358</t>
  </si>
  <si>
    <t>Q9R9Q4</t>
  </si>
  <si>
    <t>3.A.1.1.17</t>
  </si>
  <si>
    <t>ThuK (Probable trehalosemaltose transporter ATP-binding protein) - Rhizobium meliloti (Sinorhizobium meliloti).</t>
  </si>
  <si>
    <t>286 ~ 450</t>
  </si>
  <si>
    <t>18 ~ 198</t>
  </si>
  <si>
    <t>38 ~ 397</t>
  </si>
  <si>
    <t>13 ~ 368</t>
  </si>
  <si>
    <t>Q00751</t>
  </si>
  <si>
    <t>Multiple sugar-binding transport system permease protein msmG - Streptococcus mutans.</t>
  </si>
  <si>
    <t>10 ~ 286</t>
  </si>
  <si>
    <t>4 ~ 277</t>
  </si>
  <si>
    <t>58 ~ 268</t>
  </si>
  <si>
    <t>27 ~ 238</t>
  </si>
  <si>
    <t>Q92WK2</t>
  </si>
  <si>
    <t>3.A.1.2.11</t>
  </si>
  <si>
    <t>Probable sugar ABC transporter ATP-binding protein - Rhizobium meliloti (Sinorhizobium meliloti).</t>
  </si>
  <si>
    <t>9 ~ 511</t>
  </si>
  <si>
    <t>62 ~ 311</t>
  </si>
  <si>
    <t>25 ~ 277</t>
  </si>
  <si>
    <t>P30859</t>
  </si>
  <si>
    <t>Arginine-binding periplasmic protein 1 precursor - Escherichia coli.</t>
  </si>
  <si>
    <t>78 ~ 294</t>
  </si>
  <si>
    <t>27 ~ 241</t>
  </si>
  <si>
    <t>23 ~ 271</t>
  </si>
  <si>
    <t>6 ~ 255</t>
  </si>
  <si>
    <t>155 ~ 261</t>
  </si>
  <si>
    <t>11 ~ 252</t>
  </si>
  <si>
    <t>53 ~ 283</t>
  </si>
  <si>
    <t>39 ~ 264</t>
  </si>
  <si>
    <t>52 ~ 279</t>
  </si>
  <si>
    <t>39 ~ 266</t>
  </si>
  <si>
    <t>46 ~ 286</t>
  </si>
  <si>
    <t>Q0P9X8</t>
  </si>
  <si>
    <t>3.A.1.3.16</t>
  </si>
  <si>
    <t>Major cell-binding factor - Campylobacter jejuni.</t>
  </si>
  <si>
    <t>70 ~ 311</t>
  </si>
  <si>
    <t>32 ~ 259</t>
  </si>
  <si>
    <t>67 ~ 262</t>
  </si>
  <si>
    <t>278 ~ 475</t>
  </si>
  <si>
    <t>12 ~ 252</t>
  </si>
  <si>
    <t>5 ~ 246</t>
  </si>
  <si>
    <t>P0A9S7</t>
  </si>
  <si>
    <t>High-affinity branched-chain amino acid transport ATP-binding protein livG - Escherichia coli.</t>
  </si>
  <si>
    <t>31 ~ 281</t>
  </si>
  <si>
    <t>Q8YVY4</t>
  </si>
  <si>
    <t>3.A.1.4.6</t>
  </si>
  <si>
    <t>Alr1834 protein - Anabaena sp. (strain PCC 7120)</t>
  </si>
  <si>
    <t>44 ~ 327</t>
  </si>
  <si>
    <t>56 ~ 349</t>
  </si>
  <si>
    <t>P75799</t>
  </si>
  <si>
    <t>Hypothetical ABC transporter permease protein yliD - Escherichia coli.</t>
  </si>
  <si>
    <t>9 ~ 297</t>
  </si>
  <si>
    <t>18 ~ 302</t>
  </si>
  <si>
    <t>Q2FZR5</t>
  </si>
  <si>
    <t>4 ~ 341</t>
  </si>
  <si>
    <t>5 ~ 327</t>
  </si>
  <si>
    <t>Q5V9S2</t>
  </si>
  <si>
    <t>Oligopeptide permease A - Vibrio fluvialis.</t>
  </si>
  <si>
    <t>51 ~ 533</t>
  </si>
  <si>
    <t>52 ~ 530</t>
  </si>
  <si>
    <t>P45096</t>
  </si>
  <si>
    <t>Dipeptide transport system permease protein dppB OS=Haemophilus influenzae GN=dppB PE=3 SV=1</t>
  </si>
  <si>
    <t>1 ~ 339</t>
  </si>
  <si>
    <t>1 ~ 333</t>
  </si>
  <si>
    <t>Q8U4K3</t>
  </si>
  <si>
    <t>3.A.1.6.5</t>
  </si>
  <si>
    <t>Membrane protein - Pyrococcus furiosus.</t>
  </si>
  <si>
    <t>4 ~ 228</t>
  </si>
  <si>
    <t>1 ~ 213</t>
  </si>
  <si>
    <t>P0AGH8</t>
  </si>
  <si>
    <t>Phosphate transport system permease protein pstC - Escherichia coli.</t>
  </si>
  <si>
    <t>382 ~ 664</t>
  </si>
  <si>
    <t>3 ~ 319</t>
  </si>
  <si>
    <t>P0C560</t>
  </si>
  <si>
    <t>Phosphate import ATP-binding protein pstB - Mycobacterium smegmatis.</t>
  </si>
  <si>
    <t>16 ~ 268</t>
  </si>
  <si>
    <t>5 ~ 258</t>
  </si>
  <si>
    <t>88 ~ 299</t>
  </si>
  <si>
    <t>54 ~ 255</t>
  </si>
  <si>
    <t>5 ~ 216</t>
  </si>
  <si>
    <t>11 ~ 222</t>
  </si>
  <si>
    <t>28 ~ 263</t>
  </si>
  <si>
    <t>38 ~ 273</t>
  </si>
  <si>
    <t>Q45461</t>
  </si>
  <si>
    <t>Choline transport system permease protein opuBB - Bacillus subtilis.</t>
  </si>
  <si>
    <t>O34878</t>
  </si>
  <si>
    <t>Glycine betaine/carnitine/choline transport system permease protein opuCB - Bacillus subtilis.</t>
  </si>
  <si>
    <t>3 ~ 514</t>
  </si>
  <si>
    <t>2 ~ 503</t>
  </si>
  <si>
    <t>2 ~ 235</t>
  </si>
  <si>
    <t>3 ~ 237</t>
  </si>
  <si>
    <t>70 ~ 340</t>
  </si>
  <si>
    <t>54 ~ 330</t>
  </si>
  <si>
    <t>Q9L177</t>
  </si>
  <si>
    <t>3.A.1.14.12</t>
  </si>
  <si>
    <t>Putative ABC-transport protein, ATP-binding component - Streptomyces coelicolor.</t>
  </si>
  <si>
    <t>29 ~ 217</t>
  </si>
  <si>
    <t>76 ~ 275</t>
  </si>
  <si>
    <t>90 ~ 288</t>
  </si>
  <si>
    <t>P96117</t>
  </si>
  <si>
    <t>3.A.1.15.8</t>
  </si>
  <si>
    <t>Zinc transport system ATP-binding protein troB - Treponema pallidum.</t>
  </si>
  <si>
    <t>217 ~ 303</t>
  </si>
  <si>
    <t>4 ~ 82</t>
  </si>
  <si>
    <t>39 ~ 276</t>
  </si>
  <si>
    <t>20 ~ 254</t>
  </si>
  <si>
    <t>Q9CLG9</t>
  </si>
  <si>
    <t>3.A.1.17.6</t>
  </si>
  <si>
    <t>Putative uncharacterized protein OS=Pasteurella multocida GN=PM1265 PE=3 SV=1</t>
  </si>
  <si>
    <t>68 ~ 293</t>
  </si>
  <si>
    <t>24 ~ 249</t>
  </si>
  <si>
    <t>1 ~ 355</t>
  </si>
  <si>
    <t>1 ~ 325</t>
  </si>
  <si>
    <t>43 ~ 181</t>
  </si>
  <si>
    <t>18 ~ 164</t>
  </si>
  <si>
    <t>56 ~ 497</t>
  </si>
  <si>
    <t>23 ~ 536</t>
  </si>
  <si>
    <t>1 ~ 575</t>
  </si>
  <si>
    <t>3 ~ 555</t>
  </si>
  <si>
    <t>1 ~ 249</t>
  </si>
  <si>
    <t>26 ~ 269</t>
  </si>
  <si>
    <t>15 ~ 255</t>
  </si>
  <si>
    <t>6 ~ 314</t>
  </si>
  <si>
    <t>9 ~ 312</t>
  </si>
  <si>
    <t>19 ~ 238</t>
  </si>
  <si>
    <t>4 ~ 230</t>
  </si>
  <si>
    <t>98 ~ 594</t>
  </si>
  <si>
    <t>77 ~ 576</t>
  </si>
  <si>
    <t>39 ~ 657</t>
  </si>
  <si>
    <t>19 ~ 592</t>
  </si>
  <si>
    <t>A4QD95</t>
  </si>
  <si>
    <t>3.A.1.106.4</t>
  </si>
  <si>
    <t>Putative uncharacterized protein - Corynebacterium glutamicum (strain R).</t>
  </si>
  <si>
    <t>113 ~ 570</t>
  </si>
  <si>
    <t>760 ~ 1206</t>
  </si>
  <si>
    <t>400 ~ 565</t>
  </si>
  <si>
    <t>485 ~ 651</t>
  </si>
  <si>
    <t>O85350</t>
  </si>
  <si>
    <t>3.A.1.110.5</t>
  </si>
  <si>
    <t>ABC TRANSPORTER (RSAA SECRETION SYSTEM, ATP-BINDING PROTEIN RSAD) - Caulobacter crescentus.</t>
  </si>
  <si>
    <t>677 ~ 814</t>
  </si>
  <si>
    <t>400 ~ 536</t>
  </si>
  <si>
    <t>20 ~ 534</t>
  </si>
  <si>
    <t>18 ~ 533</t>
  </si>
  <si>
    <t>P23212</t>
  </si>
  <si>
    <t>3.A.1.121.1</t>
  </si>
  <si>
    <t>Erythromycin resistance ATP-binding protein MSRA - Staphylococcus epidermidis.</t>
  </si>
  <si>
    <t>2 ~ 167</t>
  </si>
  <si>
    <t>287 ~ 465</t>
  </si>
  <si>
    <t>4 ~ 493</t>
  </si>
  <si>
    <t>4 ~ 494</t>
  </si>
  <si>
    <t>5 ~ 515</t>
  </si>
  <si>
    <t>11 ~ 403</t>
  </si>
  <si>
    <t>262 ~ 645</t>
  </si>
  <si>
    <t>4 ~ 223</t>
  </si>
  <si>
    <t>1 ~ 219</t>
  </si>
  <si>
    <t>Q45404</t>
  </si>
  <si>
    <t>3.A.1.124.2</t>
  </si>
  <si>
    <t>SpaF - Bacillus subtilis.</t>
  </si>
  <si>
    <t>314 ~ 504</t>
  </si>
  <si>
    <t>35 ~ 216</t>
  </si>
  <si>
    <t>Q09II0</t>
  </si>
  <si>
    <t>3.A.1.124.5</t>
  </si>
  <si>
    <t>SboF - Streptococcus salivarius.</t>
  </si>
  <si>
    <t>27 ~ 252</t>
  </si>
  <si>
    <t>5 ~ 217</t>
  </si>
  <si>
    <t>P75957</t>
  </si>
  <si>
    <t>3.A.1.125.1</t>
  </si>
  <si>
    <t>Lipoprotein releasing system ATP-binding protein lolD - Escherichia coli.</t>
  </si>
  <si>
    <t>4 ~ 211</t>
  </si>
  <si>
    <t>11 ~ 225</t>
  </si>
  <si>
    <t>O53899</t>
  </si>
  <si>
    <t>3.A.1.125.2</t>
  </si>
  <si>
    <t>Uncharacterized ABC transporter ATP-binding protein Rv0986/MT1014 - Mycobacterium tuberculosis.</t>
  </si>
  <si>
    <t>3 ~ 215</t>
  </si>
  <si>
    <t>6 ~ 223</t>
  </si>
  <si>
    <t>61 ~ 260</t>
  </si>
  <si>
    <t>4 ~ 680</t>
  </si>
  <si>
    <t>5 ~ 666</t>
  </si>
  <si>
    <t>20 ~ 265</t>
  </si>
  <si>
    <t>4 ~ 247</t>
  </si>
  <si>
    <t>50 ~ 593</t>
  </si>
  <si>
    <t>22 ~ 569</t>
  </si>
  <si>
    <t>22 ~ 609</t>
  </si>
  <si>
    <t>59 ~ 245</t>
  </si>
  <si>
    <t>113 ~ 284</t>
  </si>
  <si>
    <t>5 ~ 34</t>
  </si>
  <si>
    <t>55 ~ 84</t>
  </si>
  <si>
    <t>Q9H222</t>
  </si>
  <si>
    <t>3.A.1.204.5</t>
  </si>
  <si>
    <t>ATP-binding cassette sub-family G member 5 (Sterolin-1) - Homo sapiens (Human).</t>
  </si>
  <si>
    <t>537 ~ 690</t>
  </si>
  <si>
    <t>125 ~ 285</t>
  </si>
  <si>
    <t>164 ~ 387</t>
  </si>
  <si>
    <t>467 ~ 684</t>
  </si>
  <si>
    <t>Q1LRE9</t>
  </si>
  <si>
    <t>3.A.1.210.9</t>
  </si>
  <si>
    <t>ABC transporter-related protein OS=Ralstonia metallidurans (strain CH34 / ATCC 43123 / DSM 2839) GN=Rmet_0391 PE=3 SV=1</t>
  </si>
  <si>
    <t>40 ~ 587</t>
  </si>
  <si>
    <t>67 ~ 612</t>
  </si>
  <si>
    <t>P0ABA0</t>
  </si>
  <si>
    <t>ATP synthase B chain - Escherichia coli.</t>
  </si>
  <si>
    <t>52 ~ 196</t>
  </si>
  <si>
    <t>12 ~ 156</t>
  </si>
  <si>
    <t>P00854</t>
  </si>
  <si>
    <t>ATP synthase A chain precursor (EC 3.6.1.34) (Protein 6) - Saccharomyces cerevisiae (Baker's yeast).</t>
  </si>
  <si>
    <t>77 ~ 250</t>
  </si>
  <si>
    <t>89 ~ 253</t>
  </si>
  <si>
    <t>4 ~ 885</t>
  </si>
  <si>
    <t>27 ~ 907</t>
  </si>
  <si>
    <t>48 ~ 900</t>
  </si>
  <si>
    <t>8 ~ 769</t>
  </si>
  <si>
    <t>63 ~ 809</t>
  </si>
  <si>
    <t>Q7A3E6</t>
  </si>
  <si>
    <t>3.A.3.5.19</t>
  </si>
  <si>
    <t>Copper-transporting ATPase copA - Staphylococcus aureus (strain N315).</t>
  </si>
  <si>
    <t>6 ~ 545</t>
  </si>
  <si>
    <t>160 ~ 712</t>
  </si>
  <si>
    <t>Q8ZRG7</t>
  </si>
  <si>
    <t>3.A.3.5.20</t>
  </si>
  <si>
    <t>Putative cation transport ATPase - Salmonella typhimurium.</t>
  </si>
  <si>
    <t>112 ~ 256</t>
  </si>
  <si>
    <t>540 ~ 682</t>
  </si>
  <si>
    <t>Q72N56</t>
  </si>
  <si>
    <t>3.A.3.5.23</t>
  </si>
  <si>
    <t>Heavy-metal transporting p-type ATPase OS=Leptospira interrogans serogroup Icterohaemorrhagiae serovar copenhageni GN=LIC_12982 PE=3 SV=1</t>
  </si>
  <si>
    <t>123 ~ 254</t>
  </si>
  <si>
    <t>525 ~ 667</t>
  </si>
  <si>
    <t>59 ~ 121</t>
  </si>
  <si>
    <t>22 ~ 85</t>
  </si>
  <si>
    <t>84 ~ 674</t>
  </si>
  <si>
    <t>75 ~ 659</t>
  </si>
  <si>
    <t>16 ~ 724</t>
  </si>
  <si>
    <t>27 ~ 745</t>
  </si>
  <si>
    <t>B9L3W5</t>
  </si>
  <si>
    <t>3.A.3.24.2</t>
  </si>
  <si>
    <t>Cation-transporting P-tyep ATPase OS=Thermomicrobium roseum (strain ATCC 27502 / DSM 5159 / P-2) GN=trd_A0479 PE=3 SV=1</t>
  </si>
  <si>
    <t>174 ~ 244</t>
  </si>
  <si>
    <t>728 ~ 798</t>
  </si>
  <si>
    <t>39 ~ 586</t>
  </si>
  <si>
    <t>10 ~ 547</t>
  </si>
  <si>
    <t>2 ~ 294</t>
  </si>
  <si>
    <t>194 ~ 492</t>
  </si>
  <si>
    <t>18 ~ 90</t>
  </si>
  <si>
    <t>120 ~ 201</t>
  </si>
  <si>
    <t>6 ~ 66</t>
  </si>
  <si>
    <t>104 ~ 164</t>
  </si>
  <si>
    <t>392 ~ 663</t>
  </si>
  <si>
    <t>121 ~ 391</t>
  </si>
  <si>
    <t>O84671</t>
  </si>
  <si>
    <t>Adenylate cyclase-like protein - Chlamydia trachomatis.</t>
  </si>
  <si>
    <t>33 ~ 124</t>
  </si>
  <si>
    <t>381 ~ 473</t>
  </si>
  <si>
    <t>Q07711</t>
  </si>
  <si>
    <t>DNA topoisomerase I (EC 5.99.1.2) (Omega-protein) (Relaxing enzyme) (Untwisting enzyme) (Swivelase) - Staphylococcus aureus.</t>
  </si>
  <si>
    <t>122 ~ 658</t>
  </si>
  <si>
    <t>101 ~ 646</t>
  </si>
  <si>
    <t>17 ~ 265</t>
  </si>
  <si>
    <t>6 ~ 263</t>
  </si>
  <si>
    <t>35 ~ 175</t>
  </si>
  <si>
    <t>12 ~ 182</t>
  </si>
  <si>
    <t>6 ~ 241</t>
  </si>
  <si>
    <t>1 ~ 236</t>
  </si>
  <si>
    <t>92 ~ 406</t>
  </si>
  <si>
    <t>64 ~ 378</t>
  </si>
  <si>
    <t>55 ~ 228</t>
  </si>
  <si>
    <t>48 ~ 225</t>
  </si>
  <si>
    <t>3 ~ 598</t>
  </si>
  <si>
    <t>69 ~ 665</t>
  </si>
  <si>
    <t>123 ~ 270</t>
  </si>
  <si>
    <t>73 ~ 204</t>
  </si>
  <si>
    <t>529 ~ 608</t>
  </si>
  <si>
    <t>319 ~ 397</t>
  </si>
  <si>
    <t>270 ~ 691</t>
  </si>
  <si>
    <t>138 ~ 531</t>
  </si>
  <si>
    <t>412 ~ 892</t>
  </si>
  <si>
    <t>311 ~ 787</t>
  </si>
  <si>
    <t>172 ~ 420</t>
  </si>
  <si>
    <t>186 ~ 432</t>
  </si>
  <si>
    <t>162 ~ 398</t>
  </si>
  <si>
    <t>472 ~ 710</t>
  </si>
  <si>
    <t>2 ~ 740</t>
  </si>
  <si>
    <t>6 ~ 843</t>
  </si>
  <si>
    <t>21 ~ 387</t>
  </si>
  <si>
    <t>39 ~ 404</t>
  </si>
  <si>
    <t>103 ~ 168</t>
  </si>
  <si>
    <t>78 ~ 145</t>
  </si>
  <si>
    <t>59 ~ 502</t>
  </si>
  <si>
    <t>34 ~ 451</t>
  </si>
  <si>
    <t>380 ~ 484</t>
  </si>
  <si>
    <t>25 ~ 115</t>
  </si>
  <si>
    <t>3 ~ 205</t>
  </si>
  <si>
    <t>P52505</t>
  </si>
  <si>
    <t>Acyl carrier protein, mitochondrial - Bos taurus (Bovine).</t>
  </si>
  <si>
    <t>10 ~ 59</t>
  </si>
  <si>
    <t>79 ~ 132</t>
  </si>
  <si>
    <t>18 ~ 227</t>
  </si>
  <si>
    <t>36 ~ 245</t>
  </si>
  <si>
    <t>Q9FX83</t>
  </si>
  <si>
    <t>Putative NADH-ubiquinone oxidoreductase - Arabidopsis thaliana (Mouse-ear cress).</t>
  </si>
  <si>
    <t>110 ~ 200</t>
  </si>
  <si>
    <t>85 ~ 178</t>
  </si>
  <si>
    <t>23 ~ 77</t>
  </si>
  <si>
    <t>67 ~ 122</t>
  </si>
  <si>
    <t>76 ~ 227</t>
  </si>
  <si>
    <t>242 ~ 400</t>
  </si>
  <si>
    <t>Q52716</t>
  </si>
  <si>
    <t>NITROGEN FIXATION IRON-SULPHUR PROTEIN RNFC - Rhodobacter capsulatus (Rhodopseudomonas capsulata).</t>
  </si>
  <si>
    <t>292 ~ 364</t>
  </si>
  <si>
    <t>381 ~ 441</t>
  </si>
  <si>
    <t>Q59579</t>
  </si>
  <si>
    <t>Tungsten-containing formylmethanofuran dehydrogenase II subunit C (EC 1.2.99.5) - Methanobacterium thermoautotrophicum (strain Marburg / DSM 2133).</t>
  </si>
  <si>
    <t>1334 ~ 1451</t>
  </si>
  <si>
    <t>77 ~ 189</t>
  </si>
  <si>
    <t>301 ~ 378</t>
  </si>
  <si>
    <t>42 ~ 133</t>
  </si>
  <si>
    <t>846 ~ 922</t>
  </si>
  <si>
    <t>21 ~ 95</t>
  </si>
  <si>
    <t>3.a.3</t>
  </si>
  <si>
    <t>Q2FLJ6</t>
  </si>
  <si>
    <t>3.a.3.1.8</t>
  </si>
  <si>
    <t>TrkA-N OS=Methanospirillum hungatei (strain JF-1 / DSM 864) GN=Mhun_0638 PE=4 SV=1</t>
  </si>
  <si>
    <t>29 ~ 170</t>
  </si>
  <si>
    <t>500 ~ 641</t>
  </si>
  <si>
    <t>1 ~ 89</t>
  </si>
  <si>
    <t>1 ~ 84</t>
  </si>
  <si>
    <t>3 ~ 649</t>
  </si>
  <si>
    <t>1 ~ 651</t>
  </si>
  <si>
    <t>P69811</t>
  </si>
  <si>
    <t>4.A.2.1.1</t>
  </si>
  <si>
    <t>Multiphosphoryl transfer protein - Escherichia coli.</t>
  </si>
  <si>
    <t>285 ~ 348</t>
  </si>
  <si>
    <t>28 ~ 327</t>
  </si>
  <si>
    <t>129 ~ 429</t>
  </si>
  <si>
    <t>1 ~ 648</t>
  </si>
  <si>
    <t>3 ~ 149</t>
  </si>
  <si>
    <t>1 ~ 147</t>
  </si>
  <si>
    <t>P69816</t>
  </si>
  <si>
    <t>Fructose-like phosphotransferase enzyme IIB component 2 OS=Escherichia coli (strain K12) GN=frwB PE=1 SV=1</t>
  </si>
  <si>
    <t>2 ~ 101</t>
  </si>
  <si>
    <t>3 ~ 98</t>
  </si>
  <si>
    <t>P77439</t>
  </si>
  <si>
    <t>4.A.2.1.11</t>
  </si>
  <si>
    <t>Multiphosphoryl transfer protein 1 OS=Escherichia coli (strain K12) GN=fryA PE=1 SV=1</t>
  </si>
  <si>
    <t>516 ~ 641</t>
  </si>
  <si>
    <t>700 ~ 827</t>
  </si>
  <si>
    <t>1 ~ 96</t>
  </si>
  <si>
    <t>4 ~ 136</t>
  </si>
  <si>
    <t>2 ~ 134</t>
  </si>
  <si>
    <t>1 ~ 94</t>
  </si>
  <si>
    <t>1 ~ 92</t>
  </si>
  <si>
    <t>Q8FCM4</t>
  </si>
  <si>
    <t>PTS system, galactitol-specific IIC component OS=Escherichia coli O6 GN=c4279 PE=4 SV=1</t>
  </si>
  <si>
    <t>9 ~ 438</t>
  </si>
  <si>
    <t>23 ~ 433</t>
  </si>
  <si>
    <t>P69805</t>
  </si>
  <si>
    <t>Mannose permease IID component - Escherichia coli.</t>
  </si>
  <si>
    <t>14 ~ 275</t>
  </si>
  <si>
    <t>8 ~ 270</t>
  </si>
  <si>
    <t>P42909</t>
  </si>
  <si>
    <t>PTS system, N-acetylgalactosamine-specific IIB component 1 (EIIB-AGA) (N-acetylgalactosamine-permease IIB component 1) (Phosphotransferase enzyme II, B component 1) (EC 2.7.1.69) - Escherichia coli.</t>
  </si>
  <si>
    <t>13 ~ 167</t>
  </si>
  <si>
    <t>1 ~ 153</t>
  </si>
  <si>
    <t>Q2QKM3</t>
  </si>
  <si>
    <t>EIIC - Lactobacillus casei.</t>
  </si>
  <si>
    <t>1 ~ 271</t>
  </si>
  <si>
    <t>3 ~ 271</t>
  </si>
  <si>
    <t>2 ~ 326</t>
  </si>
  <si>
    <t>Q97N93</t>
  </si>
  <si>
    <t>PTS system, IIC component OS=Streptococcus pneumoniae GN=SP_2162 PE=4 SV=1</t>
  </si>
  <si>
    <t>2 ~ 216</t>
  </si>
  <si>
    <t>1 ~ 457</t>
  </si>
  <si>
    <t>14 ~ 531</t>
  </si>
  <si>
    <t>9 ~ 550</t>
  </si>
  <si>
    <t>Q6Q2Z6</t>
  </si>
  <si>
    <t>4.C.3.1.1</t>
  </si>
  <si>
    <t>Acyl-coenzyme A thioesterase 5 - Mus musculus (Mouse).</t>
  </si>
  <si>
    <t>17 ~ 250</t>
  </si>
  <si>
    <t>146 ~ 364</t>
  </si>
  <si>
    <t>38 ~ 174</t>
  </si>
  <si>
    <t>19 ~ 152</t>
  </si>
  <si>
    <t>P36655</t>
  </si>
  <si>
    <t>5.A.1.1.1</t>
  </si>
  <si>
    <t>THIOL:DISULFIDE INTERCHANGE PROTEIN DSBD PRECURSOR (C-TYPE CYTOCHROME BIOGENESIS PROTEIN CYCZ) (INNER MEMBRANE COPPER TOLERANCE PROTEIN) - Escherichia coli.</t>
  </si>
  <si>
    <t>14 ~ 103</t>
  </si>
  <si>
    <t>464 ~ 562</t>
  </si>
  <si>
    <t>A3DGJ1</t>
  </si>
  <si>
    <t>5.A.1.6.1</t>
  </si>
  <si>
    <t>Heavy metal transport/detoxification protein OS=Clostridium thermocellum (strain ATCC 27405 / DSM 1237) GN=Cthe_1849 PE=4 SV=1</t>
  </si>
  <si>
    <t>31 ~ 122</t>
  </si>
  <si>
    <t>372 ~ 467</t>
  </si>
  <si>
    <t>P0AAJ1</t>
  </si>
  <si>
    <t>5.A.3.3.1</t>
  </si>
  <si>
    <t>Probable anaerobic dimethyl sulfoxide reductase chain ynfG - Escherichia coli.</t>
  </si>
  <si>
    <t>54 ~ 113</t>
  </si>
  <si>
    <t>55 ~ 119</t>
  </si>
  <si>
    <t>Q5P036</t>
  </si>
  <si>
    <t>5.A.3.11.1</t>
  </si>
  <si>
    <t>Molybdenum enzyme, medium subunit,related to phenylacetyl-CoA: acceptor oxidoreductase - Azoarcus sp. (strain EbN1).</t>
  </si>
  <si>
    <t>558 ~ 601</t>
  </si>
  <si>
    <t>65 ~ 109</t>
  </si>
  <si>
    <t>31 ~ 422</t>
  </si>
  <si>
    <t>3 ~ 417</t>
  </si>
  <si>
    <t>Q93NW3</t>
  </si>
  <si>
    <t>8.A.3.2.2</t>
  </si>
  <si>
    <t>CpsD - Streptococcus pneumoniae.</t>
  </si>
  <si>
    <t>4 ~ 91</t>
  </si>
  <si>
    <t>124 ~ 211</t>
  </si>
  <si>
    <t>22 ~ 214</t>
  </si>
  <si>
    <t>28 ~ 225</t>
  </si>
  <si>
    <t>Q45409</t>
  </si>
  <si>
    <t>8.A.3.3.3</t>
  </si>
  <si>
    <t>Putative tyrosine-protein kinase epsB - Ralstonia solanacearum (Pseudomonas solanacearum).</t>
  </si>
  <si>
    <t>184 ~ 323</t>
  </si>
  <si>
    <t>554 ~ 693</t>
  </si>
  <si>
    <t>10 ~ 201</t>
  </si>
  <si>
    <t>1 ~ 283</t>
  </si>
  <si>
    <t>71 ~ 366</t>
  </si>
  <si>
    <t>1 ~ 562</t>
  </si>
  <si>
    <t>1 ~ 565</t>
  </si>
  <si>
    <t>5 ~ 507</t>
  </si>
  <si>
    <t>108 ~ 577</t>
  </si>
  <si>
    <t>21 ~ 179</t>
  </si>
  <si>
    <t>11 ~ 70</t>
  </si>
  <si>
    <t>12 ~ 68</t>
  </si>
  <si>
    <t>181 ~ 302</t>
  </si>
  <si>
    <t>32 ~ 792</t>
  </si>
  <si>
    <t>23 ~ 843</t>
  </si>
  <si>
    <t>164 ~ 332</t>
  </si>
  <si>
    <t>1 ~ 157</t>
  </si>
  <si>
    <t>28 ~ 80</t>
  </si>
  <si>
    <t>16 ~ 66</t>
  </si>
  <si>
    <t>249 ~ 462</t>
  </si>
  <si>
    <t>92 ~ 304</t>
  </si>
  <si>
    <t>2 ~ 803</t>
  </si>
  <si>
    <t>5 ~ 832</t>
  </si>
  <si>
    <t>17 ~ 422</t>
  </si>
  <si>
    <t>16 ~ 429</t>
  </si>
  <si>
    <t>74 ~ 180</t>
  </si>
  <si>
    <t>130 ~ 246</t>
  </si>
  <si>
    <t>Q15HU4</t>
  </si>
  <si>
    <t>TcpI - Clostridium perfringens.</t>
  </si>
  <si>
    <t>98 ~ 190</t>
  </si>
  <si>
    <t>45 ~ 142</t>
  </si>
  <si>
    <t>69 ~ 412</t>
  </si>
  <si>
    <t>26 ~ 364</t>
  </si>
  <si>
    <t>4 ~ 392</t>
  </si>
  <si>
    <t>1 ~ 209</t>
  </si>
  <si>
    <t>D6GX19</t>
  </si>
  <si>
    <t>9.B.27.2.5</t>
  </si>
  <si>
    <t>SNARE associated protein OS=Candidatus Parvarchaeum acidophilus ARMAN-5 GN=BJBARM5_1043 PE=4 SV=1</t>
  </si>
  <si>
    <t>4 ~ 162</t>
  </si>
  <si>
    <t>7 ~ 160</t>
  </si>
  <si>
    <t>5 ~ 324</t>
  </si>
  <si>
    <t>1 ~ 189</t>
  </si>
  <si>
    <t>1 ~ 182</t>
  </si>
  <si>
    <t>9.B.30</t>
  </si>
  <si>
    <t>P54176</t>
  </si>
  <si>
    <t>9.B.30.1.1</t>
  </si>
  <si>
    <t>HEMOLYSIN III (HLY-III) - Bacillus cereus.</t>
  </si>
  <si>
    <t>20 ~ 222</t>
  </si>
  <si>
    <t>14 ~ 215</t>
  </si>
  <si>
    <t>1 ~ 201</t>
  </si>
  <si>
    <t>30 ~ 357</t>
  </si>
  <si>
    <t>30 ~ 364</t>
  </si>
  <si>
    <t>6 ~ 108</t>
  </si>
  <si>
    <t>52 ~ 159</t>
  </si>
  <si>
    <t>56 ~ 182</t>
  </si>
  <si>
    <t>65 ~ 178</t>
  </si>
  <si>
    <t>16 ~ 69</t>
  </si>
  <si>
    <t>65 ~ 120</t>
  </si>
  <si>
    <t>61 ~ 444</t>
  </si>
  <si>
    <t>210 ~ 580</t>
  </si>
  <si>
    <t>9.B.42</t>
  </si>
  <si>
    <t>P45754</t>
  </si>
  <si>
    <t>9.B.42.1.1</t>
  </si>
  <si>
    <t>General secretion pathway protein A - Aeromonas hydrophila.</t>
  </si>
  <si>
    <t>40 ~ 186</t>
  </si>
  <si>
    <t>47 ~ 201</t>
  </si>
  <si>
    <t>65 ~ 272</t>
  </si>
  <si>
    <t>29 ~ 240</t>
  </si>
  <si>
    <t>9.B.50</t>
  </si>
  <si>
    <t>Q93K64</t>
  </si>
  <si>
    <t>9.B.50.1.1</t>
  </si>
  <si>
    <t>Putative membrane arginine transporter - Enterococcus faecalis (Streptococcus faecalis).</t>
  </si>
  <si>
    <t>35 ~ 533</t>
  </si>
  <si>
    <t>12 ~ 463</t>
  </si>
  <si>
    <t>Q11G42</t>
  </si>
  <si>
    <t>9.B.50.1.2</t>
  </si>
  <si>
    <t>C4-dicarboxylate anaerobic carrier - Mesorhizobium sp. BNC1.</t>
  </si>
  <si>
    <t>1 ~ 481</t>
  </si>
  <si>
    <t>3 ~ 474</t>
  </si>
  <si>
    <t>32 ~ 536</t>
  </si>
  <si>
    <t>33 ~ 533</t>
  </si>
  <si>
    <t>4 ~ 369</t>
  </si>
  <si>
    <t>114 ~ 177</t>
  </si>
  <si>
    <t>47 ~ 109</t>
  </si>
  <si>
    <t>25 ~ 153</t>
  </si>
  <si>
    <t>29 ~ 154</t>
  </si>
  <si>
    <t>Q643C2</t>
  </si>
  <si>
    <t>9.B.97.3.1</t>
  </si>
  <si>
    <t>Isovaleryltransferase MppN OS=Streptomyces hygroscopicus GN=mppN PE=4 SV=1</t>
  </si>
  <si>
    <t>6 ~ 162</t>
  </si>
  <si>
    <t>68 ~ 231</t>
  </si>
  <si>
    <t>Q9M8S6</t>
  </si>
  <si>
    <t>1.A.1.4.5</t>
  </si>
  <si>
    <t>Potassium channel SKOR (Stelar K(+) outward rectifying channel) - Arabidopsis thaliana (Mouse-ear cress).</t>
  </si>
  <si>
    <t>1 ~ 106</t>
  </si>
  <si>
    <t>393 ~ 495</t>
  </si>
  <si>
    <t>O65718</t>
  </si>
  <si>
    <t>1.A.1.5.6</t>
  </si>
  <si>
    <t>Cyclic nucleotide-gated ion channel 2 - Arabidopsis thaliana (Mouse-ear cress).</t>
  </si>
  <si>
    <t>30 ~ 89</t>
  </si>
  <si>
    <t>526 ~ 585</t>
  </si>
  <si>
    <t>Q8Y5K1</t>
  </si>
  <si>
    <t>1.A.1.17.2</t>
  </si>
  <si>
    <t>Lmo2059 protein OS=Listeria monocytogenes GN=lmo2059 PE=4 SV=1</t>
  </si>
  <si>
    <t>12 ~ 95</t>
  </si>
  <si>
    <t>108 ~ 191</t>
  </si>
  <si>
    <t>1.A.2</t>
  </si>
  <si>
    <t>A8F6Z5</t>
  </si>
  <si>
    <t>1.A.2.2.2</t>
  </si>
  <si>
    <t>ABC transporter related - Thermotoga lettingae (strain ATCC BAA-301 / DSM 14385 / TMO).</t>
  </si>
  <si>
    <t>40 ~ 88</t>
  </si>
  <si>
    <t>154 ~ 203</t>
  </si>
  <si>
    <t>83 ~ 186</t>
  </si>
  <si>
    <t>1222 ~ 1324</t>
  </si>
  <si>
    <t>8 ~ 233</t>
  </si>
  <si>
    <t>7 ~ 229</t>
  </si>
  <si>
    <t>1 ~ 404</t>
  </si>
  <si>
    <t>53 ~ 210</t>
  </si>
  <si>
    <t>112 ~ 263</t>
  </si>
  <si>
    <t>P0A6Y8</t>
  </si>
  <si>
    <t>1.A.33.1.2</t>
  </si>
  <si>
    <t>Chaperone protein dnaK - Escherichia coli.</t>
  </si>
  <si>
    <t>6 ~ 371</t>
  </si>
  <si>
    <t>15 ~ 273</t>
  </si>
  <si>
    <t>22 ~ 314</t>
  </si>
  <si>
    <t>23 ~ 222</t>
  </si>
  <si>
    <t>12 ~ 210</t>
  </si>
  <si>
    <t>1.B.9</t>
  </si>
  <si>
    <t>O65943</t>
  </si>
  <si>
    <t>1.B.9.2.1</t>
  </si>
  <si>
    <t>XYLN OUTER MEMBRANE PROTEIN (FRAGMENT) - Pseudomonas putida.</t>
  </si>
  <si>
    <t>13 ~ 112</t>
  </si>
  <si>
    <t>336 ~ 431</t>
  </si>
  <si>
    <t>P09489</t>
  </si>
  <si>
    <t>1.B.12.5.1</t>
  </si>
  <si>
    <t>EXTRACELLULAR SERINE PROTEASE PRECURSOR (EC 3.4.21.-) - Serratia marcescens.</t>
  </si>
  <si>
    <t>264 ~ 585</t>
  </si>
  <si>
    <t>68 ~ 397</t>
  </si>
  <si>
    <t>180 ~ 406</t>
  </si>
  <si>
    <t>18 ~ 224</t>
  </si>
  <si>
    <t>20 ~ 226</t>
  </si>
  <si>
    <t>1.G.3</t>
  </si>
  <si>
    <t>P14340</t>
  </si>
  <si>
    <t>1.G.3.1.2</t>
  </si>
  <si>
    <t>Genome polyprotein OS=Dengue virus type 2 (strain Thailand/NGS-C/1944) PE=1 SV=2</t>
  </si>
  <si>
    <t>5 ~ 55</t>
  </si>
  <si>
    <t>1082 ~ 1127</t>
  </si>
  <si>
    <t>2 ~ 440</t>
  </si>
  <si>
    <t>19 ~ 456</t>
  </si>
  <si>
    <t>29 ~ 365</t>
  </si>
  <si>
    <t>16 ~ 348</t>
  </si>
  <si>
    <t>1 ~ 286</t>
  </si>
  <si>
    <t>118 ~ 407</t>
  </si>
  <si>
    <t>8 ~ 274</t>
  </si>
  <si>
    <t>19 ~ 285</t>
  </si>
  <si>
    <t>144 ~ 403</t>
  </si>
  <si>
    <t>105 ~ 367</t>
  </si>
  <si>
    <t>129 ~ 376</t>
  </si>
  <si>
    <t>201 ~ 480</t>
  </si>
  <si>
    <t>1 ~ 437</t>
  </si>
  <si>
    <t>1 ~ 439</t>
  </si>
  <si>
    <t>115 ~ 240</t>
  </si>
  <si>
    <t>815 ~ 936</t>
  </si>
  <si>
    <t>1 ~ 273</t>
  </si>
  <si>
    <t>1 ~ 289</t>
  </si>
  <si>
    <t>A7ZUZ0</t>
  </si>
  <si>
    <t>2.A.2.1.1</t>
  </si>
  <si>
    <t>Melibiose carrier protein OS=Escherichia coli O139:H28 (strain E24377A / ETEC) GN=melB PE=4 SV=1</t>
  </si>
  <si>
    <t>65 ~ 531</t>
  </si>
  <si>
    <t>28 ~ 465</t>
  </si>
  <si>
    <t>39 ~ 172</t>
  </si>
  <si>
    <t>498 ~ 634</t>
  </si>
  <si>
    <t>63 ~ 187</t>
  </si>
  <si>
    <t>67 ~ 187</t>
  </si>
  <si>
    <t>196 ~ 353</t>
  </si>
  <si>
    <t>305 ~ 452</t>
  </si>
  <si>
    <t>O80605</t>
  </si>
  <si>
    <t>2.A.2.4.3</t>
  </si>
  <si>
    <t>Sucrose transport protein SUC3 - Arabidopsis thaliana (Mouse-ear cress).</t>
  </si>
  <si>
    <t>45 ~ 111</t>
  </si>
  <si>
    <t>89 ~ 155</t>
  </si>
  <si>
    <t>7 ~ 514</t>
  </si>
  <si>
    <t>2 ~ 499</t>
  </si>
  <si>
    <t>17 ~ 247</t>
  </si>
  <si>
    <t>43 ~ 262</t>
  </si>
  <si>
    <t>6 ~ 339</t>
  </si>
  <si>
    <t>88 ~ 423</t>
  </si>
  <si>
    <t>40 ~ 159</t>
  </si>
  <si>
    <t>135 ~ 264</t>
  </si>
  <si>
    <t>39 ~ 303</t>
  </si>
  <si>
    <t>Q67GM1</t>
  </si>
  <si>
    <t>2.A.6.2.4</t>
  </si>
  <si>
    <t>AdeD OS=Acinetobacter sp. 4365 GN=adeD PE=4 SV=1</t>
  </si>
  <si>
    <t>360 ~ 447</t>
  </si>
  <si>
    <t>275 ~ 358</t>
  </si>
  <si>
    <t>427 ~ 823</t>
  </si>
  <si>
    <t>106 ~ 446</t>
  </si>
  <si>
    <t>232 ~ 592</t>
  </si>
  <si>
    <t>P14319</t>
  </si>
  <si>
    <t>2.A.7.1.1</t>
  </si>
  <si>
    <t>Quaternary ammonium compound-resistance protein QACC (Quarternary ammonium determinant C) (Ethidium bromide resistance protein) (Multidrug resistance protein) - Staphylococcus aureus.</t>
  </si>
  <si>
    <t>1 ~ 80</t>
  </si>
  <si>
    <t>149 ~ 286</t>
  </si>
  <si>
    <t>3 ~ 140</t>
  </si>
  <si>
    <t>35 ~ 296</t>
  </si>
  <si>
    <t>2 ~ 215</t>
  </si>
  <si>
    <t>332 ~ 531</t>
  </si>
  <si>
    <t>2.A.15</t>
  </si>
  <si>
    <t>P54417</t>
  </si>
  <si>
    <t>2.A.15.1.1</t>
  </si>
  <si>
    <t>GLYCINE BETAINE TRANSPORTER OPUD - Bacillus subtilis.</t>
  </si>
  <si>
    <t>31 ~ 499</t>
  </si>
  <si>
    <t>27 ~ 493</t>
  </si>
  <si>
    <t>7 ~ 412</t>
  </si>
  <si>
    <t>1360 ~ 1763</t>
  </si>
  <si>
    <t>17 ~ 210</t>
  </si>
  <si>
    <t>27 ~ 246</t>
  </si>
  <si>
    <t>177 ~ 345</t>
  </si>
  <si>
    <t>661 ~ 886</t>
  </si>
  <si>
    <t>750 ~ 974</t>
  </si>
  <si>
    <t>215 ~ 461</t>
  </si>
  <si>
    <t>765 ~ 1010</t>
  </si>
  <si>
    <t>56 ~ 438</t>
  </si>
  <si>
    <t>65 ~ 452</t>
  </si>
  <si>
    <t>62 ~ 283</t>
  </si>
  <si>
    <t>67 ~ 294</t>
  </si>
  <si>
    <t>72 ~ 467</t>
  </si>
  <si>
    <t>31 ~ 376</t>
  </si>
  <si>
    <t>5 ~ 457</t>
  </si>
  <si>
    <t>14 ~ 467</t>
  </si>
  <si>
    <t>1 ~ 358</t>
  </si>
  <si>
    <t>1 ~ 356</t>
  </si>
  <si>
    <t>P40309</t>
  </si>
  <si>
    <t>2.A.37.4.1</t>
  </si>
  <si>
    <t>HYPOTHETICAL 97.1 KDA PROTEIN IN BCK1-TOK1 INTERGENIC REGION - Saccharomyces cerevisiae (Baker's yeast).</t>
  </si>
  <si>
    <t>31 ~ 290</t>
  </si>
  <si>
    <t>50 ~ 333</t>
  </si>
  <si>
    <t>216 ~ 344</t>
  </si>
  <si>
    <t>200 ~ 326</t>
  </si>
  <si>
    <t>6 ~ 404</t>
  </si>
  <si>
    <t>3 ~ 396</t>
  </si>
  <si>
    <t>2.A.44</t>
  </si>
  <si>
    <t>P0AC26</t>
  </si>
  <si>
    <t>2.A.44.3.1</t>
  </si>
  <si>
    <t>Probable nitrite transporter - Escherichia coli.</t>
  </si>
  <si>
    <t>21 ~ 247</t>
  </si>
  <si>
    <t>21 ~ 246</t>
  </si>
  <si>
    <t>81 ~ 156</t>
  </si>
  <si>
    <t>99 ~ 174</t>
  </si>
  <si>
    <t>88 ~ 426</t>
  </si>
  <si>
    <t>95 ~ 433</t>
  </si>
  <si>
    <t>28 ~ 383</t>
  </si>
  <si>
    <t>28 ~ 389</t>
  </si>
  <si>
    <t>P0AFR2</t>
  </si>
  <si>
    <t>2.A.53.9.2</t>
  </si>
  <si>
    <t>Putative sulfate transporter ychM OS=Escherichia coli (strain K12) GN=ychM PE=1 SV=2</t>
  </si>
  <si>
    <t>201 ~ 279</t>
  </si>
  <si>
    <t>88 ~ 171</t>
  </si>
  <si>
    <t>62 ~ 459</t>
  </si>
  <si>
    <t>19 ~ 411</t>
  </si>
  <si>
    <t>P45946</t>
  </si>
  <si>
    <t>2.A.59.1.2</t>
  </si>
  <si>
    <t>Hypothetical protein yqcL - Bacillus subtilis.</t>
  </si>
  <si>
    <t>6 ~ 343</t>
  </si>
  <si>
    <t>2 ~ 339</t>
  </si>
  <si>
    <t>Q9JV27</t>
  </si>
  <si>
    <t>2.A.66.1.10</t>
  </si>
  <si>
    <t>Probable multidrug resistance protein norM (Na(+)/drug antiporter) (Multidrug-efflux transporter) - Neisseria meningitidis (serogroup A).</t>
  </si>
  <si>
    <t>259 ~ 420</t>
  </si>
  <si>
    <t>246 ~ 409</t>
  </si>
  <si>
    <t>24 ~ 436</t>
  </si>
  <si>
    <t>3 ~ 415</t>
  </si>
  <si>
    <t>Q96FL8</t>
  </si>
  <si>
    <t>2.A.66.1.14</t>
  </si>
  <si>
    <t>Multidrug and toxin extrusion protein 1 OS=Homo sapiens GN=SLC47A1 PE=1 SV=1</t>
  </si>
  <si>
    <t>158 ~ 363</t>
  </si>
  <si>
    <t>260 ~ 464</t>
  </si>
  <si>
    <t>109 ~ 321</t>
  </si>
  <si>
    <t>82 ~ 309</t>
  </si>
  <si>
    <t>O32273</t>
  </si>
  <si>
    <t>2.A.66.2.6</t>
  </si>
  <si>
    <t>TUAB protein - Bacillus subtilis.</t>
  </si>
  <si>
    <t>17 ~ 388</t>
  </si>
  <si>
    <t>11 ~ 390</t>
  </si>
  <si>
    <t>27 ~ 336</t>
  </si>
  <si>
    <t>31 ~ 341</t>
  </si>
  <si>
    <t>26 ~ 391</t>
  </si>
  <si>
    <t>18 ~ 379</t>
  </si>
  <si>
    <t>16 ~ 223</t>
  </si>
  <si>
    <t>16 ~ 232</t>
  </si>
  <si>
    <t>28 ~ 462</t>
  </si>
  <si>
    <t>9 ~ 132</t>
  </si>
  <si>
    <t>12 ~ 137</t>
  </si>
  <si>
    <t>63 ~ 405</t>
  </si>
  <si>
    <t>78 ~ 414</t>
  </si>
  <si>
    <t>Q2KUS5</t>
  </si>
  <si>
    <t>2.A.88.2.1</t>
  </si>
  <si>
    <t>BioY-family membrane protein - Bordetella avium (strain 197N).</t>
  </si>
  <si>
    <t>49 ~ 186</t>
  </si>
  <si>
    <t>26 ~ 164</t>
  </si>
  <si>
    <t>96 ~ 276</t>
  </si>
  <si>
    <t>79 ~ 262</t>
  </si>
  <si>
    <t>10 ~ 63</t>
  </si>
  <si>
    <t>4 ~ 55</t>
  </si>
  <si>
    <t>29 ~ 585</t>
  </si>
  <si>
    <t>73 ~ 598</t>
  </si>
  <si>
    <t>272 ~ 451</t>
  </si>
  <si>
    <t>50 ~ 367</t>
  </si>
  <si>
    <t>62 ~ 358</t>
  </si>
  <si>
    <t>1 ~ 393</t>
  </si>
  <si>
    <t>1 ~ 360</t>
  </si>
  <si>
    <t>15 ~ 298</t>
  </si>
  <si>
    <t>77 ~ 358</t>
  </si>
  <si>
    <t>Q92WK4</t>
  </si>
  <si>
    <t>Probable ABC transporter sugar-binding protein - Rhizobium meliloti (Sinorhizobium meliloti).</t>
  </si>
  <si>
    <t>54 ~ 160</t>
  </si>
  <si>
    <t>125 ~ 235</t>
  </si>
  <si>
    <t>56 ~ 279</t>
  </si>
  <si>
    <t>26 ~ 245</t>
  </si>
  <si>
    <t>56 ~ 277</t>
  </si>
  <si>
    <t>P37774</t>
  </si>
  <si>
    <t>Hypothetical amino-acid ABC transporter ATP-binding protein yecC - Escherichia coli.</t>
  </si>
  <si>
    <t>7 ~ 250</t>
  </si>
  <si>
    <t>3 ~ 245</t>
  </si>
  <si>
    <t>P42200</t>
  </si>
  <si>
    <t>Probable amino-acid ABC transporter permease protein yckJ - Bacillus subtilis.</t>
  </si>
  <si>
    <t>26 ~ 210</t>
  </si>
  <si>
    <t>49 ~ 231</t>
  </si>
  <si>
    <t>44 ~ 284</t>
  </si>
  <si>
    <t>88 ~ 231</t>
  </si>
  <si>
    <t>34 ~ 180</t>
  </si>
  <si>
    <t>55 ~ 273</t>
  </si>
  <si>
    <t>35 ~ 249</t>
  </si>
  <si>
    <t>6 ~ 248</t>
  </si>
  <si>
    <t>2 ~ 245</t>
  </si>
  <si>
    <t>P06202</t>
  </si>
  <si>
    <t>Periplasmic oligopeptide-binding protein precursor - Salmonella typhimurium.</t>
  </si>
  <si>
    <t>103 ~ 518</t>
  </si>
  <si>
    <t>99 ~ 521</t>
  </si>
  <si>
    <t>49 ~ 519</t>
  </si>
  <si>
    <t>32 ~ 512</t>
  </si>
  <si>
    <t>5 ~ 329</t>
  </si>
  <si>
    <t>Q8ZNJ8</t>
  </si>
  <si>
    <t>3.A.1.5.24</t>
  </si>
  <si>
    <t>Putative ATPase component of ABC-type transport system - Salmonella typhimurium.</t>
  </si>
  <si>
    <t>1 ~ 262</t>
  </si>
  <si>
    <t>349 ~ 631</t>
  </si>
  <si>
    <t>4 ~ 294</t>
  </si>
  <si>
    <t>7 ~ 330</t>
  </si>
  <si>
    <t>P33950</t>
  </si>
  <si>
    <t>Heme-binding protein A OS=Haemophilus influenzae GN=hbpA PE=1 SV=2</t>
  </si>
  <si>
    <t>105 ~ 365</t>
  </si>
  <si>
    <t>98 ~ 382</t>
  </si>
  <si>
    <t>P0A4W2</t>
  </si>
  <si>
    <t>3.A.1.6.3</t>
  </si>
  <si>
    <t>Sulfate/thiosulfate import ATP-binding protein cysA - Mycobacterium tuberculosis.</t>
  </si>
  <si>
    <t>36 ~ 211</t>
  </si>
  <si>
    <t>32 ~ 210</t>
  </si>
  <si>
    <t>25 ~ 274</t>
  </si>
  <si>
    <t>P16677</t>
  </si>
  <si>
    <t>3.A.1.9.1</t>
  </si>
  <si>
    <t>Phosphonates transport ATP-binding protein phnC - Escherichia coli.</t>
  </si>
  <si>
    <t>13 ~ 242</t>
  </si>
  <si>
    <t>15 ~ 249</t>
  </si>
  <si>
    <t>A0QQ68</t>
  </si>
  <si>
    <t>3.A.1.9.2</t>
  </si>
  <si>
    <t>Putative transporter - Mycobacterium smegmatis (strain ATCC 700084 / mc(2)155).</t>
  </si>
  <si>
    <t>67 ~ 291</t>
  </si>
  <si>
    <t>47 ~ 271</t>
  </si>
  <si>
    <t>10 ~ 244</t>
  </si>
  <si>
    <t>6 ~ 240</t>
  </si>
  <si>
    <t>11 ~ 514</t>
  </si>
  <si>
    <t>10 ~ 504</t>
  </si>
  <si>
    <t>465 ~ 592</t>
  </si>
  <si>
    <t>109 ~ 229</t>
  </si>
  <si>
    <t>8 ~ 245</t>
  </si>
  <si>
    <t>7 ~ 242</t>
  </si>
  <si>
    <t>89 ~ 314</t>
  </si>
  <si>
    <t>54 ~ 268</t>
  </si>
  <si>
    <t>60 ~ 336</t>
  </si>
  <si>
    <t>50 ~ 329</t>
  </si>
  <si>
    <t>Q55108</t>
  </si>
  <si>
    <t>3.A.1.16.3</t>
  </si>
  <si>
    <t>CYTOPLASMIC MEMBRANE PROTEIN D (CMPD PROTEIN) - Synechococcus sp. (strain PCC 7942) (Anacystis nidulans R2).</t>
  </si>
  <si>
    <t>28 ~ 274</t>
  </si>
  <si>
    <t>23 ~ 273</t>
  </si>
  <si>
    <t>37 ~ 258</t>
  </si>
  <si>
    <t>49 ~ 275</t>
  </si>
  <si>
    <t>Q57306</t>
  </si>
  <si>
    <t>3.A.1.17.3</t>
  </si>
  <si>
    <t>Probable ABC transporter permease protein HI0355 - Haemophilus influenzae.</t>
  </si>
  <si>
    <t>44 ~ 243</t>
  </si>
  <si>
    <t>19 ~ 218</t>
  </si>
  <si>
    <t>Q2BM68</t>
  </si>
  <si>
    <t>3.A.1.17.4</t>
  </si>
  <si>
    <t>ABC taurine transporter, periplasmic ligand binding protein OS=Neptuniibacter caesariensis GN=MED92_13206 PE=4 SV=1</t>
  </si>
  <si>
    <t>111 ~ 237</t>
  </si>
  <si>
    <t>53 ~ 182</t>
  </si>
  <si>
    <t>Q9CLH1</t>
  </si>
  <si>
    <t>Putative uncharacterized protein OS=Pasteurella multocida GN=PM1263 PE=4 SV=1</t>
  </si>
  <si>
    <t>53 ~ 149</t>
  </si>
  <si>
    <t>27 ~ 122</t>
  </si>
  <si>
    <t>11 ~ 282</t>
  </si>
  <si>
    <t>2 ~ 275</t>
  </si>
  <si>
    <t>1 ~ 331</t>
  </si>
  <si>
    <t>14 ~ 223</t>
  </si>
  <si>
    <t>8 ~ 217</t>
  </si>
  <si>
    <t>37 ~ 276</t>
  </si>
  <si>
    <t>31 ~ 271</t>
  </si>
  <si>
    <t>26 ~ 183</t>
  </si>
  <si>
    <t>8 ~ 171</t>
  </si>
  <si>
    <t>25 ~ 569</t>
  </si>
  <si>
    <t>25 ~ 546</t>
  </si>
  <si>
    <t>85 ~ 192</t>
  </si>
  <si>
    <t>106 ~ 222</t>
  </si>
  <si>
    <t>12 ~ 574</t>
  </si>
  <si>
    <t>8 ~ 556</t>
  </si>
  <si>
    <t>33 ~ 272</t>
  </si>
  <si>
    <t>6 ~ 202</t>
  </si>
  <si>
    <t>116 ~ 312</t>
  </si>
  <si>
    <t>9 ~ 52</t>
  </si>
  <si>
    <t>1 ~ 44</t>
  </si>
  <si>
    <t>13 ~ 584</t>
  </si>
  <si>
    <t>1 ~ 576</t>
  </si>
  <si>
    <t>A7VN01</t>
  </si>
  <si>
    <t>Multidrug efflux pump SmdA - Serratia marcescens.</t>
  </si>
  <si>
    <t>10 ~ 558</t>
  </si>
  <si>
    <t>5 ~ 572</t>
  </si>
  <si>
    <t>94 ~ 551</t>
  </si>
  <si>
    <t>180 ~ 639</t>
  </si>
  <si>
    <t>Q9RHT2</t>
  </si>
  <si>
    <t>3.A.1.110.9</t>
  </si>
  <si>
    <t>ABC PROTEIN - Pseudomonas fluorescens.</t>
  </si>
  <si>
    <t>2 ~ 49</t>
  </si>
  <si>
    <t>327 ~ 375</t>
  </si>
  <si>
    <t>27 ~ 538</t>
  </si>
  <si>
    <t>O54396</t>
  </si>
  <si>
    <t>3.A.1.121.2</t>
  </si>
  <si>
    <t>PRISTINAMYCIN RESISTANCE PROTEIN VGAB - Staphylococcus aureus.</t>
  </si>
  <si>
    <t>18 ~ 478</t>
  </si>
  <si>
    <t>27 ~ 475</t>
  </si>
  <si>
    <t>115 ~ 404</t>
  </si>
  <si>
    <t>371 ~ 645</t>
  </si>
  <si>
    <t>Q73MJ3</t>
  </si>
  <si>
    <t>3.A.1.122.8</t>
  </si>
  <si>
    <t>Permease domain protein - Treponema denticola.</t>
  </si>
  <si>
    <t>17 ~ 191</t>
  </si>
  <si>
    <t>9 ~ 175</t>
  </si>
  <si>
    <t>68 ~ 167</t>
  </si>
  <si>
    <t>124 ~ 212</t>
  </si>
  <si>
    <t>19 ~ 107</t>
  </si>
  <si>
    <t>158 ~ 243</t>
  </si>
  <si>
    <t>16 ~ 61</t>
  </si>
  <si>
    <t>62 ~ 261</t>
  </si>
  <si>
    <t>O34697</t>
  </si>
  <si>
    <t>3.A.1.134.3</t>
  </si>
  <si>
    <t>Transporter - Bacillus subtilis.</t>
  </si>
  <si>
    <t>20 ~ 266</t>
  </si>
  <si>
    <t>3 ~ 249</t>
  </si>
  <si>
    <t>47 ~ 572</t>
  </si>
  <si>
    <t>50 ~ 573</t>
  </si>
  <si>
    <t>23 ~ 582</t>
  </si>
  <si>
    <t>9 ~ 564</t>
  </si>
  <si>
    <t>11 ~ 236</t>
  </si>
  <si>
    <t>58 ~ 273</t>
  </si>
  <si>
    <t>28 ~ 64</t>
  </si>
  <si>
    <t>41 ~ 76</t>
  </si>
  <si>
    <t>Q02592</t>
  </si>
  <si>
    <t>3.A.1.210.2</t>
  </si>
  <si>
    <t>Heavy metal tolerance protein precursor - Schizosaccharomyces pombe (Fission yeast).</t>
  </si>
  <si>
    <t>1 ~ 99</t>
  </si>
  <si>
    <t>729 ~ 828</t>
  </si>
  <si>
    <t>10 ~ 594</t>
  </si>
  <si>
    <t>28 ~ 605</t>
  </si>
  <si>
    <t>P0ABA4</t>
  </si>
  <si>
    <t>ATP synthase delta chain - Escherichia coli.</t>
  </si>
  <si>
    <t>48 ~ 139</t>
  </si>
  <si>
    <t>77 ~ 168</t>
  </si>
  <si>
    <t>88 ~ 264</t>
  </si>
  <si>
    <t>89 ~ 255</t>
  </si>
  <si>
    <t>A7IUR5</t>
  </si>
  <si>
    <t>3.A.3.2.26</t>
  </si>
  <si>
    <t>Putative uncharacterized protein M535L OS=Paramecium bursaria Chlorella virus MT325 GN=M535L PE=4 SV=1</t>
  </si>
  <si>
    <t>224 ~ 273</t>
  </si>
  <si>
    <t>605 ~ 654</t>
  </si>
  <si>
    <t>9 ~ 906</t>
  </si>
  <si>
    <t>26 ~ 900</t>
  </si>
  <si>
    <t>P05425</t>
  </si>
  <si>
    <t>3.A.3.5.2</t>
  </si>
  <si>
    <t>PROBABLE COPPER EXPORTING ATPASE B (EC 3.6.3.4) - Enterococcus hirae.</t>
  </si>
  <si>
    <t>14 ~ 657</t>
  </si>
  <si>
    <t>102 ~ 744</t>
  </si>
  <si>
    <t>6 ~ 757</t>
  </si>
  <si>
    <t>65 ~ 803</t>
  </si>
  <si>
    <t>49 ~ 124</t>
  </si>
  <si>
    <t>17 ~ 86</t>
  </si>
  <si>
    <t>67 ~ 660</t>
  </si>
  <si>
    <t>73 ~ 660</t>
  </si>
  <si>
    <t>P03959</t>
  </si>
  <si>
    <t>3.A.3.7.1</t>
  </si>
  <si>
    <t>Potassium-transporting ATPase A chain (EC 3.6.3.12) (Potassium- translocating ATPase A chain) (ATP phosphohydrolase [potassium- transporting] A chain) (Potassium binding and translocating subunit A) - Escherichia coli.</t>
  </si>
  <si>
    <t>10 ~ 589</t>
  </si>
  <si>
    <t>12 ~ 557</t>
  </si>
  <si>
    <t>P22189</t>
  </si>
  <si>
    <t>3.A.3.9.2</t>
  </si>
  <si>
    <t>CALCIUM-TRANSPORTING ATPASE 3 (EC 3.6.3.8) - Schizosaccharomyces pombe (Fission yeast).</t>
  </si>
  <si>
    <t>223 ~ 312</t>
  </si>
  <si>
    <t>661 ~ 756</t>
  </si>
  <si>
    <t>2 ~ 642</t>
  </si>
  <si>
    <t>98 ~ 741</t>
  </si>
  <si>
    <t>Q830Z1</t>
  </si>
  <si>
    <t>3.A.3.25.3</t>
  </si>
  <si>
    <t>Cadmium-translocating P-type ATPase - Enterococcus faecalis (Streptococcus faecalis).</t>
  </si>
  <si>
    <t>1 ~ 594</t>
  </si>
  <si>
    <t>1 ~ 598</t>
  </si>
  <si>
    <t>16 ~ 571</t>
  </si>
  <si>
    <t>10 ~ 573</t>
  </si>
  <si>
    <t>3 ~ 297</t>
  </si>
  <si>
    <t>6 ~ 77</t>
  </si>
  <si>
    <t>406 ~ 644</t>
  </si>
  <si>
    <t>147 ~ 387</t>
  </si>
  <si>
    <t>39 ~ 137</t>
  </si>
  <si>
    <t>386 ~ 485</t>
  </si>
  <si>
    <t>153 ~ 234</t>
  </si>
  <si>
    <t>296 ~ 375</t>
  </si>
  <si>
    <t>145 ~ 676</t>
  </si>
  <si>
    <t>17 ~ 253</t>
  </si>
  <si>
    <t>6 ~ 254</t>
  </si>
  <si>
    <t>23 ~ 176</t>
  </si>
  <si>
    <t>12 ~ 178</t>
  </si>
  <si>
    <t>Q8L1D0</t>
  </si>
  <si>
    <t>Putative uncharacterized protein - Enterococcus faecalis (Streptococcus faecalis).</t>
  </si>
  <si>
    <t>142 ~ 576</t>
  </si>
  <si>
    <t>32 ~ 437</t>
  </si>
  <si>
    <t>22 ~ 401</t>
  </si>
  <si>
    <t>173 ~ 226</t>
  </si>
  <si>
    <t>172 ~ 225</t>
  </si>
  <si>
    <t>3 ~ 425</t>
  </si>
  <si>
    <t>69 ~ 492</t>
  </si>
  <si>
    <t>92 ~ 254</t>
  </si>
  <si>
    <t>62 ~ 204</t>
  </si>
  <si>
    <t>841 ~ 918</t>
  </si>
  <si>
    <t>321 ~ 397</t>
  </si>
  <si>
    <t>253 ~ 777</t>
  </si>
  <si>
    <t>129 ~ 619</t>
  </si>
  <si>
    <t>393 ~ 852</t>
  </si>
  <si>
    <t>171 ~ 413</t>
  </si>
  <si>
    <t>190 ~ 430</t>
  </si>
  <si>
    <t>168 ~ 418</t>
  </si>
  <si>
    <t>475 ~ 727</t>
  </si>
  <si>
    <t>103 ~ 679</t>
  </si>
  <si>
    <t>273 ~ 847</t>
  </si>
  <si>
    <t>16 ~ 386</t>
  </si>
  <si>
    <t>36 ~ 404</t>
  </si>
  <si>
    <t>145 ~ 188</t>
  </si>
  <si>
    <t>62 ~ 115</t>
  </si>
  <si>
    <t>O59657</t>
  </si>
  <si>
    <t>EchF protein - Methanosarcina barkeri.</t>
  </si>
  <si>
    <t>220 ~ 272</t>
  </si>
  <si>
    <t>34 ~ 88</t>
  </si>
  <si>
    <t>Q74GA3</t>
  </si>
  <si>
    <t>NADH dehydrogenase I, F subunit - Geobacter sulfurreducens.</t>
  </si>
  <si>
    <t>27 ~ 128</t>
  </si>
  <si>
    <t>426 ~ 527</t>
  </si>
  <si>
    <t>36 ~ 113</t>
  </si>
  <si>
    <t>22 ~ 75</t>
  </si>
  <si>
    <t>67 ~ 121</t>
  </si>
  <si>
    <t>338 ~ 394</t>
  </si>
  <si>
    <t>79 ~ 140</t>
  </si>
  <si>
    <t>1305 ~ 1445</t>
  </si>
  <si>
    <t>54 ~ 189</t>
  </si>
  <si>
    <t>169 ~ 226</t>
  </si>
  <si>
    <t>20 ~ 86</t>
  </si>
  <si>
    <t>157 ~ 204</t>
  </si>
  <si>
    <t>41 ~ 99</t>
  </si>
  <si>
    <t>3 ~ 513</t>
  </si>
  <si>
    <t>2 ~ 519</t>
  </si>
  <si>
    <t>9 ~ 75</t>
  </si>
  <si>
    <t>4 ~ 70</t>
  </si>
  <si>
    <t>P24241</t>
  </si>
  <si>
    <t>4.A.1.2.3</t>
  </si>
  <si>
    <t>PTS SYSTEM, ARBUTIN-, CELLOBIOSE-, AND SALICIN-SPECIFIC IIABC COMPONENT (EIIABC-ASC) (ARBUTIN-, CELLOBIOSE-, AND SALICIN-PERMEASE IIABC COMPONENT) (PHOSPHOTRANSFERASE ENZYME II, ABC COMPONENT) (EC 2.7.1.69) (EII-ASC) - Escherichia co</t>
  </si>
  <si>
    <t>22 ~ 397</t>
  </si>
  <si>
    <t>96 ~ 469</t>
  </si>
  <si>
    <t>Q8GGK3</t>
  </si>
  <si>
    <t>4.A.1.2.5</t>
  </si>
  <si>
    <t>PTS enzyme II BCA protein - Corynebacterium glutamicum (Brevibacterium flavum).</t>
  </si>
  <si>
    <t>1 ~ 166</t>
  </si>
  <si>
    <t>432 ~ 598</t>
  </si>
  <si>
    <t>7 ~ 289</t>
  </si>
  <si>
    <t>4 ~ 282</t>
  </si>
  <si>
    <t>3 ~ 471</t>
  </si>
  <si>
    <t>1 ~ 458</t>
  </si>
  <si>
    <t>7 ~ 430</t>
  </si>
  <si>
    <t>68 ~ 170</t>
  </si>
  <si>
    <t>1 ~ 635</t>
  </si>
  <si>
    <t>1 ~ 133</t>
  </si>
  <si>
    <t>6 ~ 102</t>
  </si>
  <si>
    <t>18 ~ 114</t>
  </si>
  <si>
    <t>Q9KSH4</t>
  </si>
  <si>
    <t>PTS system, cellobiose-specific IIC component OS=Vibrio cholerae GN=VC_1282 PE=4 SV=1</t>
  </si>
  <si>
    <t>8 ~ 426</t>
  </si>
  <si>
    <t>14 ~ 428</t>
  </si>
  <si>
    <t>16 ~ 137</t>
  </si>
  <si>
    <t>23 ~ 144</t>
  </si>
  <si>
    <t>10 ~ 289</t>
  </si>
  <si>
    <t>3 ~ 284</t>
  </si>
  <si>
    <t>Q9KIQ4</t>
  </si>
  <si>
    <t>4.A.6.1.4</t>
  </si>
  <si>
    <t>AgaV - Escherichia coli.</t>
  </si>
  <si>
    <t>27 ~ 191</t>
  </si>
  <si>
    <t>5 ~ 169</t>
  </si>
  <si>
    <t>P42911</t>
  </si>
  <si>
    <t>PTS system, N-acetylgalactosamine-specific IID component (EIID-AGA) (N-acetylgalactosamine-permease IID component) (Phosphotransferase enzyme II, D component) - Escherichia coli.</t>
  </si>
  <si>
    <t>2 ~ 239</t>
  </si>
  <si>
    <t>13 ~ 301</t>
  </si>
  <si>
    <t>4 ~ 290</t>
  </si>
  <si>
    <t>1 ~ 254</t>
  </si>
  <si>
    <t>170 ~ 516</t>
  </si>
  <si>
    <t>6 ~ 104</t>
  </si>
  <si>
    <t>455 ~ 554</t>
  </si>
  <si>
    <t>19 ~ 394</t>
  </si>
  <si>
    <t>5.B.1</t>
  </si>
  <si>
    <t>Q6EMC0</t>
  </si>
  <si>
    <t>5.B.1.4.3</t>
  </si>
  <si>
    <t>Ferric-chelate reductase - Solanum lycopersicum (Tomato) (Lycopersicon esculentum).</t>
  </si>
  <si>
    <t>187 ~ 333</t>
  </si>
  <si>
    <t>315 ~ 460</t>
  </si>
  <si>
    <t>8 ~ 220</t>
  </si>
  <si>
    <t>16 ~ 227</t>
  </si>
  <si>
    <t>32 ~ 214</t>
  </si>
  <si>
    <t>42 ~ 226</t>
  </si>
  <si>
    <t>31 ~ 181</t>
  </si>
  <si>
    <t>572 ~ 706</t>
  </si>
  <si>
    <t>14 ~ 74</t>
  </si>
  <si>
    <t>15 ~ 72</t>
  </si>
  <si>
    <t>42 ~ 107</t>
  </si>
  <si>
    <t>6 ~ 70</t>
  </si>
  <si>
    <t>21 ~ 93</t>
  </si>
  <si>
    <t>Q7MVL1</t>
  </si>
  <si>
    <t>9.A.8.1.5</t>
  </si>
  <si>
    <t>181 ~ 371</t>
  </si>
  <si>
    <t>35 ~ 224</t>
  </si>
  <si>
    <t>13 ~ 804</t>
  </si>
  <si>
    <t>160 ~ 330</t>
  </si>
  <si>
    <t>1 ~ 159</t>
  </si>
  <si>
    <t>181 ~ 504</t>
  </si>
  <si>
    <t>22 ~ 351</t>
  </si>
  <si>
    <t>42 ~ 132</t>
  </si>
  <si>
    <t>290 ~ 402</t>
  </si>
  <si>
    <t>B2D7K2</t>
  </si>
  <si>
    <t>VgrG protein OS=Vibrio cholerae MZO-3 GN=vgrG-3 PE=4 SV=1</t>
  </si>
  <si>
    <t>80 ~ 136</t>
  </si>
  <si>
    <t>712 ~ 770</t>
  </si>
  <si>
    <t>4 ~ 807</t>
  </si>
  <si>
    <t>11 ~ 849</t>
  </si>
  <si>
    <t>17 ~ 423</t>
  </si>
  <si>
    <t>9.A.42</t>
  </si>
  <si>
    <t>P63744</t>
  </si>
  <si>
    <t>9.A.42.1.1</t>
  </si>
  <si>
    <t>Uncharacterized protein Rv1798/MT1847 - Mycobacterium tuberculosis.</t>
  </si>
  <si>
    <t>10 ~ 89</t>
  </si>
  <si>
    <t>329 ~ 407</t>
  </si>
  <si>
    <t>213 ~ 468</t>
  </si>
  <si>
    <t>51 ~ 304</t>
  </si>
  <si>
    <t>68 ~ 396</t>
  </si>
  <si>
    <t>40 ~ 364</t>
  </si>
  <si>
    <t>3 ~ 369</t>
  </si>
  <si>
    <t>2 ~ 375</t>
  </si>
  <si>
    <t>19 ~ 208</t>
  </si>
  <si>
    <t>22 ~ 210</t>
  </si>
  <si>
    <t>3 ~ 161</t>
  </si>
  <si>
    <t>6 ~ 159</t>
  </si>
  <si>
    <t>6 ~ 295</t>
  </si>
  <si>
    <t>6 ~ 264</t>
  </si>
  <si>
    <t>5 ~ 149</t>
  </si>
  <si>
    <t>43 ~ 180</t>
  </si>
  <si>
    <t>19 ~ 221</t>
  </si>
  <si>
    <t>15 ~ 225</t>
  </si>
  <si>
    <t>9 ~ 202</t>
  </si>
  <si>
    <t>43 ~ 283</t>
  </si>
  <si>
    <t>47 ~ 294</t>
  </si>
  <si>
    <t>46 ~ 153</t>
  </si>
  <si>
    <t>6 ~ 208</t>
  </si>
  <si>
    <t>75 ~ 277</t>
  </si>
  <si>
    <t>19 ~ 393</t>
  </si>
  <si>
    <t>3 ~ 304</t>
  </si>
  <si>
    <t>5 ~ 305</t>
  </si>
  <si>
    <t>9.B.55</t>
  </si>
  <si>
    <t>Q03YV5</t>
  </si>
  <si>
    <t>9.B.55.1.1</t>
  </si>
  <si>
    <t>H+/gluconate symporter related permease OS=Leuconostoc mesenteroides subsp. mesenteroides (strain ATCC 8293 / NCDO 523) GN=LEUM_0501 PE=4 SV=1</t>
  </si>
  <si>
    <t>16 ~ 413</t>
  </si>
  <si>
    <t>1 ~ 526</t>
  </si>
  <si>
    <t>1 ~ 532</t>
  </si>
  <si>
    <t>437 ~ 717</t>
  </si>
  <si>
    <t>595 ~ 879</t>
  </si>
  <si>
    <t>112 ~ 170</t>
  </si>
  <si>
    <t>9.B.78</t>
  </si>
  <si>
    <t>Q38442</t>
  </si>
  <si>
    <t>9.B.78.1.1</t>
  </si>
  <si>
    <t>Minor head structural component GP7 - Bacteriophage SPP1.</t>
  </si>
  <si>
    <t>27 ~ 149</t>
  </si>
  <si>
    <t>151 ~ 275</t>
  </si>
  <si>
    <t>O65717</t>
  </si>
  <si>
    <t>1.A.1.5.5</t>
  </si>
  <si>
    <t>Cyclic nucleotide-gated ion channel 1 - Arabidopsis thaliana (Mouse-ear cress).</t>
  </si>
  <si>
    <t>13 ~ 75</t>
  </si>
  <si>
    <t>473 ~ 538</t>
  </si>
  <si>
    <t>117 ~ 222</t>
  </si>
  <si>
    <t>1.A.6</t>
  </si>
  <si>
    <t>A8DZR7</t>
  </si>
  <si>
    <t>1.A.6.5.1</t>
  </si>
  <si>
    <t>Hydra Na channel 3 OS=Hydra magnipapillata GN=hynac3 PE=2 SV=1</t>
  </si>
  <si>
    <t>82 ~ 161</t>
  </si>
  <si>
    <t>219 ~ 300</t>
  </si>
  <si>
    <t>1 ~ 235</t>
  </si>
  <si>
    <t>1 ~ 231</t>
  </si>
  <si>
    <t>1 ~ 407</t>
  </si>
  <si>
    <t>39 ~ 438</t>
  </si>
  <si>
    <t>10 ~ 431</t>
  </si>
  <si>
    <t>41 ~ 464</t>
  </si>
  <si>
    <t>29 ~ 283</t>
  </si>
  <si>
    <t>113 ~ 190</t>
  </si>
  <si>
    <t>203 ~ 282</t>
  </si>
  <si>
    <t>A9XED4</t>
  </si>
  <si>
    <t>1.B.12.11.1</t>
  </si>
  <si>
    <t>Acid phosphatase autotransporter - Moraxella catarrhalis.</t>
  </si>
  <si>
    <t>67 ~ 153</t>
  </si>
  <si>
    <t>143 ~ 239</t>
  </si>
  <si>
    <t>1 ~ 217</t>
  </si>
  <si>
    <t>1.C.96</t>
  </si>
  <si>
    <t>Q868M7</t>
  </si>
  <si>
    <t>1.C.96.1.1</t>
  </si>
  <si>
    <t>Hemolytic lectin CEL-III OS=Cucumaria echinata GN=cel3 PE=1 SV=1</t>
  </si>
  <si>
    <t>153 ~ 375</t>
  </si>
  <si>
    <t>79 ~ 295</t>
  </si>
  <si>
    <t>243 ~ 315</t>
  </si>
  <si>
    <t>543 ~ 614</t>
  </si>
  <si>
    <t>D2QV66</t>
  </si>
  <si>
    <t>1.a.72.3.4</t>
  </si>
  <si>
    <t>Heavy metal transport/detoxification protein OS=Spirosoma linguale (strain ATCC 33905 / DSM 74 / LMG 10896) GN=Slin_6742 PE=3 SV=1</t>
  </si>
  <si>
    <t>39 ~ 122</t>
  </si>
  <si>
    <t>105 ~ 196</t>
  </si>
  <si>
    <t>4 ~ 409</t>
  </si>
  <si>
    <t>10 ~ 418</t>
  </si>
  <si>
    <t>13 ~ 325</t>
  </si>
  <si>
    <t>511 ~ 827</t>
  </si>
  <si>
    <t>5 ~ 454</t>
  </si>
  <si>
    <t>64 ~ 192</t>
  </si>
  <si>
    <t>437 ~ 562</t>
  </si>
  <si>
    <t>6 ~ 408</t>
  </si>
  <si>
    <t>24 ~ 431</t>
  </si>
  <si>
    <t>25 ~ 268</t>
  </si>
  <si>
    <t>28 ~ 293</t>
  </si>
  <si>
    <t>11 ~ 254</t>
  </si>
  <si>
    <t>3 ~ 251</t>
  </si>
  <si>
    <t>5 ~ 409</t>
  </si>
  <si>
    <t>13 ~ 417</t>
  </si>
  <si>
    <t>25 ~ 295</t>
  </si>
  <si>
    <t>Q9KH53</t>
  </si>
  <si>
    <t>2.A.6.5.3</t>
  </si>
  <si>
    <t>PUTATIVE TRANSPORT MEMBRANE PROTEIN C - Mycobacterium smegmatis.</t>
  </si>
  <si>
    <t>458 ~ 610</t>
  </si>
  <si>
    <t>139 ~ 299</t>
  </si>
  <si>
    <t>O07800</t>
  </si>
  <si>
    <t>2.A.6.5.4</t>
  </si>
  <si>
    <t>Putative membrane protein mmpL8 - Mycobacterium tuberculosis.</t>
  </si>
  <si>
    <t>298 ~ 414</t>
  </si>
  <si>
    <t>259 ~ 373</t>
  </si>
  <si>
    <t>28 ~ 304</t>
  </si>
  <si>
    <t>16 ~ 284</t>
  </si>
  <si>
    <t>152 ~ 297</t>
  </si>
  <si>
    <t>145 ~ 288</t>
  </si>
  <si>
    <t>Q9FYL3</t>
  </si>
  <si>
    <t>2.A.9.2.2</t>
  </si>
  <si>
    <t>2.A.9.2.2 ALBINO3-like protein 1, chloroplastic</t>
  </si>
  <si>
    <t>22 ~ 209</t>
  </si>
  <si>
    <t>124 ~ 333</t>
  </si>
  <si>
    <t>2.A.14</t>
  </si>
  <si>
    <t>Q46839</t>
  </si>
  <si>
    <t>2.A.14.1.2</t>
  </si>
  <si>
    <t>PUTATIVE L-LACTATE PERMEASE - Escherichia coli.</t>
  </si>
  <si>
    <t>7 ~ 509</t>
  </si>
  <si>
    <t>19 ~ 547</t>
  </si>
  <si>
    <t>Q57251</t>
  </si>
  <si>
    <t>2.A.14.2.1</t>
  </si>
  <si>
    <t>Putative L-lactate permease - Haemophilus influenzae.</t>
  </si>
  <si>
    <t>8 ~ 514</t>
  </si>
  <si>
    <t>12 ~ 494</t>
  </si>
  <si>
    <t>11 ~ 494</t>
  </si>
  <si>
    <t>324 ~ 563</t>
  </si>
  <si>
    <t>730 ~ 977</t>
  </si>
  <si>
    <t>202 ~ 399</t>
  </si>
  <si>
    <t>781 ~ 987</t>
  </si>
  <si>
    <t>Q58715</t>
  </si>
  <si>
    <t>2.A.22.5.1</t>
  </si>
  <si>
    <t>HYPOTHETICAL SODIUM-DEPENDENT TRANSPORTER MJ1319 - Methanococcus jannaschii.</t>
  </si>
  <si>
    <t>5 ~ 451</t>
  </si>
  <si>
    <t>4 ~ 426</t>
  </si>
  <si>
    <t>2 ~ 404</t>
  </si>
  <si>
    <t>P21345</t>
  </si>
  <si>
    <t>2.A.23.1.1</t>
  </si>
  <si>
    <t>PROTON GLUTAMATE SYMPORT PROTEIN (GLUTAMATE-ASPARTATE CARRIER PROTEIN) - Escherichia coli.</t>
  </si>
  <si>
    <t>10 ~ 419</t>
  </si>
  <si>
    <t>2 ~ 425</t>
  </si>
  <si>
    <t>P24942</t>
  </si>
  <si>
    <t>2.A.23.2.1</t>
  </si>
  <si>
    <t>EXCITATORY AMINO ACID TRANSPORTER 1 (SODIUM-DEPENDENT GLUTAMATE/ASPARTATE TRANSPORTER 1) (GLIAL GLUTAMATE TRANSPORTER) (GLAST) (GLAST-1) - Rattus norvegicus (Rat).</t>
  </si>
  <si>
    <t>243 ~ 423</t>
  </si>
  <si>
    <t>342 ~ 516</t>
  </si>
  <si>
    <t>1 ~ 453</t>
  </si>
  <si>
    <t>1 ~ 444</t>
  </si>
  <si>
    <t>2 ~ 451</t>
  </si>
  <si>
    <t>3 ~ 441</t>
  </si>
  <si>
    <t>Q8EHX2</t>
  </si>
  <si>
    <t>2.A.35.1.5</t>
  </si>
  <si>
    <t>Na+/H+ antiporter family protein OS=Shewanella oneidensis GN=SO_1087 PE=4 SV=1</t>
  </si>
  <si>
    <t>31 ~ 441</t>
  </si>
  <si>
    <t>31 ~ 444</t>
  </si>
  <si>
    <t>Q6LZF0</t>
  </si>
  <si>
    <t>2.A.35.2.1</t>
  </si>
  <si>
    <t>Na+/H+ Antiporter related protein - Methanococcus maripaludis.</t>
  </si>
  <si>
    <t>8 ~ 476</t>
  </si>
  <si>
    <t>7 ~ 501</t>
  </si>
  <si>
    <t>Q8EI43</t>
  </si>
  <si>
    <t>2.A.35.2.2</t>
  </si>
  <si>
    <t>Hypothetical protein - Shewanella oneidensis.</t>
  </si>
  <si>
    <t>102 ~ 501</t>
  </si>
  <si>
    <t>71 ~ 492</t>
  </si>
  <si>
    <t>Q9KI10</t>
  </si>
  <si>
    <t>2.A.37.2.2</t>
  </si>
  <si>
    <t>GerN - Bacillus cereus.</t>
  </si>
  <si>
    <t>4 ~ 391</t>
  </si>
  <si>
    <t>P0AFZ7</t>
  </si>
  <si>
    <t>Trk system potassium uptake protein trkH - Escherichia coli.</t>
  </si>
  <si>
    <t>3 ~ 481</t>
  </si>
  <si>
    <t>4 ~ 483</t>
  </si>
  <si>
    <t>14 ~ 455</t>
  </si>
  <si>
    <t>7 ~ 451</t>
  </si>
  <si>
    <t>4 ~ 206</t>
  </si>
  <si>
    <t>164 ~ 318</t>
  </si>
  <si>
    <t>165 ~ 308</t>
  </si>
  <si>
    <t>13 ~ 375</t>
  </si>
  <si>
    <t>15 ~ 383</t>
  </si>
  <si>
    <t>Q9F467</t>
  </si>
  <si>
    <t>2.A.39.3.5</t>
  </si>
  <si>
    <t>Permease homolog HyuP - Arthrobacter aurescens.</t>
  </si>
  <si>
    <t>16 ~ 461</t>
  </si>
  <si>
    <t>14 ~ 464</t>
  </si>
  <si>
    <t>D6R8X8</t>
  </si>
  <si>
    <t>2.A.39.3.6</t>
  </si>
  <si>
    <t>Hydantoin transport protein OS=Microbacterium liquefaciens PE=1 SV=1</t>
  </si>
  <si>
    <t>3 ~ 438</t>
  </si>
  <si>
    <t>8 ~ 447</t>
  </si>
  <si>
    <t>50 ~ 278</t>
  </si>
  <si>
    <t>26 ~ 254</t>
  </si>
  <si>
    <t>79 ~ 199</t>
  </si>
  <si>
    <t>383 ~ 505</t>
  </si>
  <si>
    <t>46 ~ 437</t>
  </si>
  <si>
    <t>49 ~ 457</t>
  </si>
  <si>
    <t>114 ~ 392</t>
  </si>
  <si>
    <t>115 ~ 375</t>
  </si>
  <si>
    <t>1 ~ 129</t>
  </si>
  <si>
    <t>P72770</t>
  </si>
  <si>
    <t>2.A.53.4.1</t>
  </si>
  <si>
    <t>HIGH AFFINITY SULFATE TRANSPORTER - Synechocystis sp. (strain PCC 6803).</t>
  </si>
  <si>
    <t>14 ~ 522</t>
  </si>
  <si>
    <t>20 ~ 528</t>
  </si>
  <si>
    <t>Q8F8H7</t>
  </si>
  <si>
    <t>2.A.53.8.1</t>
  </si>
  <si>
    <t>Carbonic anhydrase (EC 4.2.1.1) - Leptospira interrogans.</t>
  </si>
  <si>
    <t>14 ~ 115</t>
  </si>
  <si>
    <t>543 ~ 645</t>
  </si>
  <si>
    <t>17 ~ 555</t>
  </si>
  <si>
    <t>16 ~ 530</t>
  </si>
  <si>
    <t>9 ~ 450</t>
  </si>
  <si>
    <t>3 ~ 434</t>
  </si>
  <si>
    <t>6 ~ 451</t>
  </si>
  <si>
    <t>3 ~ 433</t>
  </si>
  <si>
    <t>11 ~ 378</t>
  </si>
  <si>
    <t>6 ~ 456</t>
  </si>
  <si>
    <t>4 ~ 448</t>
  </si>
  <si>
    <t>8 ~ 582</t>
  </si>
  <si>
    <t>3 ~ 580</t>
  </si>
  <si>
    <t>70 ~ 301</t>
  </si>
  <si>
    <t>71 ~ 310</t>
  </si>
  <si>
    <t>2.A.77</t>
  </si>
  <si>
    <t>O05469</t>
  </si>
  <si>
    <t>2.A.77.1.1</t>
  </si>
  <si>
    <t>CADD PROTEIN - Staphylococcus aureus.</t>
  </si>
  <si>
    <t>1 ~ 186</t>
  </si>
  <si>
    <t>5 ~ 196</t>
  </si>
  <si>
    <t>3 ~ 189</t>
  </si>
  <si>
    <t>8 ~ 198</t>
  </si>
  <si>
    <t>16 ~ 355</t>
  </si>
  <si>
    <t>12 ~ 343</t>
  </si>
  <si>
    <t>27 ~ 136</t>
  </si>
  <si>
    <t>23 ~ 131</t>
  </si>
  <si>
    <t>79 ~ 159</t>
  </si>
  <si>
    <t>77 ~ 163</t>
  </si>
  <si>
    <t>O32074</t>
  </si>
  <si>
    <t>2.A.88.3.1</t>
  </si>
  <si>
    <t>Proton-coupled thiamine transporter thiT OS=Bacillus subtilis GN=thiT PE=1 SV=1</t>
  </si>
  <si>
    <t>39 ~ 204</t>
  </si>
  <si>
    <t>A5I0E4</t>
  </si>
  <si>
    <t>2.A.88.4.2</t>
  </si>
  <si>
    <t>Probable transport protein OS=Clostridium botulinum (strain Hall / ATCC 3502 / NCTC 13319 / Type A) GN=CBO0951 PE=3 SV=1</t>
  </si>
  <si>
    <t>12 ~ 171</t>
  </si>
  <si>
    <t>3 ~ 160</t>
  </si>
  <si>
    <t>5 ~ 334</t>
  </si>
  <si>
    <t>13 ~ 335</t>
  </si>
  <si>
    <t>A9CFB8</t>
  </si>
  <si>
    <t>2.a.7.3.8</t>
  </si>
  <si>
    <t>Permease OS=Agrobacterium tumefaciens (strain C58 / ATCC 33970) GN=AGR_L_2619 PE=4 SV=1</t>
  </si>
  <si>
    <t>21 ~ 136</t>
  </si>
  <si>
    <t>13 ~ 133</t>
  </si>
  <si>
    <t>122 ~ 530</t>
  </si>
  <si>
    <t>150 ~ 517</t>
  </si>
  <si>
    <t>61 ~ 276</t>
  </si>
  <si>
    <t>27 ~ 240</t>
  </si>
  <si>
    <t>1 ~ 245</t>
  </si>
  <si>
    <t>802 ~ 934</t>
  </si>
  <si>
    <t>133 ~ 257</t>
  </si>
  <si>
    <t>8 ~ 242</t>
  </si>
  <si>
    <t>22 ~ 256</t>
  </si>
  <si>
    <t>10 ~ 267</t>
  </si>
  <si>
    <t>11 ~ 264</t>
  </si>
  <si>
    <t>9 ~ 184</t>
  </si>
  <si>
    <t>309 ~ 483</t>
  </si>
  <si>
    <t>5 ~ 248</t>
  </si>
  <si>
    <t>Q7A2H0</t>
  </si>
  <si>
    <t>ATP-binding protein of ABC transporter - Anabaena sp. (strain PCC 7120)</t>
  </si>
  <si>
    <t>21 ~ 248</t>
  </si>
  <si>
    <t>27 ~ 260</t>
  </si>
  <si>
    <t>15 ~ 261</t>
  </si>
  <si>
    <t>10 ~ 257</t>
  </si>
  <si>
    <t>Q7WTY6</t>
  </si>
  <si>
    <t>PstA - Mycobacterium smegmatis.</t>
  </si>
  <si>
    <t>87 ~ 223</t>
  </si>
  <si>
    <t>104 ~ 239</t>
  </si>
  <si>
    <t>26 ~ 284</t>
  </si>
  <si>
    <t>5 ~ 263</t>
  </si>
  <si>
    <t>24 ~ 268</t>
  </si>
  <si>
    <t>22 ~ 274</t>
  </si>
  <si>
    <t>1 ~ 362</t>
  </si>
  <si>
    <t>Q9KKE1</t>
  </si>
  <si>
    <t>3.A.1.12.6</t>
  </si>
  <si>
    <t>Inner membrane ATPase protein - Rhizobium meliloti (Sinorhizobium meliloti).</t>
  </si>
  <si>
    <t>25 ~ 114</t>
  </si>
  <si>
    <t>3 ~ 93</t>
  </si>
  <si>
    <t>14 ~ 525</t>
  </si>
  <si>
    <t>14 ~ 504</t>
  </si>
  <si>
    <t>P23878</t>
  </si>
  <si>
    <t>3.A.1.14.2</t>
  </si>
  <si>
    <t>Ferric enterobactin transport ATP-binding protein fepC - Escherichia coli.</t>
  </si>
  <si>
    <t>1 ~ 248</t>
  </si>
  <si>
    <t>5 ~ 256</t>
  </si>
  <si>
    <t>Q32AY2</t>
  </si>
  <si>
    <t>3.A.1.14.19</t>
  </si>
  <si>
    <t>Putative permease of iron compound ABC transport system OS=Shigella dysenteriae serotype 1 (strain Sd197) GN=shuU PE=4 SV=1</t>
  </si>
  <si>
    <t>60 ~ 351</t>
  </si>
  <si>
    <t>24 ~ 315</t>
  </si>
  <si>
    <t>P42360</t>
  </si>
  <si>
    <t>3.A.1.15.2</t>
  </si>
  <si>
    <t>Hypothetical ABC transporter ATP-binding protein IN SCAA 5'region (ORF1) - Streptococcus gordonii challis.</t>
  </si>
  <si>
    <t>24 ~ 62</t>
  </si>
  <si>
    <t>39 ~ 77</t>
  </si>
  <si>
    <t>Q05594</t>
  </si>
  <si>
    <t>3.A.1.18.1</t>
  </si>
  <si>
    <t>Protein cbiM - Salmonella typhimurium.</t>
  </si>
  <si>
    <t>4 ~ 220</t>
  </si>
  <si>
    <t>2 ~ 220</t>
  </si>
  <si>
    <t>7 ~ 258</t>
  </si>
  <si>
    <t>20 ~ 295</t>
  </si>
  <si>
    <t>2 ~ 273</t>
  </si>
  <si>
    <t>Q99ZY6</t>
  </si>
  <si>
    <t>ABC transporter substrate-binding protein OS=Streptococcus pyogenes serotype M1 GN=M5005_Spy0743 PE=4 SV=1</t>
  </si>
  <si>
    <t>95 ~ 328</t>
  </si>
  <si>
    <t>91 ~ 315</t>
  </si>
  <si>
    <t>4 ~ 300</t>
  </si>
  <si>
    <t>1 ~ 314</t>
  </si>
  <si>
    <t>117 ~ 647</t>
  </si>
  <si>
    <t>91 ~ 589</t>
  </si>
  <si>
    <t>1 ~ 112</t>
  </si>
  <si>
    <t>472 ~ 585</t>
  </si>
  <si>
    <t>64 ~ 547</t>
  </si>
  <si>
    <t>152 ~ 639</t>
  </si>
  <si>
    <t>O32748</t>
  </si>
  <si>
    <t>3.A.1.117.2</t>
  </si>
  <si>
    <t>PLASMID DNA FOR HORA - Lactobacillus brevis.</t>
  </si>
  <si>
    <t>94 ~ 442</t>
  </si>
  <si>
    <t>91 ~ 438</t>
  </si>
  <si>
    <t>2 ~ 561</t>
  </si>
  <si>
    <t>1 ~ 546</t>
  </si>
  <si>
    <t>O31712</t>
  </si>
  <si>
    <t>Uncharacterized ABC transporter permease yknZ - Bacillus subtilis.</t>
  </si>
  <si>
    <t>1 ~ 412</t>
  </si>
  <si>
    <t>4 ~ 232</t>
  </si>
  <si>
    <t>51 ~ 283</t>
  </si>
  <si>
    <t>2 ~ 207</t>
  </si>
  <si>
    <t>4 ~ 213</t>
  </si>
  <si>
    <t>Q2J9P4</t>
  </si>
  <si>
    <t>3.A.1.125.3</t>
  </si>
  <si>
    <t>Putative uncharacterized protein - Frankia sp. (strain CcI3).</t>
  </si>
  <si>
    <t>521 ~ 661</t>
  </si>
  <si>
    <t>704 ~ 843</t>
  </si>
  <si>
    <t>O30489</t>
  </si>
  <si>
    <t>3.A.1.132.1</t>
  </si>
  <si>
    <t>Gliding motility protein - Cytophaga johnsonae (Flavobacterium johnsoniae).</t>
  </si>
  <si>
    <t>5 ~ 225</t>
  </si>
  <si>
    <t>3 ~ 226</t>
  </si>
  <si>
    <t>41 ~ 239</t>
  </si>
  <si>
    <t>13 ~ 574</t>
  </si>
  <si>
    <t>3 ~ 568</t>
  </si>
  <si>
    <t>6 ~ 225</t>
  </si>
  <si>
    <t>57 ~ 272</t>
  </si>
  <si>
    <t>Q8DNB9</t>
  </si>
  <si>
    <t>3.A.1.142.1</t>
  </si>
  <si>
    <t>Putative uncharacterized protein ABC-NBD OS=Streptococcus pneumoniae (strain ATCC BAA-255 / R6) GN=ABC-NBD PE=4 SV=1</t>
  </si>
  <si>
    <t>166 ~ 199</t>
  </si>
  <si>
    <t>28 ~ 61</t>
  </si>
  <si>
    <t>2 ~ 197</t>
  </si>
  <si>
    <t>356 ~ 553</t>
  </si>
  <si>
    <t>P43071</t>
  </si>
  <si>
    <t>3.A.1.205.4</t>
  </si>
  <si>
    <t>Multidrug resistance protein CDR1 - Candida albicans (Yeast).</t>
  </si>
  <si>
    <t>255 ~ 466</t>
  </si>
  <si>
    <t>169 ~ 396</t>
  </si>
  <si>
    <t>Q09428</t>
  </si>
  <si>
    <t>3.A.1.208.4</t>
  </si>
  <si>
    <t>Sulfonylurea receptor 1 - Homo sapiens (Human).</t>
  </si>
  <si>
    <t>380 ~ 453</t>
  </si>
  <si>
    <t>829 ~ 902</t>
  </si>
  <si>
    <t>4 ~ 130</t>
  </si>
  <si>
    <t>5 ~ 131</t>
  </si>
  <si>
    <t>P43455</t>
  </si>
  <si>
    <t>V-type sodium ATP synthase subunit G (EC 3.6.1.34) (Na(+)- translocating ATPase subunit G) - Enterococcus hirae.</t>
  </si>
  <si>
    <t>6 ~ 105</t>
  </si>
  <si>
    <t>4 ~ 103</t>
  </si>
  <si>
    <t>Q60187</t>
  </si>
  <si>
    <t>V-type ATP synthase beta chain (EC 3.6.1.34) (V-type ATPase subunit B) - Methanosarcina mazei (Methanosarcina frisia).</t>
  </si>
  <si>
    <t>1 ~ 459</t>
  </si>
  <si>
    <t>21 ~ 874</t>
  </si>
  <si>
    <t>14 ~ 879</t>
  </si>
  <si>
    <t>192 ~ 242</t>
  </si>
  <si>
    <t>562 ~ 609</t>
  </si>
  <si>
    <t>3 ~ 755</t>
  </si>
  <si>
    <t>Q9YBZ6</t>
  </si>
  <si>
    <t>3.A.3.5.28</t>
  </si>
  <si>
    <t>Cation-transporting ATPase OS=Aeropyrum pernix GN=APE1454 PE=4 SV=2</t>
  </si>
  <si>
    <t>1 ~ 67</t>
  </si>
  <si>
    <t>6 ~ 73</t>
  </si>
  <si>
    <t>O32219</t>
  </si>
  <si>
    <t>3.A.3.6.10</t>
  </si>
  <si>
    <t>Cation-transporting ATPase - Bacillus subtilis.</t>
  </si>
  <si>
    <t>16 ~ 717</t>
  </si>
  <si>
    <t>8 ~ 702</t>
  </si>
  <si>
    <t>12 ~ 618</t>
  </si>
  <si>
    <t>32 ~ 646</t>
  </si>
  <si>
    <t>3 ~ 743</t>
  </si>
  <si>
    <t>31 ~ 769</t>
  </si>
  <si>
    <t>A6NST6</t>
  </si>
  <si>
    <t>3.A.3.32.3</t>
  </si>
  <si>
    <t>Putative uncharacterized protein OS=Bacteroides capillosus ATCC 29799 GN=BACCAP_01265 PE=3 SV=1</t>
  </si>
  <si>
    <t>5 ~ 696</t>
  </si>
  <si>
    <t>36 ~ 725</t>
  </si>
  <si>
    <t>Q73QH0</t>
  </si>
  <si>
    <t>3.A.3.32.5</t>
  </si>
  <si>
    <t>Heavy metal translocating P-type ATPase OS=Treponema denticola GN=TDE_0473 PE=3 SV=1</t>
  </si>
  <si>
    <t>196 ~ 253</t>
  </si>
  <si>
    <t>564 ~ 625</t>
  </si>
  <si>
    <t>14 ~ 564</t>
  </si>
  <si>
    <t>10 ~ 566</t>
  </si>
  <si>
    <t>13 ~ 834</t>
  </si>
  <si>
    <t>16 ~ 899</t>
  </si>
  <si>
    <t>1 ~ 430</t>
  </si>
  <si>
    <t>38 ~ 777</t>
  </si>
  <si>
    <t>33 ~ 834</t>
  </si>
  <si>
    <t>7 ~ 68</t>
  </si>
  <si>
    <t>125 ~ 192</t>
  </si>
  <si>
    <t>Q9AET8</t>
  </si>
  <si>
    <t>Accessory secretory protein Asp2 - Streptococcus gordonii.</t>
  </si>
  <si>
    <t>4 ~ 510</t>
  </si>
  <si>
    <t>260 ~ 518</t>
  </si>
  <si>
    <t>130 ~ 395</t>
  </si>
  <si>
    <t>74 ~ 648</t>
  </si>
  <si>
    <t>103 ~ 655</t>
  </si>
  <si>
    <t>34 ~ 165</t>
  </si>
  <si>
    <t>26 ~ 181</t>
  </si>
  <si>
    <t>Q8L1D1</t>
  </si>
  <si>
    <t>54 ~ 224</t>
  </si>
  <si>
    <t>47 ~ 221</t>
  </si>
  <si>
    <t>66 ~ 199</t>
  </si>
  <si>
    <t>4 ~ 575</t>
  </si>
  <si>
    <t>68 ~ 664</t>
  </si>
  <si>
    <t>3.A.10</t>
  </si>
  <si>
    <t>Q2RIS7</t>
  </si>
  <si>
    <t>3.A.10.1.3</t>
  </si>
  <si>
    <t>V-type H(+)-translocating pyrophosphatase OS=Moorella thermoacetica (strain ATCC 39073) GN=Moth_1349 PE=4 SV=1</t>
  </si>
  <si>
    <t>6 ~ 652</t>
  </si>
  <si>
    <t>3 ~ 668</t>
  </si>
  <si>
    <t>25 ~ 735</t>
  </si>
  <si>
    <t>66 ~ 764</t>
  </si>
  <si>
    <t>Q8DQ41</t>
  </si>
  <si>
    <t>Competence protein - Streptococcus pneumoniae (strain ATCC BAA-255 / R6).</t>
  </si>
  <si>
    <t>61 ~ 196</t>
  </si>
  <si>
    <t>74 ~ 215</t>
  </si>
  <si>
    <t>237 ~ 689</t>
  </si>
  <si>
    <t>138 ~ 587</t>
  </si>
  <si>
    <t>333 ~ 801</t>
  </si>
  <si>
    <t>314 ~ 782</t>
  </si>
  <si>
    <t>P15645</t>
  </si>
  <si>
    <t>General secretion pathway protein E (Type II traffic warden ATPase) (Pullulanase secretion protein pulE) - Klebsiella pneumoniae.</t>
  </si>
  <si>
    <t>29 ~ 349</t>
  </si>
  <si>
    <t>114 ~ 437</t>
  </si>
  <si>
    <t>P24559</t>
  </si>
  <si>
    <t>3.A.15.2.1</t>
  </si>
  <si>
    <t>Twitching mobility protein - Pseudomonas aeruginosa.</t>
  </si>
  <si>
    <t>Q9XD71</t>
  </si>
  <si>
    <t>3.A.15.3.1</t>
  </si>
  <si>
    <t>LspG - Legionella pneumophila.</t>
  </si>
  <si>
    <t>13 ~ 74</t>
  </si>
  <si>
    <t>4 ~ 65</t>
  </si>
  <si>
    <t>129 ~ 406</t>
  </si>
  <si>
    <t>447 ~ 727</t>
  </si>
  <si>
    <t>59 ~ 537</t>
  </si>
  <si>
    <t>297 ~ 843</t>
  </si>
  <si>
    <t>40 ~ 405</t>
  </si>
  <si>
    <t>534 ~ 1145</t>
  </si>
  <si>
    <t>5 ~ 590</t>
  </si>
  <si>
    <t>Q57111</t>
  </si>
  <si>
    <t>3.B.1.1.2</t>
  </si>
  <si>
    <t>GAMMA-SUBUNIT,METHYLMALONYL-COA DECARBOXYLASE - Veillonella parvula.</t>
  </si>
  <si>
    <t>79 ~ 148</t>
  </si>
  <si>
    <t>61 ~ 124</t>
  </si>
  <si>
    <t>73 ~ 248</t>
  </si>
  <si>
    <t>40 ~ 206</t>
  </si>
  <si>
    <t>297 ~ 373</t>
  </si>
  <si>
    <t>35 ~ 114</t>
  </si>
  <si>
    <t>188 ~ 257</t>
  </si>
  <si>
    <t>31 ~ 99</t>
  </si>
  <si>
    <t>8 ~ 362</t>
  </si>
  <si>
    <t>P72318</t>
  </si>
  <si>
    <t>3.D.1.4.3</t>
  </si>
  <si>
    <t>CooX - Rhodospirillum rubrum.</t>
  </si>
  <si>
    <t>397 ~ 452</t>
  </si>
  <si>
    <t>40 ~ 95</t>
  </si>
  <si>
    <t>35 ~ 128</t>
  </si>
  <si>
    <t>434 ~ 527</t>
  </si>
  <si>
    <t>P25284</t>
  </si>
  <si>
    <t>NADH-ubiquinone oxidoreductase 40 kDa subunit, mitochondrial - Neurospora crassa.</t>
  </si>
  <si>
    <t>5 ~ 175</t>
  </si>
  <si>
    <t>56 ~ 206</t>
  </si>
  <si>
    <t>21 ~ 73</t>
  </si>
  <si>
    <t>69 ~ 121</t>
  </si>
  <si>
    <t>24 ~ 229</t>
  </si>
  <si>
    <t>182 ~ 407</t>
  </si>
  <si>
    <t>1 ~ 190</t>
  </si>
  <si>
    <t>4 ~ 318</t>
  </si>
  <si>
    <t>2 ~ 316</t>
  </si>
  <si>
    <t>1 ~ 150</t>
  </si>
  <si>
    <t>67 ~ 214</t>
  </si>
  <si>
    <t>34 ~ 96</t>
  </si>
  <si>
    <t>5 ~ 67</t>
  </si>
  <si>
    <t>169 ~ 258</t>
  </si>
  <si>
    <t>39 ~ 119</t>
  </si>
  <si>
    <t>1 ~ 625</t>
  </si>
  <si>
    <t>1 ~ 636</t>
  </si>
  <si>
    <t>1 ~ 655</t>
  </si>
  <si>
    <t>196 ~ 402</t>
  </si>
  <si>
    <t>342 ~ 540</t>
  </si>
  <si>
    <t>130 ~ 481</t>
  </si>
  <si>
    <t>163 ~ 517</t>
  </si>
  <si>
    <t>104 ~ 298</t>
  </si>
  <si>
    <t>210 ~ 411</t>
  </si>
  <si>
    <t>19 ~ 98</t>
  </si>
  <si>
    <t>507 ~ 594</t>
  </si>
  <si>
    <t>P18776</t>
  </si>
  <si>
    <t>5.A.3.3.2</t>
  </si>
  <si>
    <t>Anaerobic dimethyl sulfoxide reductase chain B (DMSO reductase iron- sulfur subunit) - Escherichia coli.</t>
  </si>
  <si>
    <t>28 ~ 114</t>
  </si>
  <si>
    <t>62 ~ 152</t>
  </si>
  <si>
    <t>Q9HR73</t>
  </si>
  <si>
    <t>5.A.3.3.3</t>
  </si>
  <si>
    <t>Molybdopterin oxidoreductase - Halobacterium salinarium (Halobacterium halobium).</t>
  </si>
  <si>
    <t>57 ~ 109</t>
  </si>
  <si>
    <t>64 ~ 119</t>
  </si>
  <si>
    <t>151 ~ 190</t>
  </si>
  <si>
    <t>120 ~ 159</t>
  </si>
  <si>
    <t>1 ~ 424</t>
  </si>
  <si>
    <t>24 ~ 235</t>
  </si>
  <si>
    <t>31 ~ 219</t>
  </si>
  <si>
    <t>21 ~ 214</t>
  </si>
  <si>
    <t>14 ~ 244</t>
  </si>
  <si>
    <t>3 ~ 229</t>
  </si>
  <si>
    <t>Q14722</t>
  </si>
  <si>
    <t>8.A.5.1.1</t>
  </si>
  <si>
    <t>Voltage-gated potassium channel beta-1 subunit (K+ channel beta-1 subunit) (Kv-beta-1) - Homo sapiens (Human).</t>
  </si>
  <si>
    <t>37 ~ 235</t>
  </si>
  <si>
    <t>131 ~ 386</t>
  </si>
  <si>
    <t>4 ~ 571</t>
  </si>
  <si>
    <t>1 ~ 81</t>
  </si>
  <si>
    <t>8.A.24</t>
  </si>
  <si>
    <t>O14745</t>
  </si>
  <si>
    <t>8.A.24.1.1</t>
  </si>
  <si>
    <t>Ezrin-radixin-moesin-binding phosphoprotein 50 (EBP50) (Na(+)/H(+) exchange regulatory cofactor NHE-RF) (NHERF-1) (Regulatory cofactor of Na(+)/H(+) exchanger) (Sodium-hydrogen exchanger regulatory factor 1) (Solute carrier family 9 isoform 3 regulatory factor 1)</t>
  </si>
  <si>
    <t>92 ~ 181</t>
  </si>
  <si>
    <t>144 ~ 234</t>
  </si>
  <si>
    <t>1 ~ 127</t>
  </si>
  <si>
    <t>Q5XPH7</t>
  </si>
  <si>
    <t>9.A.8.1.4</t>
  </si>
  <si>
    <t>Ferrous iron transport protein B - Leptospira biflexa serovar Patoc.</t>
  </si>
  <si>
    <t>159 ~ 402</t>
  </si>
  <si>
    <t>5 ~ 222</t>
  </si>
  <si>
    <t>232 ~ 384</t>
  </si>
  <si>
    <t>41 ~ 196</t>
  </si>
  <si>
    <t>5 ~ 784</t>
  </si>
  <si>
    <t>3 ~ 842</t>
  </si>
  <si>
    <t>9 ~ 167</t>
  </si>
  <si>
    <t>6 ~ 101</t>
  </si>
  <si>
    <t>Q8YPM6</t>
  </si>
  <si>
    <t>9.A.10.2.2</t>
  </si>
  <si>
    <t>ATP-binding protein of amino acid ABC transporter - Anabaena sp. (strain PCC 7120).</t>
  </si>
  <si>
    <t>11 ~ 261</t>
  </si>
  <si>
    <t>8 ~ 248</t>
  </si>
  <si>
    <t>22 ~ 422</t>
  </si>
  <si>
    <t>23 ~ 424</t>
  </si>
  <si>
    <t>26 ~ 192</t>
  </si>
  <si>
    <t>290 ~ 476</t>
  </si>
  <si>
    <t>2 ~ 845</t>
  </si>
  <si>
    <t>4 ~ 840</t>
  </si>
  <si>
    <t>114 ~ 373</t>
  </si>
  <si>
    <t>99 ~ 362</t>
  </si>
  <si>
    <t>639 ~ 722</t>
  </si>
  <si>
    <t>105 ~ 193</t>
  </si>
  <si>
    <t>12 ~ 101</t>
  </si>
  <si>
    <t>13 ~ 102</t>
  </si>
  <si>
    <t>6 ~ 279</t>
  </si>
  <si>
    <t>16 ~ 183</t>
  </si>
  <si>
    <t>16 ~ 182</t>
  </si>
  <si>
    <t>14 ~ 211</t>
  </si>
  <si>
    <t>13 ~ 202</t>
  </si>
  <si>
    <t>3 ~ 273</t>
  </si>
  <si>
    <t>5 ~ 287</t>
  </si>
  <si>
    <t>7 ~ 120</t>
  </si>
  <si>
    <t>49 ~ 162</t>
  </si>
  <si>
    <t>5 ~ 122</t>
  </si>
  <si>
    <t>77 ~ 186</t>
  </si>
  <si>
    <t>247 ~ 447</t>
  </si>
  <si>
    <t>381 ~ 577</t>
  </si>
  <si>
    <t>379 ~ 583</t>
  </si>
  <si>
    <t>148 ~ 347</t>
  </si>
  <si>
    <t>16 ~ 269</t>
  </si>
  <si>
    <t>27 ~ 291</t>
  </si>
  <si>
    <t>520 ~ 635</t>
  </si>
  <si>
    <t>174 ~ 279</t>
  </si>
  <si>
    <t>30 ~ 97</t>
  </si>
  <si>
    <t>40 ~ 109</t>
  </si>
  <si>
    <t>1 ~ 420</t>
  </si>
  <si>
    <t>1 ~ 422</t>
  </si>
  <si>
    <t>19 ~ 95</t>
  </si>
  <si>
    <t>11 ~ 85</t>
  </si>
  <si>
    <t>O45283</t>
  </si>
  <si>
    <t>9.B.97.2.1</t>
  </si>
  <si>
    <t>Protein C31A11.7, partially confirmed by transcript evidence OS=Caenorhabditis elegans GN=oac-7 PE=2 SV=3</t>
  </si>
  <si>
    <t>18 ~ 168</t>
  </si>
  <si>
    <t>266 ~ 441</t>
  </si>
  <si>
    <t>3 ~ 104</t>
  </si>
  <si>
    <t>385 ~ 486</t>
  </si>
  <si>
    <t>46 ~ 243</t>
  </si>
  <si>
    <t>39 ~ 230</t>
  </si>
  <si>
    <t>Q2W0I8</t>
  </si>
  <si>
    <t>1.A.1.22.1</t>
  </si>
  <si>
    <t>Kef-type K+ transport systems, predicted NAD-binding component - Magnetospirillum magneticum (strain AMB-1 / ATCC 700264).</t>
  </si>
  <si>
    <t>13 ~ 119</t>
  </si>
  <si>
    <t>257 ~ 357</t>
  </si>
  <si>
    <t>1 ~ 241</t>
  </si>
  <si>
    <t>3 ~ 244</t>
  </si>
  <si>
    <t>Q27433</t>
  </si>
  <si>
    <t>1.A.6.2.2</t>
  </si>
  <si>
    <t>Mechanosensory protein 2 - Caenorhabditis elegans.</t>
  </si>
  <si>
    <t>55 ~ 214</t>
  </si>
  <si>
    <t>166 ~ 324</t>
  </si>
  <si>
    <t>1 ~ 402</t>
  </si>
  <si>
    <t>1.A.12</t>
  </si>
  <si>
    <t>P0ACA3</t>
  </si>
  <si>
    <t>1.A.12.3.1</t>
  </si>
  <si>
    <t>Stringent starvation protein A OS=Escherichia coli (strain K12) GN=sspA PE=1 SV=2</t>
  </si>
  <si>
    <t>9 ~ 179</t>
  </si>
  <si>
    <t>15 ~ 177</t>
  </si>
  <si>
    <t>1 ~ 126</t>
  </si>
  <si>
    <t>3 ~ 136</t>
  </si>
  <si>
    <t>3 ~ 247</t>
  </si>
  <si>
    <t>12 ~ 293</t>
  </si>
  <si>
    <t>30 ~ 307</t>
  </si>
  <si>
    <t>237 ~ 504</t>
  </si>
  <si>
    <t>190 ~ 476</t>
  </si>
  <si>
    <t>Q9A7R7</t>
  </si>
  <si>
    <t>1.B.33.1.4</t>
  </si>
  <si>
    <t>PQQ enzyme repeat family protein OS=Caulobacter crescentus GN=CC_1653 PE=4 SV=1</t>
  </si>
  <si>
    <t>206 ~ 363</t>
  </si>
  <si>
    <t>136 ~ 289</t>
  </si>
  <si>
    <t>1.E.11</t>
  </si>
  <si>
    <t>Q38020</t>
  </si>
  <si>
    <t>1.E.11.1.1</t>
  </si>
  <si>
    <t>HOLIN - Bacteriophage phi-11, and bacteriophage 80 alpha.</t>
  </si>
  <si>
    <t>4 ~ 84</t>
  </si>
  <si>
    <t>6 ~ 91</t>
  </si>
  <si>
    <t>1.E.14</t>
  </si>
  <si>
    <t>P72358</t>
  </si>
  <si>
    <t>1.E.14.1.1</t>
  </si>
  <si>
    <t>HOLIN-LIKE PROTEIN LRGA - Staphylococcus aureus.</t>
  </si>
  <si>
    <t>11 ~ 103</t>
  </si>
  <si>
    <t>130 ~ 229</t>
  </si>
  <si>
    <t>4 ~ 458</t>
  </si>
  <si>
    <t>1 ~ 456</t>
  </si>
  <si>
    <t>Q8G3X1</t>
  </si>
  <si>
    <t>2.A.1.1.42</t>
  </si>
  <si>
    <t>D-Glucose-proton symporter - Bifidobacterium longum.</t>
  </si>
  <si>
    <t>30 ~ 452</t>
  </si>
  <si>
    <t>93 ~ 517</t>
  </si>
  <si>
    <t>Q926Q9</t>
  </si>
  <si>
    <t>2.A.1.1.74</t>
  </si>
  <si>
    <t>Lmo2850 protein OS=Listeria monocytogenes GN=lmo2850 PE=4 SV=1</t>
  </si>
  <si>
    <t>14 ~ 419</t>
  </si>
  <si>
    <t>13 ~ 411</t>
  </si>
  <si>
    <t>P32482</t>
  </si>
  <si>
    <t>2.A.1.2.3</t>
  </si>
  <si>
    <t>Chloramphenicol resistance protein - Pseudomonas aeruginosa.</t>
  </si>
  <si>
    <t>2 ~ 172</t>
  </si>
  <si>
    <t>1 ~ 172</t>
  </si>
  <si>
    <t>13 ~ 253</t>
  </si>
  <si>
    <t>11 ~ 251</t>
  </si>
  <si>
    <t>P39843</t>
  </si>
  <si>
    <t>2.A.1.2.8</t>
  </si>
  <si>
    <t>Multidrug resistance protein 2 (Multidrug-efflux transporter 2) - Bacillus subtilis.</t>
  </si>
  <si>
    <t>21 ~ 366</t>
  </si>
  <si>
    <t>28 ~ 380</t>
  </si>
  <si>
    <t>P0A0J7</t>
  </si>
  <si>
    <t>2.A.1.2.10</t>
  </si>
  <si>
    <t>Quinolone resistance protein norA - Staphylococcus aureus.</t>
  </si>
  <si>
    <t>29 ~ 189</t>
  </si>
  <si>
    <t>28 ~ 185</t>
  </si>
  <si>
    <t>P23910</t>
  </si>
  <si>
    <t>2.A.1.2.14</t>
  </si>
  <si>
    <t>Protein ARAJ precursor - Escherichia coli.</t>
  </si>
  <si>
    <t>16 ~ 391</t>
  </si>
  <si>
    <t>13 ~ 384</t>
  </si>
  <si>
    <t>P0AEY8</t>
  </si>
  <si>
    <t>2.A.1.2.19</t>
  </si>
  <si>
    <t>Multidrug translocase mdfA - Escherichia coli.</t>
  </si>
  <si>
    <t>36 ~ 198</t>
  </si>
  <si>
    <t>45 ~ 214</t>
  </si>
  <si>
    <t>P25744</t>
  </si>
  <si>
    <t>2.A.1.2.20</t>
  </si>
  <si>
    <t>Hypothetical transport protein yceE - Escherichia coli.</t>
  </si>
  <si>
    <t>3 ~ 405</t>
  </si>
  <si>
    <t>4 ~ 403</t>
  </si>
  <si>
    <t>2 ~ 352</t>
  </si>
  <si>
    <t>29 ~ 410</t>
  </si>
  <si>
    <t>14 ~ 389</t>
  </si>
  <si>
    <t>Q54806</t>
  </si>
  <si>
    <t>2.A.1.3.5</t>
  </si>
  <si>
    <t>INTEGRAL MEMBRANE PROTEIN - Streptomyces pristinaespiralis.</t>
  </si>
  <si>
    <t>8 ~ 407</t>
  </si>
  <si>
    <t>18 ~ 413</t>
  </si>
  <si>
    <t>Q00538</t>
  </si>
  <si>
    <t>2.A.1.3.10</t>
  </si>
  <si>
    <t>Methylenomycin A resistance protein (MMR peptide) - Bacillus subtilis.</t>
  </si>
  <si>
    <t>20 ~ 459</t>
  </si>
  <si>
    <t>23 ~ 458</t>
  </si>
  <si>
    <t>P23054</t>
  </si>
  <si>
    <t>2.A.1.3.16</t>
  </si>
  <si>
    <t>Tetracycline resistance protein - Bacillus subtilis.</t>
  </si>
  <si>
    <t>314 ~ 392</t>
  </si>
  <si>
    <t>117 ~ 192</t>
  </si>
  <si>
    <t>P76269</t>
  </si>
  <si>
    <t>2.A.1.3.17</t>
  </si>
  <si>
    <t>Hypothetical transport protein yebQ - Escherichia coli.</t>
  </si>
  <si>
    <t>1 ~ 416</t>
  </si>
  <si>
    <t>4 ~ 420</t>
  </si>
  <si>
    <t>4 ~ 465</t>
  </si>
  <si>
    <t>4 ~ 474</t>
  </si>
  <si>
    <t>O32182</t>
  </si>
  <si>
    <t>2.A.1.3.35</t>
  </si>
  <si>
    <t>Uncharacterized MFS-type transporter yusP OS=Bacillus subtilis GN=yusP PE=3 SV=1</t>
  </si>
  <si>
    <t>1 ~ 466</t>
  </si>
  <si>
    <t>3 ~ 496</t>
  </si>
  <si>
    <t>37 ~ 839</t>
  </si>
  <si>
    <t>32 ~ 839</t>
  </si>
  <si>
    <t>P16552</t>
  </si>
  <si>
    <t>2.A.1.5.2</t>
  </si>
  <si>
    <t>Raffinose permease - Escherichia coli.</t>
  </si>
  <si>
    <t>6 ~ 413</t>
  </si>
  <si>
    <t>7 ~ 418</t>
  </si>
  <si>
    <t>P0AEX3</t>
  </si>
  <si>
    <t>2.A.1.6.2</t>
  </si>
  <si>
    <t>Alpha-ketoglutarate permease - Escherichia coli.</t>
  </si>
  <si>
    <t>15 ~ 428</t>
  </si>
  <si>
    <t>P0C0L7</t>
  </si>
  <si>
    <t>2.A.1.6.4</t>
  </si>
  <si>
    <t>Proline/betaine transporter - Escherichia coli.</t>
  </si>
  <si>
    <t>47 ~ 132</t>
  </si>
  <si>
    <t>293 ~ 393</t>
  </si>
  <si>
    <t>1 ~ 435</t>
  </si>
  <si>
    <t>1 ~ 436</t>
  </si>
  <si>
    <t>109 ~ 410</t>
  </si>
  <si>
    <t>101 ~ 401</t>
  </si>
  <si>
    <t>Q51330</t>
  </si>
  <si>
    <t>2.A.1.11.1</t>
  </si>
  <si>
    <t>OXALATE:FORMATE ANTIPORT PROTEIN - Oxalobacter formigenes.</t>
  </si>
  <si>
    <t>10 ~ 405</t>
  </si>
  <si>
    <t>15 ~ 368</t>
  </si>
  <si>
    <t>Q46M63</t>
  </si>
  <si>
    <t>2.A.1.15.3</t>
  </si>
  <si>
    <t>2.A.1.15.3 2,4-D transport protein</t>
  </si>
  <si>
    <t>7 ~ 90</t>
  </si>
  <si>
    <t>14 ~ 100</t>
  </si>
  <si>
    <t>P94131</t>
  </si>
  <si>
    <t>2.A.1.15.4</t>
  </si>
  <si>
    <t>Cis,cis-muconate transport protein - Acinetobacter calcoaceticus.</t>
  </si>
  <si>
    <t>16 ~ 176</t>
  </si>
  <si>
    <t>59 ~ 215</t>
  </si>
  <si>
    <t>O51798</t>
  </si>
  <si>
    <t>2.A.1.15.9</t>
  </si>
  <si>
    <t>Probable 4-methylmuconolactone transporter - Ralstonia eutropha (strain JMP134) (Alcaligenes eutrophus).</t>
  </si>
  <si>
    <t>13 ~ 409</t>
  </si>
  <si>
    <t>9 ~ 406</t>
  </si>
  <si>
    <t>18 ~ 373</t>
  </si>
  <si>
    <t>3 ~ 352</t>
  </si>
  <si>
    <t>3 ~ 408</t>
  </si>
  <si>
    <t>2 ~ 405</t>
  </si>
  <si>
    <t>Q55937</t>
  </si>
  <si>
    <t>2.A.1.31.2</t>
  </si>
  <si>
    <t>NICKEL RESISTANCE - Synechocystis sp. (strain PCC 6803).</t>
  </si>
  <si>
    <t>54 ~ 325</t>
  </si>
  <si>
    <t>110 ~ 384</t>
  </si>
  <si>
    <t>Q0E7C5</t>
  </si>
  <si>
    <t>2.A.1.38.2</t>
  </si>
  <si>
    <t>Putative siderophore exporter - Listonella anguillarum serovar O2.</t>
  </si>
  <si>
    <t>33 ~ 394</t>
  </si>
  <si>
    <t>25 ~ 366</t>
  </si>
  <si>
    <t>8 ~ 435</t>
  </si>
  <si>
    <t>4 ~ 440</t>
  </si>
  <si>
    <t>Q845L9</t>
  </si>
  <si>
    <t>2.A.1.45.1</t>
  </si>
  <si>
    <t>Putative permease - Pseudomonas fluorescens.</t>
  </si>
  <si>
    <t>90 ~ 311</t>
  </si>
  <si>
    <t>63 ~ 286</t>
  </si>
  <si>
    <t>Q88YZ7</t>
  </si>
  <si>
    <t>2.A.1.47.1</t>
  </si>
  <si>
    <t>Transport protein (Putative) - Lactobacillus plantarum.</t>
  </si>
  <si>
    <t>1 ~ 406</t>
  </si>
  <si>
    <t>1 ~ 629</t>
  </si>
  <si>
    <t>1 ~ 619</t>
  </si>
  <si>
    <t>1 ~ 616</t>
  </si>
  <si>
    <t>35 ~ 640</t>
  </si>
  <si>
    <t>P0CE45</t>
  </si>
  <si>
    <t>2.A.2.3.1</t>
  </si>
  <si>
    <t>Glucuronide carrier protein OS=Escherichia coli (strain K12) GN=uidB PE=1 SV=1</t>
  </si>
  <si>
    <t>12 ~ 469</t>
  </si>
  <si>
    <t>2 ~ 454</t>
  </si>
  <si>
    <t>15 ~ 486</t>
  </si>
  <si>
    <t>3 ~ 450</t>
  </si>
  <si>
    <t>5 ~ 477</t>
  </si>
  <si>
    <t>30 ~ 261</t>
  </si>
  <si>
    <t>44 ~ 271</t>
  </si>
  <si>
    <t>4 ~ 486</t>
  </si>
  <si>
    <t>6 ~ 489</t>
  </si>
  <si>
    <t>9 ~ 432</t>
  </si>
  <si>
    <t>O31199</t>
  </si>
  <si>
    <t>2.A.3.1.9</t>
  </si>
  <si>
    <t>Inducible histidine transporter - Pseudomonas putida.</t>
  </si>
  <si>
    <t>2 ~ 441</t>
  </si>
  <si>
    <t>P76037</t>
  </si>
  <si>
    <t>2.A.3.1.13</t>
  </si>
  <si>
    <t>Putrescine importer - Escherichia coli (strain K12).</t>
  </si>
  <si>
    <t>4 ~ 443</t>
  </si>
  <si>
    <t>8 ~ 452</t>
  </si>
  <si>
    <t>7 ~ 436</t>
  </si>
  <si>
    <t>Q96241</t>
  </si>
  <si>
    <t>2.A.3.3.3</t>
  </si>
  <si>
    <t>AMINO ACID TRANSPORT PROTEIN AAT1 (CATIONIC AMINO ACID TRANSPORTER) - Arabidopsis thaliana (Mouse-ear cress).</t>
  </si>
  <si>
    <t>19 ~ 406</t>
  </si>
  <si>
    <t>9 ~ 383</t>
  </si>
  <si>
    <t>Q9LZ20</t>
  </si>
  <si>
    <t>2.A.3.3.4</t>
  </si>
  <si>
    <t>Amino acid transport-like protein - Arabidopsis thaliana (Mouse-ear cress).</t>
  </si>
  <si>
    <t>186 ~ 337</t>
  </si>
  <si>
    <t>251 ~ 396</t>
  </si>
  <si>
    <t>465 ~ 604</t>
  </si>
  <si>
    <t>1 ~ 433</t>
  </si>
  <si>
    <t>5 ~ 411</t>
  </si>
  <si>
    <t>3 ~ 439</t>
  </si>
  <si>
    <t>2 ~ 435</t>
  </si>
  <si>
    <t>11 ~ 513</t>
  </si>
  <si>
    <t>13 ~ 509</t>
  </si>
  <si>
    <t>3 ~ 296</t>
  </si>
  <si>
    <t>47 ~ 309</t>
  </si>
  <si>
    <t>28 ~ 289</t>
  </si>
  <si>
    <t>15 ~ 244</t>
  </si>
  <si>
    <t>26 ~ 414</t>
  </si>
  <si>
    <t>22 ~ 405</t>
  </si>
  <si>
    <t>P04035</t>
  </si>
  <si>
    <t>2.A.6.6.5</t>
  </si>
  <si>
    <t>3-HYDROXY-3-METHYLGLUTARYL-COENZYME A REDUCTASE (EC 1.1.1.34) (HMG-COA REDUCTASE) - Homo sapiens (Human).</t>
  </si>
  <si>
    <t>45 ~ 371</t>
  </si>
  <si>
    <t>526 ~ 867</t>
  </si>
  <si>
    <t>1 ~ 104</t>
  </si>
  <si>
    <t>65 ~ 270</t>
  </si>
  <si>
    <t>50 ~ 259</t>
  </si>
  <si>
    <t>10 ~ 273</t>
  </si>
  <si>
    <t>13 ~ 291</t>
  </si>
  <si>
    <t>13 ~ 262</t>
  </si>
  <si>
    <t>P12012</t>
  </si>
  <si>
    <t>2.A.8.1.1</t>
  </si>
  <si>
    <t>GLUCONATE PERMEASE - Bacillus subtilis.</t>
  </si>
  <si>
    <t>21 ~ 432</t>
  </si>
  <si>
    <t>21 ~ 430</t>
  </si>
  <si>
    <t>15 ~ 236</t>
  </si>
  <si>
    <t>22 ~ 245</t>
  </si>
  <si>
    <t>34 ~ 257</t>
  </si>
  <si>
    <t>38 ~ 269</t>
  </si>
  <si>
    <t>21 ~ 404</t>
  </si>
  <si>
    <t>1378 ~ 1772</t>
  </si>
  <si>
    <t>11 ~ 496</t>
  </si>
  <si>
    <t>5 ~ 497</t>
  </si>
  <si>
    <t>270 ~ 607</t>
  </si>
  <si>
    <t>638 ~ 977</t>
  </si>
  <si>
    <t>216 ~ 449</t>
  </si>
  <si>
    <t>763 ~ 1008</t>
  </si>
  <si>
    <t>Q9UN76</t>
  </si>
  <si>
    <t>2.A.22.2.3</t>
  </si>
  <si>
    <t>AMINO ACID TRANSPORTER B0+ - Homo sapiens (Human).</t>
  </si>
  <si>
    <t>84 ~ 133</t>
  </si>
  <si>
    <t>24 ~ 74</t>
  </si>
  <si>
    <t>9 ~ 425</t>
  </si>
  <si>
    <t>O59010</t>
  </si>
  <si>
    <t>2.A.23.1.5</t>
  </si>
  <si>
    <t>425aa long hypothetical proton glutamate symport protein - Pyrococcus horikoshii.</t>
  </si>
  <si>
    <t>9 ~ 402</t>
  </si>
  <si>
    <t>14 ~ 423</t>
  </si>
  <si>
    <t>1 ~ 425</t>
  </si>
  <si>
    <t>22 ~ 457</t>
  </si>
  <si>
    <t>26 ~ 461</t>
  </si>
  <si>
    <t>2.A.36</t>
  </si>
  <si>
    <t>O32212</t>
  </si>
  <si>
    <t>2.A.36.3.2</t>
  </si>
  <si>
    <t>YvgP protein - Bacillus subtilis.</t>
  </si>
  <si>
    <t>1 ~ 701</t>
  </si>
  <si>
    <t>1 ~ 666</t>
  </si>
  <si>
    <t>P0A754</t>
  </si>
  <si>
    <t>2.A.37.1.1</t>
  </si>
  <si>
    <t>Glutathione-regulated potassium-efflux system ancillary protein kefF - Escherichia coli.</t>
  </si>
  <si>
    <t>3 ~ 135</t>
  </si>
  <si>
    <t>2 ~ 114</t>
  </si>
  <si>
    <t>P0A756</t>
  </si>
  <si>
    <t>2.A.37.1.2</t>
  </si>
  <si>
    <t>Glutathione-regulated potassium-efflux system ancillary protein kefG - Escherichia coli.</t>
  </si>
  <si>
    <t>1 ~ 167</t>
  </si>
  <si>
    <t>11 ~ 179</t>
  </si>
  <si>
    <t>1 ~ 379</t>
  </si>
  <si>
    <t>2 ~ 445</t>
  </si>
  <si>
    <t>O87952</t>
  </si>
  <si>
    <t>2.A.38.4.2</t>
  </si>
  <si>
    <t>KTRA PROTEIN - Vibrio alginolyticus.</t>
  </si>
  <si>
    <t>2 ~ 87</t>
  </si>
  <si>
    <t>7 ~ 93</t>
  </si>
  <si>
    <t>84 ~ 309</t>
  </si>
  <si>
    <t>83 ~ 300</t>
  </si>
  <si>
    <t>P17064</t>
  </si>
  <si>
    <t>2.A.39.2.1</t>
  </si>
  <si>
    <t>PURINE-CYTOSINE PERMEASE (PCP) (CYTOSINE/PURINE TRANSPORT PROTEIN) - Saccharomyces cerevisiae (Baker's yeast).</t>
  </si>
  <si>
    <t>10 ~ 381</t>
  </si>
  <si>
    <t>83 ~ 458</t>
  </si>
  <si>
    <t>P94575</t>
  </si>
  <si>
    <t>2.A.39.3.4</t>
  </si>
  <si>
    <t>Hypothetical 54.0 kDa protein IN NRGA-USD intergenic region - Bacillus subtilis.</t>
  </si>
  <si>
    <t>14 ~ 448</t>
  </si>
  <si>
    <t>23 ~ 470</t>
  </si>
  <si>
    <t>8 ~ 425</t>
  </si>
  <si>
    <t>6 ~ 450</t>
  </si>
  <si>
    <t>18 ~ 435</t>
  </si>
  <si>
    <t>11 ~ 428</t>
  </si>
  <si>
    <t>2.A.41</t>
  </si>
  <si>
    <t>P42312</t>
  </si>
  <si>
    <t>2.A.41.1.3</t>
  </si>
  <si>
    <t>Hypothetical transport protein yxjA - Bacillus subtilis.</t>
  </si>
  <si>
    <t>6 ~ 430</t>
  </si>
  <si>
    <t>Q41364</t>
  </si>
  <si>
    <t>2.A.47.3.1</t>
  </si>
  <si>
    <t>2-OXOGLUTARATE/MALATE TRANSLOCATOR PRECURSOR - Spinacia oleracea (Spinach).</t>
  </si>
  <si>
    <t>16 ~ 473</t>
  </si>
  <si>
    <t>111 ~ 569</t>
  </si>
  <si>
    <t>81 ~ 439</t>
  </si>
  <si>
    <t>99 ~ 463</t>
  </si>
  <si>
    <t>83 ~ 420</t>
  </si>
  <si>
    <t>95 ~ 434</t>
  </si>
  <si>
    <t>55 ~ 393</t>
  </si>
  <si>
    <t>51 ~ 388</t>
  </si>
  <si>
    <t>2.A.52</t>
  </si>
  <si>
    <t>Q48262</t>
  </si>
  <si>
    <t>2.A.52.1.4</t>
  </si>
  <si>
    <t>High-affinity nickel-transport protein nixA - Helicobacter pylori (Campylobacter pylori).</t>
  </si>
  <si>
    <t>18 ~ 329</t>
  </si>
  <si>
    <t>Q9ZXC8</t>
  </si>
  <si>
    <t>2.A.53.3.5</t>
  </si>
  <si>
    <t>Bacteriophage phi-105 DNA, complete sequence OS=Bacillus phage phi105 GN=PHI105_00180 PE=4 SV=1</t>
  </si>
  <si>
    <t>8 ~ 133</t>
  </si>
  <si>
    <t>11 ~ 137</t>
  </si>
  <si>
    <t>B9LBX9</t>
  </si>
  <si>
    <t>2.A.53.9.1</t>
  </si>
  <si>
    <t>Sulphate transporter OS=Chloroflexus aurantiacus (strain ATCC 29364 / DSM 637 / Y-400-fl) GN=Chy400_1352 PE=4 SV=1</t>
  </si>
  <si>
    <t>464 ~ 540</t>
  </si>
  <si>
    <t>620 ~ 694</t>
  </si>
  <si>
    <t>Q12078</t>
  </si>
  <si>
    <t>2.A.55.1.3</t>
  </si>
  <si>
    <t>CHROMOSOME XII READING FRAME ORF YLR034C - Saccharomyces cerevisiae (Baker's yeast).</t>
  </si>
  <si>
    <t>28 ~ 415</t>
  </si>
  <si>
    <t>9 ~ 408</t>
  </si>
  <si>
    <t>14 ~ 453</t>
  </si>
  <si>
    <t>11 ~ 453</t>
  </si>
  <si>
    <t>25 ~ 220</t>
  </si>
  <si>
    <t>18 ~ 312</t>
  </si>
  <si>
    <t>12 ~ 306</t>
  </si>
  <si>
    <t>13 ~ 429</t>
  </si>
  <si>
    <t>13 ~ 431</t>
  </si>
  <si>
    <t>7 ~ 349</t>
  </si>
  <si>
    <t>3 ~ 353</t>
  </si>
  <si>
    <t>A3RZV8</t>
  </si>
  <si>
    <t>2.A.66.6.2</t>
  </si>
  <si>
    <t>Glycosyl transferases group 1 - Ralstonia solanacearum UW551.</t>
  </si>
  <si>
    <t>299 ~ 475</t>
  </si>
  <si>
    <t>294 ~ 471</t>
  </si>
  <si>
    <t>1 ~ 308</t>
  </si>
  <si>
    <t>1 ~ 311</t>
  </si>
  <si>
    <t>A5PH39</t>
  </si>
  <si>
    <t>2.A.72.3.5</t>
  </si>
  <si>
    <t>HAK1 potassium transporter OS=Physcomitrella patens GN=hak1 PE=4 SV=1</t>
  </si>
  <si>
    <t>16 ~ 544</t>
  </si>
  <si>
    <t>96 ~ 653</t>
  </si>
  <si>
    <t>Q45153</t>
  </si>
  <si>
    <t>2.A.77.1.2</t>
  </si>
  <si>
    <t>QUATERNARY AMINE TRANSPORTER - Bacillus firmus.</t>
  </si>
  <si>
    <t>45 ~ 217</t>
  </si>
  <si>
    <t>30 ~ 185</t>
  </si>
  <si>
    <t>27 ~ 261</t>
  </si>
  <si>
    <t>22 ~ 244</t>
  </si>
  <si>
    <t>2.A.79</t>
  </si>
  <si>
    <t>Q79VD1</t>
  </si>
  <si>
    <t>2.A.79.1.1</t>
  </si>
  <si>
    <t>2.A.79.1.1 THREONINE EXPORT CARRIER</t>
  </si>
  <si>
    <t>13 ~ 227</t>
  </si>
  <si>
    <t>43 ~ 267</t>
  </si>
  <si>
    <t>37 ~ 328</t>
  </si>
  <si>
    <t>31 ~ 311</t>
  </si>
  <si>
    <t>P0AGM0</t>
  </si>
  <si>
    <t>2.A.86.1.2</t>
  </si>
  <si>
    <t>UPF0118 inner membrane protein yhhT OS=Escherichia coli (strain K12) GN=yhhT PE=1 SV=1</t>
  </si>
  <si>
    <t>213 ~ 303</t>
  </si>
  <si>
    <t>227 ~ 317</t>
  </si>
  <si>
    <t>28 ~ 208</t>
  </si>
  <si>
    <t>1 ~ 161</t>
  </si>
  <si>
    <t>23 ~ 159</t>
  </si>
  <si>
    <t>19 ~ 156</t>
  </si>
  <si>
    <t>31 ~ 224</t>
  </si>
  <si>
    <t>40 ~ 318</t>
  </si>
  <si>
    <t>46 ~ 321</t>
  </si>
  <si>
    <t>5 ~ 611</t>
  </si>
  <si>
    <t>3 ~ 250</t>
  </si>
  <si>
    <t>2.a.102</t>
  </si>
  <si>
    <t>Q2BM66</t>
  </si>
  <si>
    <t>2.a.102.2.2</t>
  </si>
  <si>
    <t>Putative uncharacterized protein OS=Neptuniibacter caesariensis GN=MED92_13216 PE=4 SV=1</t>
  </si>
  <si>
    <t>64 ~ 174</t>
  </si>
  <si>
    <t>76 ~ 182</t>
  </si>
  <si>
    <t>P0AD30</t>
  </si>
  <si>
    <t>2.a.102.3.1</t>
  </si>
  <si>
    <t>Inner membrane protein yfcA - Escherichia coli.</t>
  </si>
  <si>
    <t>14 ~ 250</t>
  </si>
  <si>
    <t>24 ~ 256</t>
  </si>
  <si>
    <t>P10905</t>
  </si>
  <si>
    <t>SN-glycerol-3-phosphate transport system permease protein ugpA - Escherichia coli.</t>
  </si>
  <si>
    <t>31 ~ 316</t>
  </si>
  <si>
    <t>9 ~ 294</t>
  </si>
  <si>
    <t>139 ~ 520</t>
  </si>
  <si>
    <t>148 ~ 513</t>
  </si>
  <si>
    <t>Q9AI63</t>
  </si>
  <si>
    <t>3.A.1.1.12</t>
  </si>
  <si>
    <t>ABC/ATP-binding cassette protein - Erwinia rhapontici.</t>
  </si>
  <si>
    <t>3 ~ 350</t>
  </si>
  <si>
    <t>4 ~ 359</t>
  </si>
  <si>
    <t>37 ~ 275</t>
  </si>
  <si>
    <t>3 ~ 240</t>
  </si>
  <si>
    <t>P37388</t>
  </si>
  <si>
    <t>3.A.1.2.4</t>
  </si>
  <si>
    <t>D-xylose transport ATP-binding protein xylG - Escherichia coli.</t>
  </si>
  <si>
    <t>10 ~ 106</t>
  </si>
  <si>
    <t>88 ~ 179</t>
  </si>
  <si>
    <t>P39265</t>
  </si>
  <si>
    <t>3.A.1.2.6</t>
  </si>
  <si>
    <t>D-allose-binding periplasmic protein precursor (ALBP) - Escherichia coli.</t>
  </si>
  <si>
    <t>150 ~ 305</t>
  </si>
  <si>
    <t>123 ~ 288</t>
  </si>
  <si>
    <t>73 ~ 323</t>
  </si>
  <si>
    <t>27 ~ 282</t>
  </si>
  <si>
    <t>50 ~ 264</t>
  </si>
  <si>
    <t>22 ~ 239</t>
  </si>
  <si>
    <t>4 ~ 244</t>
  </si>
  <si>
    <t>P48242</t>
  </si>
  <si>
    <t>Glutamate-binding protein precursor - Corynebacterium glutamicum (Brevibacterium flavum).</t>
  </si>
  <si>
    <t>2 ~ 259</t>
  </si>
  <si>
    <t>4 ~ 270</t>
  </si>
  <si>
    <t>P0AFT2</t>
  </si>
  <si>
    <t>Inner membrane amino-acid ABC transporter permease protein yecS - Escherichia coli.</t>
  </si>
  <si>
    <t>11 ~ 220</t>
  </si>
  <si>
    <t>9 ~ 465</t>
  </si>
  <si>
    <t>37 ~ 514</t>
  </si>
  <si>
    <t>25 ~ 223</t>
  </si>
  <si>
    <t>26 ~ 230</t>
  </si>
  <si>
    <t>A1VZQ3</t>
  </si>
  <si>
    <t>Amino acid ABC transporter, permease protein PEB1 - Campylobacter jejuni subsp. jejuni serotype O:23/36 (strain 81-176).</t>
  </si>
  <si>
    <t>19 ~ 211</t>
  </si>
  <si>
    <t>51 ~ 243</t>
  </si>
  <si>
    <t>266 ~ 714</t>
  </si>
  <si>
    <t>35 ~ 500</t>
  </si>
  <si>
    <t>P22731</t>
  </si>
  <si>
    <t>High-affinity branched-chain amino acid transport ATP-binding protein livF (LIV-I protein F) - Escherichia coli.</t>
  </si>
  <si>
    <t>Q9L3M3</t>
  </si>
  <si>
    <t>3.A.1.4.3</t>
  </si>
  <si>
    <t>Periplasmic binding protein - Rhizobium leguminosarum (biovar viciae).</t>
  </si>
  <si>
    <t>163 ~ 380</t>
  </si>
  <si>
    <t>137 ~ 351</t>
  </si>
  <si>
    <t>Q97VF5</t>
  </si>
  <si>
    <t>3.A.1.5.9</t>
  </si>
  <si>
    <t>ABC transporter, ATP binding protein - Sulfolobus solfataricus.</t>
  </si>
  <si>
    <t>308 ~ 396</t>
  </si>
  <si>
    <t>31 ~ 124</t>
  </si>
  <si>
    <t>P0A4N7</t>
  </si>
  <si>
    <t>3.A.1.5.10</t>
  </si>
  <si>
    <t>Oligopeptide transport system permease protein oppB - Lactococcus lactis subsp. lactis (Streptococcus lactis).</t>
  </si>
  <si>
    <t>1 ~ 319</t>
  </si>
  <si>
    <t>O51307</t>
  </si>
  <si>
    <t>45 ~ 531</t>
  </si>
  <si>
    <t>42 ~ 498</t>
  </si>
  <si>
    <t>1 ~ 305</t>
  </si>
  <si>
    <t>Q5V9S0</t>
  </si>
  <si>
    <t>Oligopeptide permease C - Vibrio fluvialis.</t>
  </si>
  <si>
    <t>75 ~ 311</t>
  </si>
  <si>
    <t>62 ~ 298</t>
  </si>
  <si>
    <t>Q64K09</t>
  </si>
  <si>
    <t>OptS OS=Lactococcus lactis GN=optS PE=4 SV=1</t>
  </si>
  <si>
    <t>1 ~ 539</t>
  </si>
  <si>
    <t>1 ~ 548</t>
  </si>
  <si>
    <t>18 ~ 268</t>
  </si>
  <si>
    <t>5 ~ 257</t>
  </si>
  <si>
    <t>16 ~ 264</t>
  </si>
  <si>
    <t>1 ~ 258</t>
  </si>
  <si>
    <t>A0QQ71</t>
  </si>
  <si>
    <t>Phosphonate-binding periplasmic protein - Mycobacterium smegmatis (strain ATCC 700084 / mc(2)155).</t>
  </si>
  <si>
    <t>22 ~ 224</t>
  </si>
  <si>
    <t>22 ~ 218</t>
  </si>
  <si>
    <t>34 ~ 356</t>
  </si>
  <si>
    <t>26 ~ 348</t>
  </si>
  <si>
    <t>P31134</t>
  </si>
  <si>
    <t>Putrescine transport ATP-binding protein potG - Escherichia coli.</t>
  </si>
  <si>
    <t>1 ~ 163</t>
  </si>
  <si>
    <t>16 ~ 185</t>
  </si>
  <si>
    <t>P46921</t>
  </si>
  <si>
    <t>3.A.1.12.2</t>
  </si>
  <si>
    <t>Glycine betaine transport system permease protein opuAB - Bacillus subtilis.</t>
  </si>
  <si>
    <t>1 ~ 279</t>
  </si>
  <si>
    <t>1 ~ 276</t>
  </si>
  <si>
    <t>6 ~ 311</t>
  </si>
  <si>
    <t>20 ~ 91</t>
  </si>
  <si>
    <t>18 ~ 84</t>
  </si>
  <si>
    <t>5 ~ 505</t>
  </si>
  <si>
    <t>4 ~ 504</t>
  </si>
  <si>
    <t>650 ~ 825</t>
  </si>
  <si>
    <t>87 ~ 240</t>
  </si>
  <si>
    <t>P0A4G4</t>
  </si>
  <si>
    <t>Metal ABC transporter substrate-binding lipoprotein - Streptococcus pyogenes serotype.</t>
  </si>
  <si>
    <t>27 ~ 272</t>
  </si>
  <si>
    <t>21 ~ 274</t>
  </si>
  <si>
    <t>Q9XCR9</t>
  </si>
  <si>
    <t>3.A.1.15.7</t>
  </si>
  <si>
    <t>SitD (Salmonella iron transporter: fur regulated) - Salmonella typhimurium.</t>
  </si>
  <si>
    <t>2 ~ 254</t>
  </si>
  <si>
    <t>6 ~ 221</t>
  </si>
  <si>
    <t>11 ~ 233</t>
  </si>
  <si>
    <t>Q47538</t>
  </si>
  <si>
    <t>Taurine transport ATP-binding protein tauB - Escherichia coli.</t>
  </si>
  <si>
    <t>20 ~ 246</t>
  </si>
  <si>
    <t>16 ~ 247</t>
  </si>
  <si>
    <t>Q05598</t>
  </si>
  <si>
    <t>Cobalt transport protein CBIQ - Salmonella typhimurium.</t>
  </si>
  <si>
    <t>1 ~ 223</t>
  </si>
  <si>
    <t>1 ~ 247</t>
  </si>
  <si>
    <t>1 ~ 357</t>
  </si>
  <si>
    <t>1 ~ 354</t>
  </si>
  <si>
    <t>173 ~ 667</t>
  </si>
  <si>
    <t>1 ~ 270</t>
  </si>
  <si>
    <t>1 ~ 272</t>
  </si>
  <si>
    <t>Q8XGV9</t>
  </si>
  <si>
    <t>3.A.1.28.1</t>
  </si>
  <si>
    <t>Putative membrane protein OS=Salmonella typhi GN=STY3230 PE=4 SV=1</t>
  </si>
  <si>
    <t>17 ~ 196</t>
  </si>
  <si>
    <t>7 ~ 185</t>
  </si>
  <si>
    <t>Q74I63</t>
  </si>
  <si>
    <t>3.A.1.29.1</t>
  </si>
  <si>
    <t>UPF0397 protein LJ_1703 OS=Lactobacillus johnsonii GN=LJ_1703 PE=3 SV=1</t>
  </si>
  <si>
    <t>18 ~ 195</t>
  </si>
  <si>
    <t>4 ~ 459</t>
  </si>
  <si>
    <t>8 ~ 491</t>
  </si>
  <si>
    <t>82 ~ 154</t>
  </si>
  <si>
    <t>120 ~ 196</t>
  </si>
  <si>
    <t>5 ~ 252</t>
  </si>
  <si>
    <t>4 ~ 251</t>
  </si>
  <si>
    <t>P42953</t>
  </si>
  <si>
    <t>3.A.1.104.1</t>
  </si>
  <si>
    <t>Teichoic acid translocation permease protein TAGG - Bacillus subtilis.</t>
  </si>
  <si>
    <t>1 ~ 275</t>
  </si>
  <si>
    <t>Q70J76</t>
  </si>
  <si>
    <t>Membrane protein - Streptomyces griseus subsp. griseus.</t>
  </si>
  <si>
    <t>1 ~ 212</t>
  </si>
  <si>
    <t>5 ~ 233</t>
  </si>
  <si>
    <t>P60752</t>
  </si>
  <si>
    <t>3.A.1.106.1</t>
  </si>
  <si>
    <t>Lipid A export ATP-binding/permease protein msbA - Escherichia coli.</t>
  </si>
  <si>
    <t>92 ~ 601</t>
  </si>
  <si>
    <t>77 ~ 580</t>
  </si>
  <si>
    <t>O07550</t>
  </si>
  <si>
    <t>Probable multidrug resistance ABC transporter ATP-binding/permease protein yheI OS=Bacillus subtilis GN=yheI PE=1 SV=1</t>
  </si>
  <si>
    <t>2 ~ 581</t>
  </si>
  <si>
    <t>3 ~ 582</t>
  </si>
  <si>
    <t>Q93GK6</t>
  </si>
  <si>
    <t>3.A.1.110.1</t>
  </si>
  <si>
    <t>MceF - Klebsiella pneumoniae.</t>
  </si>
  <si>
    <t>137 ~ 225</t>
  </si>
  <si>
    <t>128 ~ 218</t>
  </si>
  <si>
    <t>P36497</t>
  </si>
  <si>
    <t>3.A.1.112.2</t>
  </si>
  <si>
    <t>Pediocin PA-1 transport ATP-binding protein PEDD (Pediocin ACH transport ATP-binding protein PAPD) - Pediococcus acidilactici.</t>
  </si>
  <si>
    <t>3 ~ 521</t>
  </si>
  <si>
    <t>161 ~ 665</t>
  </si>
  <si>
    <t>O50295</t>
  </si>
  <si>
    <t>MEMBRANE SPANNING SUBUNIT - Anabaena variabilis.</t>
  </si>
  <si>
    <t>717 ~ 847</t>
  </si>
  <si>
    <t>258 ~ 378</t>
  </si>
  <si>
    <t>9 ~ 587</t>
  </si>
  <si>
    <t>4 ~ 582</t>
  </si>
  <si>
    <t>Q9X2W0</t>
  </si>
  <si>
    <t>3.A.1.118.1</t>
  </si>
  <si>
    <t>MCJD - Escherichia coli.</t>
  </si>
  <si>
    <t>317 ~ 522</t>
  </si>
  <si>
    <t>321 ~ 537</t>
  </si>
  <si>
    <t>6 ~ 517</t>
  </si>
  <si>
    <t>9 ~ 545</t>
  </si>
  <si>
    <t>1 ~ 628</t>
  </si>
  <si>
    <t>20 ~ 498</t>
  </si>
  <si>
    <t>19 ~ 475</t>
  </si>
  <si>
    <t>1 ~ 535</t>
  </si>
  <si>
    <t>1 ~ 531</t>
  </si>
  <si>
    <t>50 ~ 284</t>
  </si>
  <si>
    <t>1 ~ 294</t>
  </si>
  <si>
    <t>2 ~ 303</t>
  </si>
  <si>
    <t>3 ~ 222</t>
  </si>
  <si>
    <t>Q2J9P5</t>
  </si>
  <si>
    <t>ABC transporter related - Frankia sp. (strain CcI3).</t>
  </si>
  <si>
    <t>17 ~ 239</t>
  </si>
  <si>
    <t>68 ~ 291</t>
  </si>
  <si>
    <t>14 ~ 296</t>
  </si>
  <si>
    <t>9 ~ 288</t>
  </si>
  <si>
    <t>P23886</t>
  </si>
  <si>
    <t>Transport ATP-binding protein cydC - Escherichia coli.</t>
  </si>
  <si>
    <t>14 ~ 572</t>
  </si>
  <si>
    <t>4 ~ 568</t>
  </si>
  <si>
    <t>1 ~ 238</t>
  </si>
  <si>
    <t>1 ~ 300</t>
  </si>
  <si>
    <t>3 ~ 246</t>
  </si>
  <si>
    <t>Q8DQ76</t>
  </si>
  <si>
    <t>3.A.1.134.4</t>
  </si>
  <si>
    <t>Putative uncharacterized protein ABC-MSD OS=Streptococcus pneumoniae (strain ATCC BAA-255 / R6) GN=ABC-MSD PE=4 SV=1</t>
  </si>
  <si>
    <t>5 ~ 637</t>
  </si>
  <si>
    <t>7 ~ 661</t>
  </si>
  <si>
    <t>P42424</t>
  </si>
  <si>
    <t>ABC transporter permease protein yxdM OS=Bacillus subtilis GN=yxdM PE=2 SV=3</t>
  </si>
  <si>
    <t>233 ~ 556</t>
  </si>
  <si>
    <t>228 ~ 580</t>
  </si>
  <si>
    <t>55 ~ 574</t>
  </si>
  <si>
    <t>53 ~ 573</t>
  </si>
  <si>
    <t>11 ~ 585</t>
  </si>
  <si>
    <t>3 ~ 293</t>
  </si>
  <si>
    <t>2 ~ 292</t>
  </si>
  <si>
    <t>11 ~ 241</t>
  </si>
  <si>
    <t>1104 ~ 1324</t>
  </si>
  <si>
    <t>71 ~ 123</t>
  </si>
  <si>
    <t>162 ~ 216</t>
  </si>
  <si>
    <t>UPI0001CF24B0</t>
  </si>
  <si>
    <t>3.A.1.205.14</t>
  </si>
  <si>
    <t>status=active&lt;/p&gt;</t>
  </si>
  <si>
    <t>36 ~ 280</t>
  </si>
  <si>
    <t>P39109</t>
  </si>
  <si>
    <t>3.A.1.208.11</t>
  </si>
  <si>
    <t>Metal resistance protein YCF1 (Yeast cadmium factor 1) - Saccharomyces cerevisiae (Baker's yeast).</t>
  </si>
  <si>
    <t>4 ~ 96</t>
  </si>
  <si>
    <t>661 ~ 758</t>
  </si>
  <si>
    <t>A8I268</t>
  </si>
  <si>
    <t>3.A.1.208.20</t>
  </si>
  <si>
    <t>ABC transporter OS=Chlamydomonas reinhardtii GN=HLA3 PE=3 SV=1</t>
  </si>
  <si>
    <t>1105 ~ 1165</t>
  </si>
  <si>
    <t>972 ~ 1030</t>
  </si>
  <si>
    <t>6 ~ 178</t>
  </si>
  <si>
    <t>1 ~ 498</t>
  </si>
  <si>
    <t>1 ~ 499</t>
  </si>
  <si>
    <t>P37367</t>
  </si>
  <si>
    <t>3.A.3.2.4</t>
  </si>
  <si>
    <t>CATION-TRANSPORTING ATPASE PMA1 (EC 3.6.3.-) - Synechocystis sp. (strain PCC 6803).</t>
  </si>
  <si>
    <t>16 ~ 876</t>
  </si>
  <si>
    <t>13 ~ 888</t>
  </si>
  <si>
    <t>7 ~ 886</t>
  </si>
  <si>
    <t>1 ~ 884</t>
  </si>
  <si>
    <t>206 ~ 252</t>
  </si>
  <si>
    <t>575 ~ 621</t>
  </si>
  <si>
    <t>Q9X6G0</t>
  </si>
  <si>
    <t>3.A.3.3.3</t>
  </si>
  <si>
    <t>Cadmium/manganese transport ATPase - Lactobacillus plantarum.</t>
  </si>
  <si>
    <t>6 ~ 720</t>
  </si>
  <si>
    <t>2 ~ 725</t>
  </si>
  <si>
    <t>11 ~ 723</t>
  </si>
  <si>
    <t>38 ~ 745</t>
  </si>
  <si>
    <t>P35670</t>
  </si>
  <si>
    <t>3.A.3.5.3</t>
  </si>
  <si>
    <t>COPPER-TRANSPORTING ATPASE 2 (EC 3.6.3.4) (COPPER PUMP 2) (WILSON DISEASE-ASSOCIATED PROTEIN) - Homo sapiens (Human).</t>
  </si>
  <si>
    <t>147 ~ 213</t>
  </si>
  <si>
    <t>8 ~ 636</t>
  </si>
  <si>
    <t>160 ~ 795</t>
  </si>
  <si>
    <t>O67432</t>
  </si>
  <si>
    <t>3.A.3.5.21</t>
  </si>
  <si>
    <t>Cation transporting ATPase - Aquifex aeolicus.</t>
  </si>
  <si>
    <t>1 ~ 52</t>
  </si>
  <si>
    <t>19 ~ 70</t>
  </si>
  <si>
    <t>Q978Z8</t>
  </si>
  <si>
    <t>3.A.3.5.26</t>
  </si>
  <si>
    <t>Cation transporting ATPase OS=Thermoplasma volcanium GN=TV1264 PE=4 SV=1</t>
  </si>
  <si>
    <t>214 ~ 250</t>
  </si>
  <si>
    <t>537 ~ 573</t>
  </si>
  <si>
    <t>60 ~ 619</t>
  </si>
  <si>
    <t>156 ~ 727</t>
  </si>
  <si>
    <t>O31688</t>
  </si>
  <si>
    <t>3.A.3.6.9</t>
  </si>
  <si>
    <t>36 ~ 620</t>
  </si>
  <si>
    <t>55 ~ 637</t>
  </si>
  <si>
    <t>22 ~ 728</t>
  </si>
  <si>
    <t>30 ~ 741</t>
  </si>
  <si>
    <t>17 ~ 594</t>
  </si>
  <si>
    <t>14 ~ 597</t>
  </si>
  <si>
    <t>11 ~ 564</t>
  </si>
  <si>
    <t>6 ~ 565</t>
  </si>
  <si>
    <t>194 ~ 491</t>
  </si>
  <si>
    <t>201 ~ 493</t>
  </si>
  <si>
    <t>15 ~ 766</t>
  </si>
  <si>
    <t>12 ~ 819</t>
  </si>
  <si>
    <t>5 ~ 68</t>
  </si>
  <si>
    <t>125 ~ 195</t>
  </si>
  <si>
    <t>94 ~ 615</t>
  </si>
  <si>
    <t>105 ~ 637</t>
  </si>
  <si>
    <t>4 ~ 238</t>
  </si>
  <si>
    <t>1 ~ 173</t>
  </si>
  <si>
    <t>1 ~ 178</t>
  </si>
  <si>
    <t>6 ~ 170</t>
  </si>
  <si>
    <t>43 ~ 211</t>
  </si>
  <si>
    <t>1 ~ 590</t>
  </si>
  <si>
    <t>65 ~ 672</t>
  </si>
  <si>
    <t>4 ~ 682</t>
  </si>
  <si>
    <t>63 ~ 761</t>
  </si>
  <si>
    <t>95 ~ 258</t>
  </si>
  <si>
    <t>243 ~ 702</t>
  </si>
  <si>
    <t>84 ~ 528</t>
  </si>
  <si>
    <t>123 ~ 765</t>
  </si>
  <si>
    <t>114 ~ 775</t>
  </si>
  <si>
    <t>24 ~ 331</t>
  </si>
  <si>
    <t>5 ~ 323</t>
  </si>
  <si>
    <t>P22610</t>
  </si>
  <si>
    <t>Type 4 prepilin-like proteins leader peptide processing enzyme (Protein secretion protein XCPA) (PILD protein) [Includes: Leader peptidase (EC 3.4.99.-) (Prepilin peptidase); N-methyltransferase (EC 2.1.1.-)] - Pseudomonas aeruginosa</t>
  </si>
  <si>
    <t>23 ~ 113</t>
  </si>
  <si>
    <t>59 ~ 153</t>
  </si>
  <si>
    <t>28 ~ 123</t>
  </si>
  <si>
    <t>472 ~ 584</t>
  </si>
  <si>
    <t>160 ~ 377</t>
  </si>
  <si>
    <t>205 ~ 420</t>
  </si>
  <si>
    <t>147 ~ 480</t>
  </si>
  <si>
    <t>298 ~ 649</t>
  </si>
  <si>
    <t>3 ~ 356</t>
  </si>
  <si>
    <t>40 ~ 394</t>
  </si>
  <si>
    <t>O81765</t>
  </si>
  <si>
    <t>Pollen-specific leucine-rich repeat extensin-like protein 4 OS=Arabidopsis thaliana GN=PEX4 PE=2 SV=1</t>
  </si>
  <si>
    <t>142 ~ 208</t>
  </si>
  <si>
    <t>301 ~ 361</t>
  </si>
  <si>
    <t>Q57079</t>
  </si>
  <si>
    <t>ALPHA-SUBUNIT,METHYLMALONYL-COA DECARBOXYLASE - Veillonella parvula.</t>
  </si>
  <si>
    <t>88 ~ 215</t>
  </si>
  <si>
    <t>343 ~ 477</t>
  </si>
  <si>
    <t>17 ~ 76</t>
  </si>
  <si>
    <t>86 ~ 145</t>
  </si>
  <si>
    <t>2 ~ 81</t>
  </si>
  <si>
    <t>52 ~ 133</t>
  </si>
  <si>
    <t>3 ~ 80</t>
  </si>
  <si>
    <t>47 ~ 124</t>
  </si>
  <si>
    <t>3.D.2</t>
  </si>
  <si>
    <t>P07001</t>
  </si>
  <si>
    <t>3.D.2.1.1</t>
  </si>
  <si>
    <t>NAD(P) TRANSHYDROGENASE SUBUNIT ALPHA (EC 1.6.1.2) (PYRIDINE NUCLEOTIDE TRANSHYDROGENASE SUBUNIT ALPHA) (NICOTINAMIDE NUCLEOTIDE TRANSHYDROGENASE SUBUNIT ALPHA) - Escherichia coli.</t>
  </si>
  <si>
    <t>13 ~ 366</t>
  </si>
  <si>
    <t>12 ~ 366</t>
  </si>
  <si>
    <t>P0C188</t>
  </si>
  <si>
    <t>3.D.2.2.1</t>
  </si>
  <si>
    <t>NAD(P) transhydrogenase subunit beta - Rhodospirillum rubrum.</t>
  </si>
  <si>
    <t>10 ~ 460</t>
  </si>
  <si>
    <t>O54596</t>
  </si>
  <si>
    <t>3.D.4.3.1</t>
  </si>
  <si>
    <t>CydB - Halobacterium salinarium (Halobacterium halobium).</t>
  </si>
  <si>
    <t>39 ~ 134</t>
  </si>
  <si>
    <t>50 ~ 145</t>
  </si>
  <si>
    <t>O27599</t>
  </si>
  <si>
    <t>TUNGSTEN-CONTAINING FORMYLMETHANOFURAN DEHYDROGENASE ISOENZYME II SUBUNIT A (EC 1.2.99.5) (ALPHA SUBUNIT) - Methanobacterium thermoautotrophicum.</t>
  </si>
  <si>
    <t>14 ~ 58</t>
  </si>
  <si>
    <t>21 ~ 60</t>
  </si>
  <si>
    <t>331 ~ 399</t>
  </si>
  <si>
    <t>29 ~ 103</t>
  </si>
  <si>
    <t>Q2FLJ9</t>
  </si>
  <si>
    <t>ATPase, E1-E2 type OS=Methanospirillum hungatei (strain JF-1 / DSM 864) GN=Mhun_0636 PE=4 SV=1</t>
  </si>
  <si>
    <t>16 ~ 931</t>
  </si>
  <si>
    <t>14 ~ 927</t>
  </si>
  <si>
    <t>5 ~ 448</t>
  </si>
  <si>
    <t>4 ~ 441</t>
  </si>
  <si>
    <t>1 ~ 597</t>
  </si>
  <si>
    <t>1 ~ 588</t>
  </si>
  <si>
    <t>18 ~ 393</t>
  </si>
  <si>
    <t>107 ~ 482</t>
  </si>
  <si>
    <t>5 ~ 83</t>
  </si>
  <si>
    <t>289 ~ 370</t>
  </si>
  <si>
    <t>P46319</t>
  </si>
  <si>
    <t>PTS SYSTEM, CELLOBIOSE-SPECIFIC IIA COMPONENT (EIIA-CEL) (CELLOBIOSE- PERMEASE IIA COMPONENT) (PHOSPHOTRANSFERASE ENZYME II, A COMPONENT) (EC 2.7.1.69) (EIII-CEL) - Bacillus subtilis.</t>
  </si>
  <si>
    <t>36 ~ 99</t>
  </si>
  <si>
    <t>33 ~ 99</t>
  </si>
  <si>
    <t>O50982</t>
  </si>
  <si>
    <t>PTS system, cellobiose-specific IIB component (CELA) - Borrelia burgdorferi (Lyme disease spirochete).</t>
  </si>
  <si>
    <t>3 ~ 100</t>
  </si>
  <si>
    <t>2 ~ 100</t>
  </si>
  <si>
    <t>3 ~ 133</t>
  </si>
  <si>
    <t>14 ~ 218</t>
  </si>
  <si>
    <t>3 ~ 206</t>
  </si>
  <si>
    <t>Q5M5W7</t>
  </si>
  <si>
    <t>Mannose PTS system component IIC - Streptococcus thermophilus (strain ATCC BAA-250 / LMG 18311).</t>
  </si>
  <si>
    <t>16 ~ 248</t>
  </si>
  <si>
    <t>130 ~ 502</t>
  </si>
  <si>
    <t>159 ~ 516</t>
  </si>
  <si>
    <t>67 ~ 151</t>
  </si>
  <si>
    <t>28 ~ 113</t>
  </si>
  <si>
    <t>381 ~ 469</t>
  </si>
  <si>
    <t>21 ~ 463</t>
  </si>
  <si>
    <t>6 ~ 411</t>
  </si>
  <si>
    <t>28 ~ 224</t>
  </si>
  <si>
    <t>1 ~ 297</t>
  </si>
  <si>
    <t>89 ~ 391</t>
  </si>
  <si>
    <t>11 ~ 231</t>
  </si>
  <si>
    <t>210 ~ 489</t>
  </si>
  <si>
    <t>1 ~ 320</t>
  </si>
  <si>
    <t>71 ~ 397</t>
  </si>
  <si>
    <t>29 ~ 560</t>
  </si>
  <si>
    <t>5 ~ 519</t>
  </si>
  <si>
    <t>68 ~ 196</t>
  </si>
  <si>
    <t>22 ~ 165</t>
  </si>
  <si>
    <t>8.B.14</t>
  </si>
  <si>
    <t>O88676</t>
  </si>
  <si>
    <t>8.B.14.2.1</t>
  </si>
  <si>
    <t>Matrix metalloproteinase-23 OS=Mus musculus GN=Mmp23 PE=2 SV=1</t>
  </si>
  <si>
    <t>132 ~ 181</t>
  </si>
  <si>
    <t>204 ~ 256</t>
  </si>
  <si>
    <t>3 ~ 65</t>
  </si>
  <si>
    <t>18 ~ 82</t>
  </si>
  <si>
    <t>13 ~ 196</t>
  </si>
  <si>
    <t>11 ~ 188</t>
  </si>
  <si>
    <t>21 ~ 198</t>
  </si>
  <si>
    <t>4 ~ 663</t>
  </si>
  <si>
    <t>129 ~ 843</t>
  </si>
  <si>
    <t>7 ~ 104</t>
  </si>
  <si>
    <t>51 ~ 154</t>
  </si>
  <si>
    <t>128 ~ 191</t>
  </si>
  <si>
    <t>20 ~ 83</t>
  </si>
  <si>
    <t>86 ~ 292</t>
  </si>
  <si>
    <t>57 ~ 261</t>
  </si>
  <si>
    <t>8 ~ 247</t>
  </si>
  <si>
    <t>9.A.23</t>
  </si>
  <si>
    <t>Q9K7V5</t>
  </si>
  <si>
    <t>9.A.23.1.1</t>
  </si>
  <si>
    <t>BH3254 protein OS=Bacillus halodurans GN=BH3254 PE=4 SV=1</t>
  </si>
  <si>
    <t>5 ~ 314</t>
  </si>
  <si>
    <t>5 ~ 285</t>
  </si>
  <si>
    <t>O69740</t>
  </si>
  <si>
    <t>CONSERVED HYPOTHETICAL PROLINE AND ALANINE RICH PROTEIN (Hypothetical protein MT3990) - Mycobacterium tuberculosis.</t>
  </si>
  <si>
    <t>14 ~ 81</t>
  </si>
  <si>
    <t>419 ~ 487</t>
  </si>
  <si>
    <t>9.A.28</t>
  </si>
  <si>
    <t>P41796</t>
  </si>
  <si>
    <t>9.A.28.1.1</t>
  </si>
  <si>
    <t>Ethanolamine utilization protein eutH (Putative ethanolamine transporter) - Salmonella typhimurium.</t>
  </si>
  <si>
    <t>1 ~ 394</t>
  </si>
  <si>
    <t>9.A.32</t>
  </si>
  <si>
    <t>O32241</t>
  </si>
  <si>
    <t>9.A.32.1.1</t>
  </si>
  <si>
    <t>YvaZ protein - Bacillus subtilis</t>
  </si>
  <si>
    <t>21 ~ 66</t>
  </si>
  <si>
    <t>10 ~ 55</t>
  </si>
  <si>
    <t>25 ~ 778</t>
  </si>
  <si>
    <t>32 ~ 823</t>
  </si>
  <si>
    <t>65 ~ 448</t>
  </si>
  <si>
    <t>51 ~ 433</t>
  </si>
  <si>
    <t>5 ~ 195</t>
  </si>
  <si>
    <t>22 ~ 255</t>
  </si>
  <si>
    <t>49 ~ 209</t>
  </si>
  <si>
    <t>35 ~ 193</t>
  </si>
  <si>
    <t>25 ~ 373</t>
  </si>
  <si>
    <t>39 ~ 186</t>
  </si>
  <si>
    <t>46 ~ 193</t>
  </si>
  <si>
    <t>9.B.20</t>
  </si>
  <si>
    <t>P22037</t>
  </si>
  <si>
    <t>9.B.20.1.1</t>
  </si>
  <si>
    <t>MG(2+) TRANSPORT ATPASE PROTEIN C - Salmonella typhimurium.</t>
  </si>
  <si>
    <t>24 ~ 179</t>
  </si>
  <si>
    <t>24 ~ 163</t>
  </si>
  <si>
    <t>9.B.24</t>
  </si>
  <si>
    <t>P0AAC4</t>
  </si>
  <si>
    <t>9.B.24.2.2</t>
  </si>
  <si>
    <t>Inner membrane protein ybhL - Escherichia coli.</t>
  </si>
  <si>
    <t>1 ~ 227</t>
  </si>
  <si>
    <t>1 ~ 232</t>
  </si>
  <si>
    <t>6 ~ 177</t>
  </si>
  <si>
    <t>8 ~ 174</t>
  </si>
  <si>
    <t>8 ~ 205</t>
  </si>
  <si>
    <t>6 ~ 403</t>
  </si>
  <si>
    <t>5 ~ 408</t>
  </si>
  <si>
    <t>8 ~ 109</t>
  </si>
  <si>
    <t>77 ~ 178</t>
  </si>
  <si>
    <t>29 ~ 325</t>
  </si>
  <si>
    <t>9.B.49</t>
  </si>
  <si>
    <t>Q8RFA1</t>
  </si>
  <si>
    <t>9.B.49.1.1</t>
  </si>
  <si>
    <t>Propionate permease - Fusobacterium nucleatum (subsp. nucleatum).</t>
  </si>
  <si>
    <t>58 ~ 139</t>
  </si>
  <si>
    <t>44 ~ 129</t>
  </si>
  <si>
    <t>166 ~ 459</t>
  </si>
  <si>
    <t>1 ~ 501</t>
  </si>
  <si>
    <t>3 ~ 473</t>
  </si>
  <si>
    <t>9.B.66</t>
  </si>
  <si>
    <t>Q658P3</t>
  </si>
  <si>
    <t>9.B.66.1.1</t>
  </si>
  <si>
    <t>9.B.66.1.1 Metalloreductase STEAP3</t>
  </si>
  <si>
    <t>2 ~ 186</t>
  </si>
  <si>
    <t>30 ~ 202</t>
  </si>
  <si>
    <t>335 ~ 689</t>
  </si>
  <si>
    <t>544 ~ 879</t>
  </si>
  <si>
    <t>A7GKA4</t>
  </si>
  <si>
    <t>9.B.74.2.1</t>
  </si>
  <si>
    <t>ABC-2 type transporter OS=Bacillus cereus subsp. cytotoxis (strain NVH 391-98) GN=Bcer98_0195 PE=4 SV=1</t>
  </si>
  <si>
    <t>231 ~ 401</t>
  </si>
  <si>
    <t>185 ~ 351</t>
  </si>
  <si>
    <t>Q3Z8A7</t>
  </si>
  <si>
    <t>9.B.74.2.2</t>
  </si>
  <si>
    <t>ABC transporter, permease protein - Dehalococcoides ethenogenes (strain 195).</t>
  </si>
  <si>
    <t>204 ~ 390</t>
  </si>
  <si>
    <t>41 ~ 228</t>
  </si>
  <si>
    <t>25 ~ 954</t>
  </si>
  <si>
    <t>25 ~ 1024</t>
  </si>
  <si>
    <t>P76555</t>
  </si>
  <si>
    <t>9.B.75.2.1</t>
  </si>
  <si>
    <t>Ethanolamine utilization protein eutQ - Escherichia coli.</t>
  </si>
  <si>
    <t>45 ~ 143</t>
  </si>
  <si>
    <t>133 ~ 230</t>
  </si>
  <si>
    <t>37 ~ 170</t>
  </si>
  <si>
    <t>305 ~ 442</t>
  </si>
  <si>
    <t>9.B.102</t>
  </si>
  <si>
    <t>P33015</t>
  </si>
  <si>
    <t>9.B.102.1.2</t>
  </si>
  <si>
    <t>UPF0394 inner membrane protein yeeE OS=Escherichia coli (strain K12) GN=yeeE PE=1 SV=1</t>
  </si>
  <si>
    <t>132 ~ 417</t>
  </si>
  <si>
    <t>78 ~ 328</t>
  </si>
  <si>
    <t>9.C.6</t>
  </si>
  <si>
    <t>P30536</t>
  </si>
  <si>
    <t>9.C.6.1.1</t>
  </si>
  <si>
    <t>9.C.6.1.1 Translocator protein</t>
  </si>
  <si>
    <t>37 ~ 151</t>
  </si>
  <si>
    <t>34 ~ 151</t>
  </si>
  <si>
    <t>Q8GXE6</t>
  </si>
  <si>
    <t>1.A.1.4.8</t>
  </si>
  <si>
    <t>Potassium channel AKT6 - Arabidopsis thaliana (Mouse-ear cress).</t>
  </si>
  <si>
    <t>20 ~ 84</t>
  </si>
  <si>
    <t>122 ~ 178</t>
  </si>
  <si>
    <t>15 ~ 118</t>
  </si>
  <si>
    <t>257 ~ 354</t>
  </si>
  <si>
    <t>P69681</t>
  </si>
  <si>
    <t>1.A.11.1.1</t>
  </si>
  <si>
    <t>Ammonia channel - Escherichia coli.</t>
  </si>
  <si>
    <t>2 ~ 402</t>
  </si>
  <si>
    <t>28 ~ 424</t>
  </si>
  <si>
    <t>1 ~ 128</t>
  </si>
  <si>
    <t>26 ~ 270</t>
  </si>
  <si>
    <t>83 ~ 143</t>
  </si>
  <si>
    <t>116 ~ 176</t>
  </si>
  <si>
    <t>27 ~ 318</t>
  </si>
  <si>
    <t>27 ~ 313</t>
  </si>
  <si>
    <t>2 ~ 189</t>
  </si>
  <si>
    <t>18 ~ 205</t>
  </si>
  <si>
    <t>1.B.54</t>
  </si>
  <si>
    <t>P43261</t>
  </si>
  <si>
    <t>1.B.54.1.1</t>
  </si>
  <si>
    <t>Intimin OS=Escherichia coli O157:H7 GN=eae PE=3 SV=2</t>
  </si>
  <si>
    <t>556 ~ 629</t>
  </si>
  <si>
    <t>795 ~ 865</t>
  </si>
  <si>
    <t>15 ~ 226</t>
  </si>
  <si>
    <t>P95908</t>
  </si>
  <si>
    <t>2.A.1.1.15</t>
  </si>
  <si>
    <t>SUGAR TRANSPORTER (SUGAR TRANSPORT RELATED PROTEIN) - Sulfolobus solfataricus.</t>
  </si>
  <si>
    <t>21 ~ 383</t>
  </si>
  <si>
    <t>14 ~ 370</t>
  </si>
  <si>
    <t>Q2MDH1</t>
  </si>
  <si>
    <t>2.A.1.1.67</t>
  </si>
  <si>
    <t>Glucose/xylose facilitator 1 OS=Candida intermedia GN=gxf1 PE=3 SV=1</t>
  </si>
  <si>
    <t>64 ~ 179</t>
  </si>
  <si>
    <t>65 ~ 181</t>
  </si>
  <si>
    <t>5 ~ 421</t>
  </si>
  <si>
    <t>7 ~ 419</t>
  </si>
  <si>
    <t>58 ~ 203</t>
  </si>
  <si>
    <t>67 ~ 211</t>
  </si>
  <si>
    <t>9 ~ 385</t>
  </si>
  <si>
    <t>11 ~ 392</t>
  </si>
  <si>
    <t>6 ~ 375</t>
  </si>
  <si>
    <t>2 ~ 367</t>
  </si>
  <si>
    <t>2 ~ 387</t>
  </si>
  <si>
    <t>14 ~ 357</t>
  </si>
  <si>
    <t>8 ~ 347</t>
  </si>
  <si>
    <t>P0AEJ0</t>
  </si>
  <si>
    <t>2.A.1.3.2</t>
  </si>
  <si>
    <t>Multidrug resistance protein B - Escherichia coli.</t>
  </si>
  <si>
    <t>12 ~ 428</t>
  </si>
  <si>
    <t>200 ~ 355</t>
  </si>
  <si>
    <t>18 ~ 167</t>
  </si>
  <si>
    <t>P37594</t>
  </si>
  <si>
    <t>2.A.1.3.14</t>
  </si>
  <si>
    <t>Methyl viologen resistance protein smvA - Salmonella typhimurium.</t>
  </si>
  <si>
    <t>90 ~ 249</t>
  </si>
  <si>
    <t>3 ~ 164</t>
  </si>
  <si>
    <t>14 ~ 439</t>
  </si>
  <si>
    <t>16 ~ 480</t>
  </si>
  <si>
    <t>11 ~ 472</t>
  </si>
  <si>
    <t>48 ~ 295</t>
  </si>
  <si>
    <t>59 ~ 304</t>
  </si>
  <si>
    <t>3 ~ 489</t>
  </si>
  <si>
    <t>8 ~ 523</t>
  </si>
  <si>
    <t>58 ~ 828</t>
  </si>
  <si>
    <t>54 ~ 824</t>
  </si>
  <si>
    <t>P08194</t>
  </si>
  <si>
    <t>2.A.1.4.3</t>
  </si>
  <si>
    <t>Glycerol-3-phosphate transporter (G-3-P transporter) (G-3-P permease) - Escherichia coli.</t>
  </si>
  <si>
    <t>297 ~ 416</t>
  </si>
  <si>
    <t>52 ~ 434</t>
  </si>
  <si>
    <t>51 ~ 434</t>
  </si>
  <si>
    <t>Q93PW1</t>
  </si>
  <si>
    <t>2.A.1.8.11</t>
  </si>
  <si>
    <t>NarK - Paracoccus pantotrophus (Thiosphaera pantotropha).</t>
  </si>
  <si>
    <t>43 ~ 388</t>
  </si>
  <si>
    <t>498 ~ 886</t>
  </si>
  <si>
    <t>4 ~ 413</t>
  </si>
  <si>
    <t>O34691</t>
  </si>
  <si>
    <t>2.A.1.15.7</t>
  </si>
  <si>
    <t>Hypothetical metabolite transport protein yceI - Bacillus subtilis.</t>
  </si>
  <si>
    <t>2 ~ 365</t>
  </si>
  <si>
    <t>5 ~ 370</t>
  </si>
  <si>
    <t>14 ~ 362</t>
  </si>
  <si>
    <t>9 ~ 358</t>
  </si>
  <si>
    <t>17 ~ 354</t>
  </si>
  <si>
    <t>1 ~ 337</t>
  </si>
  <si>
    <t>5 ~ 303</t>
  </si>
  <si>
    <t>3 ~ 56</t>
  </si>
  <si>
    <t>351 ~ 404</t>
  </si>
  <si>
    <t>P43531</t>
  </si>
  <si>
    <t>2.A.1.36.1</t>
  </si>
  <si>
    <t>Hypothetical transport protein ynfM - Escherichia coli.</t>
  </si>
  <si>
    <t>12 ~ 380</t>
  </si>
  <si>
    <t>37 ~ 406</t>
  </si>
  <si>
    <t>3 ~ 475</t>
  </si>
  <si>
    <t>7 ~ 476</t>
  </si>
  <si>
    <t>12 ~ 414</t>
  </si>
  <si>
    <t>29 ~ 435</t>
  </si>
  <si>
    <t>Q8EEC4</t>
  </si>
  <si>
    <t>2.A.2.6.3</t>
  </si>
  <si>
    <t>Transporter, putative OS=Shewanella oneidensis GN=SO_2458 PE=4 SV=1</t>
  </si>
  <si>
    <t>4 ~ 284</t>
  </si>
  <si>
    <t>11 ~ 273</t>
  </si>
  <si>
    <t>1 ~ 483</t>
  </si>
  <si>
    <t>1 ~ 485</t>
  </si>
  <si>
    <t>5 ~ 459</t>
  </si>
  <si>
    <t>1 ~ 450</t>
  </si>
  <si>
    <t>17 ~ 462</t>
  </si>
  <si>
    <t>Q47689</t>
  </si>
  <si>
    <t>2.A.3.1.10</t>
  </si>
  <si>
    <t>Probable S-methylmethionine permease - Escherichia coli.</t>
  </si>
  <si>
    <t>3 ~ 461</t>
  </si>
  <si>
    <t>7 ~ 462</t>
  </si>
  <si>
    <t>34 ~ 431</t>
  </si>
  <si>
    <t>11 ~ 424</t>
  </si>
  <si>
    <t>21 ~ 400</t>
  </si>
  <si>
    <t>7 ~ 384</t>
  </si>
  <si>
    <t>P32837</t>
  </si>
  <si>
    <t>2.A.3.4.3</t>
  </si>
  <si>
    <t>GABA-specific permease (GABA-specific transport protein) - Saccharomyces cerevisiae (Baker's yeast).</t>
  </si>
  <si>
    <t>34 ~ 483</t>
  </si>
  <si>
    <t>56 ~ 519</t>
  </si>
  <si>
    <t>8 ~ 481</t>
  </si>
  <si>
    <t>4 ~ 476</t>
  </si>
  <si>
    <t>4 ~ 517</t>
  </si>
  <si>
    <t>8 ~ 520</t>
  </si>
  <si>
    <t>P13512</t>
  </si>
  <si>
    <t>2.A.4.1.1</t>
  </si>
  <si>
    <t>COBALT-ZINC-CADMIUM RESISTANCE PROTEIN CZCD (CATION EFFLUX SYSTEM PROTEIN CZCD) - Alcaligenes eutrophus (Ralstonia eutropha).</t>
  </si>
  <si>
    <t>12 ~ 284</t>
  </si>
  <si>
    <t>19 ~ 292</t>
  </si>
  <si>
    <t>33 ~ 430</t>
  </si>
  <si>
    <t>22 ~ 416</t>
  </si>
  <si>
    <t>1 ~ 373</t>
  </si>
  <si>
    <t>499 ~ 868</t>
  </si>
  <si>
    <t>4 ~ 107</t>
  </si>
  <si>
    <t>3 ~ 106</t>
  </si>
  <si>
    <t>1 ~ 85</t>
  </si>
  <si>
    <t>P42194</t>
  </si>
  <si>
    <t>2.A.7.3.3</t>
  </si>
  <si>
    <t>PecM protein - Erwinia chrysanthemi.</t>
  </si>
  <si>
    <t>15 ~ 262</t>
  </si>
  <si>
    <t>7 ~ 244</t>
  </si>
  <si>
    <t>Q3SAW5</t>
  </si>
  <si>
    <t>2.A.7.21.4</t>
  </si>
  <si>
    <t>Orotate transporter - Lactococcus lactis subsp. lactis bv. diacetylactis.</t>
  </si>
  <si>
    <t>3 ~ 268</t>
  </si>
  <si>
    <t>49 ~ 306</t>
  </si>
  <si>
    <t>P42243</t>
  </si>
  <si>
    <t>2.A.7.23.1</t>
  </si>
  <si>
    <t>Uncharacterized transporter ycbK - Bacillus subtilis.</t>
  </si>
  <si>
    <t>102 ~ 198</t>
  </si>
  <si>
    <t>104 ~ 200</t>
  </si>
  <si>
    <t>Q8IY50</t>
  </si>
  <si>
    <t>2.A.7.24.8</t>
  </si>
  <si>
    <t>Solute carrier family 35 member F3 OS=Homo sapiens GN=SLC35F3 PE=2 SV=2</t>
  </si>
  <si>
    <t>77 ~ 165</t>
  </si>
  <si>
    <t>159 ~ 251</t>
  </si>
  <si>
    <t>P39344</t>
  </si>
  <si>
    <t>2.A.8.1.2</t>
  </si>
  <si>
    <t>GNT-II SYSTEM L-IDONATE TRANSPORTER (L-IDO TRANSPORTER) - Escherichia coli.</t>
  </si>
  <si>
    <t>23 ~ 420</t>
  </si>
  <si>
    <t>23 ~ 419</t>
  </si>
  <si>
    <t>7 ~ 259</t>
  </si>
  <si>
    <t>10 ~ 261</t>
  </si>
  <si>
    <t>2 ~ 256</t>
  </si>
  <si>
    <t>P33231</t>
  </si>
  <si>
    <t>2.A.14.1.1</t>
  </si>
  <si>
    <t>L-LACTATE PERMEASE - Escherichia coli.</t>
  </si>
  <si>
    <t>7 ~ 490</t>
  </si>
  <si>
    <t>19 ~ 529</t>
  </si>
  <si>
    <t>7 ~ 498</t>
  </si>
  <si>
    <t>19 ~ 545</t>
  </si>
  <si>
    <t>P31553</t>
  </si>
  <si>
    <t>2.A.15.2.1</t>
  </si>
  <si>
    <t>PROBABLE CARNITINE TRANSPORTER - Escherichia coli.</t>
  </si>
  <si>
    <t>69 ~ 524</t>
  </si>
  <si>
    <t>47 ~ 501</t>
  </si>
  <si>
    <t>1380 ~ 1710</t>
  </si>
  <si>
    <t>3 ~ 459</t>
  </si>
  <si>
    <t>5 ~ 470</t>
  </si>
  <si>
    <t>357 ~ 612</t>
  </si>
  <si>
    <t>729 ~ 974</t>
  </si>
  <si>
    <t>227 ~ 467</t>
  </si>
  <si>
    <t>763 ~ 1016</t>
  </si>
  <si>
    <t>8 ~ 424</t>
  </si>
  <si>
    <t>190 ~ 460</t>
  </si>
  <si>
    <t>P0AGE4</t>
  </si>
  <si>
    <t>2.A.23.4.1</t>
  </si>
  <si>
    <t>Inner membrane symporter ygjU - Escherichia coli.</t>
  </si>
  <si>
    <t>36 ~ 399</t>
  </si>
  <si>
    <t>45 ~ 406</t>
  </si>
  <si>
    <t>1 ~ 429</t>
  </si>
  <si>
    <t>58 ~ 280</t>
  </si>
  <si>
    <t>56 ~ 280</t>
  </si>
  <si>
    <t>2 ~ 459</t>
  </si>
  <si>
    <t>4 ~ 461</t>
  </si>
  <si>
    <t>15 ~ 463</t>
  </si>
  <si>
    <t>17 ~ 440</t>
  </si>
  <si>
    <t>P26433</t>
  </si>
  <si>
    <t>2.A.36.1.2</t>
  </si>
  <si>
    <t>SODIUM/HYDROGEN EXCHANGER 3 (NA(+)/H(+) EXCHANGER 3) (NHE-3) - Rattus norvegicus (Rat).</t>
  </si>
  <si>
    <t>320 ~ 421</t>
  </si>
  <si>
    <t>23 ~ 706</t>
  </si>
  <si>
    <t>23 ~ 670</t>
  </si>
  <si>
    <t>2 ~ 147</t>
  </si>
  <si>
    <t>29 ~ 84</t>
  </si>
  <si>
    <t>37 ~ 449</t>
  </si>
  <si>
    <t>39 ~ 451</t>
  </si>
  <si>
    <t>88 ~ 331</t>
  </si>
  <si>
    <t>87 ~ 321</t>
  </si>
  <si>
    <t>12 ~ 352</t>
  </si>
  <si>
    <t>16 ~ 359</t>
  </si>
  <si>
    <t>33 ~ 448</t>
  </si>
  <si>
    <t>9 ~ 436</t>
  </si>
  <si>
    <t>13 ~ 422</t>
  </si>
  <si>
    <t>7 ~ 415</t>
  </si>
  <si>
    <t>1 ~ 409</t>
  </si>
  <si>
    <t>18 ~ 430</t>
  </si>
  <si>
    <t>17 ~ 429</t>
  </si>
  <si>
    <t>30 ~ 479</t>
  </si>
  <si>
    <t>24 ~ 486</t>
  </si>
  <si>
    <t>64 ~ 430</t>
  </si>
  <si>
    <t>68 ~ 434</t>
  </si>
  <si>
    <t>58 ~ 395</t>
  </si>
  <si>
    <t>54 ~ 388</t>
  </si>
  <si>
    <t>102 ~ 180</t>
  </si>
  <si>
    <t>595 ~ 665</t>
  </si>
  <si>
    <t>15 ~ 453</t>
  </si>
  <si>
    <t>20 ~ 437</t>
  </si>
  <si>
    <t>2 ~ 398</t>
  </si>
  <si>
    <t>6 ~ 397</t>
  </si>
  <si>
    <t>5 ~ 440</t>
  </si>
  <si>
    <t>9 ~ 446</t>
  </si>
  <si>
    <t>25 ~ 342</t>
  </si>
  <si>
    <t>12 ~ 329</t>
  </si>
  <si>
    <t>2 ~ 384</t>
  </si>
  <si>
    <t>14 ~ 400</t>
  </si>
  <si>
    <t>12 ~ 215</t>
  </si>
  <si>
    <t>304 ~ 510</t>
  </si>
  <si>
    <t>296 ~ 490</t>
  </si>
  <si>
    <t>5 ~ 531</t>
  </si>
  <si>
    <t>2 ~ 517</t>
  </si>
  <si>
    <t>2.A.75</t>
  </si>
  <si>
    <t>P11667</t>
  </si>
  <si>
    <t>2.A.75.1.2</t>
  </si>
  <si>
    <t>Hypothetical protein yggA - Escherichia coli.</t>
  </si>
  <si>
    <t>3 ~ 201</t>
  </si>
  <si>
    <t>1 ~ 197</t>
  </si>
  <si>
    <t>5 ~ 202</t>
  </si>
  <si>
    <t>O07942</t>
  </si>
  <si>
    <t>Branched-chain amino acid transport protein azlC - Bacillus subtilis.</t>
  </si>
  <si>
    <t>31 ~ 199</t>
  </si>
  <si>
    <t>14 ~ 239</t>
  </si>
  <si>
    <t>2.A.85</t>
  </si>
  <si>
    <t>P54538</t>
  </si>
  <si>
    <t>2.A.85.5.1</t>
  </si>
  <si>
    <t>Hypothetical protein yqjA - Bacillus subtilis.</t>
  </si>
  <si>
    <t>20 ~ 350</t>
  </si>
  <si>
    <t>19 ~ 343</t>
  </si>
  <si>
    <t>104 ~ 346</t>
  </si>
  <si>
    <t>117 ~ 362</t>
  </si>
  <si>
    <t>P50726</t>
  </si>
  <si>
    <t>2.A.87.2.1</t>
  </si>
  <si>
    <t>Hypothetical protein ypaA - Bacillus subtilis.</t>
  </si>
  <si>
    <t>4 ~ 189</t>
  </si>
  <si>
    <t>1 ~ 184</t>
  </si>
  <si>
    <t>37 ~ 161</t>
  </si>
  <si>
    <t>37 ~ 167</t>
  </si>
  <si>
    <t>A2RI47</t>
  </si>
  <si>
    <t>2.A.88.3.2</t>
  </si>
  <si>
    <t>Putative membrane protein OS=Lactococcus lactis subsp. cremoris (strain MG1363) GN=llmg_0334 PE=4 SV=1</t>
  </si>
  <si>
    <t>1 ~ 181</t>
  </si>
  <si>
    <t>1 ~ 155</t>
  </si>
  <si>
    <t>Q38XE8</t>
  </si>
  <si>
    <t>2.A.88.6.1</t>
  </si>
  <si>
    <t>Hypothetical integral membrane protein OS=Lactobacillus sakei subsp. sakei (strain 23K) GN=LSA0829 PE=4 SV=1</t>
  </si>
  <si>
    <t>3 ~ 172</t>
  </si>
  <si>
    <t>2 ~ 170</t>
  </si>
  <si>
    <t>41 ~ 236</t>
  </si>
  <si>
    <t>1 ~ 196</t>
  </si>
  <si>
    <t>62 ~ 321</t>
  </si>
  <si>
    <t>72 ~ 326</t>
  </si>
  <si>
    <t>4 ~ 606</t>
  </si>
  <si>
    <t>26 ~ 266</t>
  </si>
  <si>
    <t>Q9UYH7</t>
  </si>
  <si>
    <t>2.a.102.4.1</t>
  </si>
  <si>
    <t>Predicted permease - Pyrococcus abyssi.</t>
  </si>
  <si>
    <t>41 ~ 280</t>
  </si>
  <si>
    <t>42 ~ 251</t>
  </si>
  <si>
    <t>32 ~ 418</t>
  </si>
  <si>
    <t>P29823</t>
  </si>
  <si>
    <t>Lactose transport system permease protein lacF - Agrobacterium radiobacter.</t>
  </si>
  <si>
    <t>4 ~ 128</t>
  </si>
  <si>
    <t>5 ~ 129</t>
  </si>
  <si>
    <t>P54933</t>
  </si>
  <si>
    <t>ATP-binding transport protein smoK (PolK) - Rhodobacter sphaeroides (Rhodopseudomonas sphaeroides).</t>
  </si>
  <si>
    <t>2 ~ 345</t>
  </si>
  <si>
    <t>3 ~ 332</t>
  </si>
  <si>
    <t>1 ~ 366</t>
  </si>
  <si>
    <t>9 ~ 284</t>
  </si>
  <si>
    <t>13 ~ 290</t>
  </si>
  <si>
    <t>27 ~ 225</t>
  </si>
  <si>
    <t>55 ~ 254</t>
  </si>
  <si>
    <t>62 ~ 270</t>
  </si>
  <si>
    <t>29 ~ 242</t>
  </si>
  <si>
    <t>P77257</t>
  </si>
  <si>
    <t>3.A.1.2.8</t>
  </si>
  <si>
    <t>Putative ABC transporter ATP-binding protein ego (EGO10A) - Escherichia coli.</t>
  </si>
  <si>
    <t>44 ~ 165</t>
  </si>
  <si>
    <t>75 ~ 197</t>
  </si>
  <si>
    <t>62 ~ 288</t>
  </si>
  <si>
    <t>29 ~ 264</t>
  </si>
  <si>
    <t>76 ~ 273</t>
  </si>
  <si>
    <t>36 ~ 239</t>
  </si>
  <si>
    <t>17 ~ 215</t>
  </si>
  <si>
    <t>309 ~ 514</t>
  </si>
  <si>
    <t>O34315</t>
  </si>
  <si>
    <t>Probable amino-acid ABC transporter permease protein ytmL - Bacillus subtilis.</t>
  </si>
  <si>
    <t>5 ~ 245</t>
  </si>
  <si>
    <t>9 ~ 247</t>
  </si>
  <si>
    <t>A3ZI83</t>
  </si>
  <si>
    <t>Amino acid ABC transporter, ATP-binding protein PEB1 - Campylobacter jejuni subsp. jejuni 84-25.</t>
  </si>
  <si>
    <t>3 ~ 243</t>
  </si>
  <si>
    <t>31 ~ 481</t>
  </si>
  <si>
    <t>31 ~ 489</t>
  </si>
  <si>
    <t>Q9A1H0</t>
  </si>
  <si>
    <t>Putative glutamine-binding periplasmic protein OS=Streptococcus pyogenes serotype M1 GN=SPy_0277 PE=4 SV=1</t>
  </si>
  <si>
    <t>49 ~ 489</t>
  </si>
  <si>
    <t>27 ~ 504</t>
  </si>
  <si>
    <t>3 ~ 236</t>
  </si>
  <si>
    <t>5 ~ 237</t>
  </si>
  <si>
    <t>7 ~ 549</t>
  </si>
  <si>
    <t>6 ~ 550</t>
  </si>
  <si>
    <t>7 ~ 253</t>
  </si>
  <si>
    <t>11 ~ 257</t>
  </si>
  <si>
    <t>23 ~ 269</t>
  </si>
  <si>
    <t>31 ~ 353</t>
  </si>
  <si>
    <t>23 ~ 345</t>
  </si>
  <si>
    <t>P96063</t>
  </si>
  <si>
    <t>PHNT - Salmonella typhimurium.</t>
  </si>
  <si>
    <t>19 ~ 227</t>
  </si>
  <si>
    <t>33 ~ 233</t>
  </si>
  <si>
    <t>P46922</t>
  </si>
  <si>
    <t>Glycine betaine-binding protein precursor - Bacillus subtilis.</t>
  </si>
  <si>
    <t>6 ~ 299</t>
  </si>
  <si>
    <t>4 ~ 292</t>
  </si>
  <si>
    <t>4 ~ 214</t>
  </si>
  <si>
    <t>3 ~ 374</t>
  </si>
  <si>
    <t>1 ~ 374</t>
  </si>
  <si>
    <t>Q9RQ05</t>
  </si>
  <si>
    <t>GLYCINE-BETAINE BINDING PERMEASE PROTEIN (OPUABC) - Lactococcus lactis.</t>
  </si>
  <si>
    <t>49 ~ 498</t>
  </si>
  <si>
    <t>49 ~ 497</t>
  </si>
  <si>
    <t>P06611</t>
  </si>
  <si>
    <t>3.A.1.13.1</t>
  </si>
  <si>
    <t>Vitamin B12 transport ATP-binding protein btuD - Escherichia coli.</t>
  </si>
  <si>
    <t>707 ~ 808</t>
  </si>
  <si>
    <t>119 ~ 220</t>
  </si>
  <si>
    <t>Q9RCF3</t>
  </si>
  <si>
    <t>3.A.1.14.6</t>
  </si>
  <si>
    <t>ATPASE - Vibrio cholerae.</t>
  </si>
  <si>
    <t>21 ~ 258</t>
  </si>
  <si>
    <t>Q8GRB0</t>
  </si>
  <si>
    <t>3.A.1.14.8</t>
  </si>
  <si>
    <t>Ferric vibrioferrin transport ATP-binding protein PvuE - Vibrio parahaemolyticus.</t>
  </si>
  <si>
    <t>4 ~ 256</t>
  </si>
  <si>
    <t>2 ~ 252</t>
  </si>
  <si>
    <t>Q99YA3</t>
  </si>
  <si>
    <t>3.A.1.14.10</t>
  </si>
  <si>
    <t>40 ~ 305</t>
  </si>
  <si>
    <t>62 ~ 337</t>
  </si>
  <si>
    <t>60 ~ 338</t>
  </si>
  <si>
    <t>53 ~ 331</t>
  </si>
  <si>
    <t>P40411</t>
  </si>
  <si>
    <t>Iron-uptake system permease protein feuC - Bacillus subtilis.</t>
  </si>
  <si>
    <t>15 ~ 332</t>
  </si>
  <si>
    <t>7 ~ 335</t>
  </si>
  <si>
    <t>Q7A652</t>
  </si>
  <si>
    <t>3.A.1.14.18</t>
  </si>
  <si>
    <t>High-affinity heme uptake system protein isdE - Staphylococcus aureus (strain N315).</t>
  </si>
  <si>
    <t>55 ~ 297</t>
  </si>
  <si>
    <t>49 ~ 292</t>
  </si>
  <si>
    <t>Q32AX9</t>
  </si>
  <si>
    <t>Putative periplasmic binding protein OS=Shigella dysenteriae serotype 1 (strain Sd197) GN=shuT PE=4 SV=1</t>
  </si>
  <si>
    <t>101 ~ 274</t>
  </si>
  <si>
    <t>124 ~ 301</t>
  </si>
  <si>
    <t>2 ~ 194</t>
  </si>
  <si>
    <t>1 ~ 237</t>
  </si>
  <si>
    <t>9 ~ 245</t>
  </si>
  <si>
    <t>O34946</t>
  </si>
  <si>
    <t>Probable zinc transport system ATP-binding protein adcC OS=Bacillus subtilis GN=adcC PE=2 SV=1</t>
  </si>
  <si>
    <t>238 ~ 364</t>
  </si>
  <si>
    <t>100 ~ 227</t>
  </si>
  <si>
    <t>21 ~ 264</t>
  </si>
  <si>
    <t>1 ~ 315</t>
  </si>
  <si>
    <t>P28635</t>
  </si>
  <si>
    <t>D-methionine-binding lipoprotein MetQ precursor - Escherichia coli.</t>
  </si>
  <si>
    <t>23 ~ 248</t>
  </si>
  <si>
    <t>30 ~ 252</t>
  </si>
  <si>
    <t>O32169</t>
  </si>
  <si>
    <t>MetN protein - Bacillus subtilis subsp. subtilis str. 168.</t>
  </si>
  <si>
    <t>Q8K8K7</t>
  </si>
  <si>
    <t>Putative ABC transporter (Permease protein) OS=Streptococcus pyogenes serotype M3 GN=atmE PE=3 SV=1</t>
  </si>
  <si>
    <t>1 ~ 229</t>
  </si>
  <si>
    <t>1 ~ 265</t>
  </si>
  <si>
    <t>475 ~ 582</t>
  </si>
  <si>
    <t>126 ~ 232</t>
  </si>
  <si>
    <t>P32011</t>
  </si>
  <si>
    <t>Daunorubicin resistance transmembrane protein - Streptomyces peucetius.</t>
  </si>
  <si>
    <t>13 ~ 255</t>
  </si>
  <si>
    <t>37 ~ 281</t>
  </si>
  <si>
    <t>Q53716</t>
  </si>
  <si>
    <t>3.A.1.105.2</t>
  </si>
  <si>
    <t>ATP-BINDING PROTEIN - Streptomyces antibioticus.</t>
  </si>
  <si>
    <t>5 ~ 302</t>
  </si>
  <si>
    <t>1 ~ 306</t>
  </si>
  <si>
    <t>Q4VWC7</t>
  </si>
  <si>
    <t>Inner membrane permease protein - Pseudomonas sp. M18.</t>
  </si>
  <si>
    <t>8 ~ 335</t>
  </si>
  <si>
    <t>82 ~ 584</t>
  </si>
  <si>
    <t>79 ~ 576</t>
  </si>
  <si>
    <t>121 ~ 208</t>
  </si>
  <si>
    <t>127 ~ 220</t>
  </si>
  <si>
    <t>12 ~ 531</t>
  </si>
  <si>
    <t>5 ~ 489</t>
  </si>
  <si>
    <t>3 ~ 470</t>
  </si>
  <si>
    <t>1 ~ 534</t>
  </si>
  <si>
    <t>2 ~ 228</t>
  </si>
  <si>
    <t>Q7A3X3</t>
  </si>
  <si>
    <t>3.A.1.122.4</t>
  </si>
  <si>
    <t>Putative hemin import ATP-binding protein hrtA OS=Staphylococcus aureus (strain N315) GN=hrtA PE=3 SV=1</t>
  </si>
  <si>
    <t>3 ~ 221</t>
  </si>
  <si>
    <t>11 ~ 232</t>
  </si>
  <si>
    <t>59 ~ 284</t>
  </si>
  <si>
    <t>Q73MJ2</t>
  </si>
  <si>
    <t>ABC transporter, ATP-binding protein, putative - Treponema denticola.</t>
  </si>
  <si>
    <t>1 ~ 210</t>
  </si>
  <si>
    <t>697 ~ 787</t>
  </si>
  <si>
    <t>699 ~ 785</t>
  </si>
  <si>
    <t>5 ~ 301</t>
  </si>
  <si>
    <t>6 ~ 572</t>
  </si>
  <si>
    <t>O34741</t>
  </si>
  <si>
    <t>YTSD - Bacillus subtilis.</t>
  </si>
  <si>
    <t>5 ~ 679</t>
  </si>
  <si>
    <t>5 ~ 644</t>
  </si>
  <si>
    <t>65 ~ 525</t>
  </si>
  <si>
    <t>63 ~ 550</t>
  </si>
  <si>
    <t>8 ~ 578</t>
  </si>
  <si>
    <t>2 ~ 573</t>
  </si>
  <si>
    <t>29 ~ 617</t>
  </si>
  <si>
    <t>1 ~ 591</t>
  </si>
  <si>
    <t>Q73MJ0</t>
  </si>
  <si>
    <t>3.A.1.136.1</t>
  </si>
  <si>
    <t>Permease, putative - Treponema denticola.</t>
  </si>
  <si>
    <t>237 ~ 342</t>
  </si>
  <si>
    <t>277 ~ 390</t>
  </si>
  <si>
    <t>2 ~ 363</t>
  </si>
  <si>
    <t>4 ~ 365</t>
  </si>
  <si>
    <t>5 ~ 251</t>
  </si>
  <si>
    <t>Q02785</t>
  </si>
  <si>
    <t>3.A.1.205.3</t>
  </si>
  <si>
    <t>ATP-dependent permease PDR12 - Saccharomyces cerevisiae (Baker's yeast).</t>
  </si>
  <si>
    <t>4 ~ 52</t>
  </si>
  <si>
    <t>849 ~ 897</t>
  </si>
  <si>
    <t>11 ~ 40</t>
  </si>
  <si>
    <t>45 ~ 74</t>
  </si>
  <si>
    <t>7 ~ 178</t>
  </si>
  <si>
    <t>6 ~ 175</t>
  </si>
  <si>
    <t>P29707</t>
  </si>
  <si>
    <t>ATP synthase beta chain, sodium ion specific (EC 3.6.3.15) - Propionigenium modestum.</t>
  </si>
  <si>
    <t>2 ~ 469</t>
  </si>
  <si>
    <t>3 ~ 467</t>
  </si>
  <si>
    <t>26 ~ 874</t>
  </si>
  <si>
    <t>19 ~ 887</t>
  </si>
  <si>
    <t>30 ~ 907</t>
  </si>
  <si>
    <t>2 ~ 884</t>
  </si>
  <si>
    <t>215 ~ 264</t>
  </si>
  <si>
    <t>571 ~ 620</t>
  </si>
  <si>
    <t>19 ~ 716</t>
  </si>
  <si>
    <t>5 ~ 711</t>
  </si>
  <si>
    <t>36 ~ 679</t>
  </si>
  <si>
    <t>102 ~ 745</t>
  </si>
  <si>
    <t>2 ~ 65</t>
  </si>
  <si>
    <t>377 ~ 440</t>
  </si>
  <si>
    <t>2 ~ 739</t>
  </si>
  <si>
    <t>63 ~ 807</t>
  </si>
  <si>
    <t>67 ~ 572</t>
  </si>
  <si>
    <t>162 ~ 679</t>
  </si>
  <si>
    <t>Q60048</t>
  </si>
  <si>
    <t>3.A.3.6.8</t>
  </si>
  <si>
    <t>Probable cadmium-transporting ATPase - Listeria monocytogenes.</t>
  </si>
  <si>
    <t>221 ~ 257</t>
  </si>
  <si>
    <t>589 ~ 625</t>
  </si>
  <si>
    <t>Q8ZS90</t>
  </si>
  <si>
    <t>3.A.3.6.13</t>
  </si>
  <si>
    <t>Cation-transporting ATPase - Anabaena sp. (strain PCC 7120).</t>
  </si>
  <si>
    <t>3 ~ 69</t>
  </si>
  <si>
    <t>37 ~ 103</t>
  </si>
  <si>
    <t>8 ~ 742</t>
  </si>
  <si>
    <t>29 ~ 768</t>
  </si>
  <si>
    <t>Q10YH7</t>
  </si>
  <si>
    <t>3.A.3.23.3</t>
  </si>
  <si>
    <t>ATPase, P-type (Transporting), HAD superfamily, subfamily IC OS=Trichodesmium erythraeum (strain IMS101) GN=Tery_3629 PE=3 SV=1</t>
  </si>
  <si>
    <t>105 ~ 247</t>
  </si>
  <si>
    <t>449 ~ 584</t>
  </si>
  <si>
    <t>10 ~ 562</t>
  </si>
  <si>
    <t>6 ~ 564</t>
  </si>
  <si>
    <t>P0AGD7</t>
  </si>
  <si>
    <t>Signal recognition particle protein - Escherichia coli.</t>
  </si>
  <si>
    <t>3 ~ 420</t>
  </si>
  <si>
    <t>2 ~ 420</t>
  </si>
  <si>
    <t>14 ~ 766</t>
  </si>
  <si>
    <t>5 ~ 69</t>
  </si>
  <si>
    <t>125 ~ 196</t>
  </si>
  <si>
    <t>135 ~ 385</t>
  </si>
  <si>
    <t>119 ~ 378</t>
  </si>
  <si>
    <t>Q46698</t>
  </si>
  <si>
    <t>3.A.7.6.1</t>
  </si>
  <si>
    <t>TraB protein - Escherichia coli, and Salmonella typhimurium.</t>
  </si>
  <si>
    <t>149 ~ 200</t>
  </si>
  <si>
    <t>469 ~ 517</t>
  </si>
  <si>
    <t>1 ~ 622</t>
  </si>
  <si>
    <t>Q5ZYC1</t>
  </si>
  <si>
    <t>3.A.7.9.1</t>
  </si>
  <si>
    <t>IcmE (DotG) - Legionella pneumophila subsp. pneumophila (strain Philadelphia 1 / ATCC 33152 / DSM 7513).</t>
  </si>
  <si>
    <t>36 ~ 189</t>
  </si>
  <si>
    <t>560 ~ 713</t>
  </si>
  <si>
    <t>4 ~ 204</t>
  </si>
  <si>
    <t>23 ~ 173</t>
  </si>
  <si>
    <t>21 ~ 181</t>
  </si>
  <si>
    <t>66 ~ 213</t>
  </si>
  <si>
    <t>66 ~ 224</t>
  </si>
  <si>
    <t>3 ~ 528</t>
  </si>
  <si>
    <t>69 ~ 618</t>
  </si>
  <si>
    <t>73 ~ 226</t>
  </si>
  <si>
    <t>64 ~ 204</t>
  </si>
  <si>
    <t>34 ~ 442</t>
  </si>
  <si>
    <t>29 ~ 431</t>
  </si>
  <si>
    <t>270 ~ 777</t>
  </si>
  <si>
    <t>111 ~ 595</t>
  </si>
  <si>
    <t>311 ~ 790</t>
  </si>
  <si>
    <t>309 ~ 787</t>
  </si>
  <si>
    <t>P25953</t>
  </si>
  <si>
    <t>COMG OPERON PROTEIN 1 - Bacillus subtilis.</t>
  </si>
  <si>
    <t>2 ~ 268</t>
  </si>
  <si>
    <t>3 ~ 274</t>
  </si>
  <si>
    <t>14 ~ 86</t>
  </si>
  <si>
    <t>46 ~ 122</t>
  </si>
  <si>
    <t>41 ~ 190</t>
  </si>
  <si>
    <t>514 ~ 681</t>
  </si>
  <si>
    <t>184 ~ 397</t>
  </si>
  <si>
    <t>209 ~ 420</t>
  </si>
  <si>
    <t>533 ~ 1142</t>
  </si>
  <si>
    <t>60 ~ 221</t>
  </si>
  <si>
    <t>305 ~ 476</t>
  </si>
  <si>
    <t>O06924</t>
  </si>
  <si>
    <t>ACETYL-S-ACYL CARRIER PROTEIN - Malonomonas rubra.</t>
  </si>
  <si>
    <t>27 ~ 547</t>
  </si>
  <si>
    <t>27 ~ 554</t>
  </si>
  <si>
    <t>56 ~ 129</t>
  </si>
  <si>
    <t>2 ~ 203</t>
  </si>
  <si>
    <t>47 ~ 262</t>
  </si>
  <si>
    <t>2 ~ 116</t>
  </si>
  <si>
    <t>53 ~ 170</t>
  </si>
  <si>
    <t>6 ~ 79</t>
  </si>
  <si>
    <t>52 ~ 125</t>
  </si>
  <si>
    <t>18 ~ 134</t>
  </si>
  <si>
    <t>30 ~ 145</t>
  </si>
  <si>
    <t>Q51663</t>
  </si>
  <si>
    <t>3.D.4.10.1</t>
  </si>
  <si>
    <t>Nitric oxide reductase, large subunit - Paracoccus denitrificans.</t>
  </si>
  <si>
    <t>309 ~ 701</t>
  </si>
  <si>
    <t>27 ~ 394</t>
  </si>
  <si>
    <t>3.D.7</t>
  </si>
  <si>
    <t>P96797</t>
  </si>
  <si>
    <t>3.D.7.1.1</t>
  </si>
  <si>
    <t>HETERODISULFIDE REDUCTASE - Methanosarcina barkeri.</t>
  </si>
  <si>
    <t>134 ~ 242</t>
  </si>
  <si>
    <t>289 ~ 400</t>
  </si>
  <si>
    <t>1192 ~ 1380</t>
  </si>
  <si>
    <t>17 ~ 912</t>
  </si>
  <si>
    <t>15 ~ 915</t>
  </si>
  <si>
    <t>Q8DS05</t>
  </si>
  <si>
    <t>4.A.1.1.11</t>
  </si>
  <si>
    <t>Putative PTS system, glucose-specific IIABC component - Streptococcus mutans.</t>
  </si>
  <si>
    <t>13 ~ 161</t>
  </si>
  <si>
    <t>581 ~ 729</t>
  </si>
  <si>
    <t>Q53922</t>
  </si>
  <si>
    <t>4.A.1.1.14</t>
  </si>
  <si>
    <t>PTS system glucoside-specific EIICBA component OS=Staphylococcus carnosus (strain TM300) GN=glcB PE=1 SV=2</t>
  </si>
  <si>
    <t>1 ~ 630</t>
  </si>
  <si>
    <t>5 ~ 667</t>
  </si>
  <si>
    <t>P77272</t>
  </si>
  <si>
    <t>4.A.1.2.7</t>
  </si>
  <si>
    <t>acid porter, MurP (YfeV) - Escherichia coli.</t>
  </si>
  <si>
    <t>1 ~ 415</t>
  </si>
  <si>
    <t>1 ~ 398</t>
  </si>
  <si>
    <t>1 ~ 602</t>
  </si>
  <si>
    <t>5 ~ 57</t>
  </si>
  <si>
    <t>289 ~ 344</t>
  </si>
  <si>
    <t>P42956</t>
  </si>
  <si>
    <t>4.A.2.1.5</t>
  </si>
  <si>
    <t>PTS system, mannitol-specific IICBA component (EIICBA-Mtl) (Mannitol- permease IICBA component) (Phosphotransferase enzyme II, CBA component) (EC 2.7.1.69) (EII-Mtl) - Bacillus subtilis.</t>
  </si>
  <si>
    <t>14 ~ 475</t>
  </si>
  <si>
    <t>11 ~ 477</t>
  </si>
  <si>
    <t>1 ~ 633</t>
  </si>
  <si>
    <t>4 ~ 143</t>
  </si>
  <si>
    <t>506 ~ 643</t>
  </si>
  <si>
    <t>P46317</t>
  </si>
  <si>
    <t>PTS SYSTEM, CELLOBIOSE-SPECIFIC IIC COMPONENT (EIIC-CEL) (CELLOBIOSE- PERMEASE IIC COMPONENT) (PHOSPHOTRANSFERASE ENZYME II, C COMPONENT) - Bacillus subtilis.</t>
  </si>
  <si>
    <t>30 ~ 445</t>
  </si>
  <si>
    <t>2 ~ 426</t>
  </si>
  <si>
    <t>Q9CIF0</t>
  </si>
  <si>
    <t>Cellobiose-specific PTS system IIB component - Lactococcus lactis subsp. lactis (Streptococcus lactis).</t>
  </si>
  <si>
    <t>1 ~ 103</t>
  </si>
  <si>
    <t>4.A.4</t>
  </si>
  <si>
    <t>O32332</t>
  </si>
  <si>
    <t>4.A.4.1.2</t>
  </si>
  <si>
    <t>Glucitol/sorbitol permease IIC component OS=Clostridium beijerinckii (strain ATCC 51743 / NCIMB 8052) GN=srlA PE=4 SV=1</t>
  </si>
  <si>
    <t>162 ~ 320</t>
  </si>
  <si>
    <t>Q9KIQ1</t>
  </si>
  <si>
    <t>AGAF - Escherichia coli.</t>
  </si>
  <si>
    <t>4 ~ 98</t>
  </si>
  <si>
    <t>2 ~ 99</t>
  </si>
  <si>
    <t>1 ~ 268</t>
  </si>
  <si>
    <t>4.B.1</t>
  </si>
  <si>
    <t>Q837U1</t>
  </si>
  <si>
    <t>4.B.1.1.6</t>
  </si>
  <si>
    <t>Nicotinamide mononucleotide transporter PnuC, putative OS=Enterococcus faecalis GN=EF_0739 PE=4 SV=1</t>
  </si>
  <si>
    <t>56 ~ 234</t>
  </si>
  <si>
    <t>45 ~ 226</t>
  </si>
  <si>
    <t>129 ~ 496</t>
  </si>
  <si>
    <t>186 ~ 553</t>
  </si>
  <si>
    <t>24 ~ 462</t>
  </si>
  <si>
    <t>37 ~ 516</t>
  </si>
  <si>
    <t>458 ~ 563</t>
  </si>
  <si>
    <t>494 ~ 599</t>
  </si>
  <si>
    <t>1 ~ 506</t>
  </si>
  <si>
    <t>P0AF32</t>
  </si>
  <si>
    <t>5.A.3.1.2</t>
  </si>
  <si>
    <t>Respiratory nitrate reductase 2 gamma chain - Escherichia coli.</t>
  </si>
  <si>
    <t>10 ~ 217</t>
  </si>
  <si>
    <t>8 ~ 213</t>
  </si>
  <si>
    <t>26 ~ 224</t>
  </si>
  <si>
    <t>16 ~ 213</t>
  </si>
  <si>
    <t>123 ~ 391</t>
  </si>
  <si>
    <t>12 ~ 205</t>
  </si>
  <si>
    <t>210 ~ 400</t>
  </si>
  <si>
    <t>12 ~ 331</t>
  </si>
  <si>
    <t>71 ~ 390</t>
  </si>
  <si>
    <t>4 ~ 562</t>
  </si>
  <si>
    <t>1 ~ 560</t>
  </si>
  <si>
    <t>5 ~ 504</t>
  </si>
  <si>
    <t>108 ~ 576</t>
  </si>
  <si>
    <t>29 ~ 173</t>
  </si>
  <si>
    <t>32 ~ 176</t>
  </si>
  <si>
    <t>131 ~ 179</t>
  </si>
  <si>
    <t>34 ~ 80</t>
  </si>
  <si>
    <t>16 ~ 96</t>
  </si>
  <si>
    <t>174 ~ 303</t>
  </si>
  <si>
    <t>3 ~ 125</t>
  </si>
  <si>
    <t>26 ~ 185</t>
  </si>
  <si>
    <t>6 ~ 156</t>
  </si>
  <si>
    <t>Q09920</t>
  </si>
  <si>
    <t>9.A.10.1.5</t>
  </si>
  <si>
    <t>Iron transport multicopper oxidase fio1 precursor (EC 1.-.-.-) - Schizosaccharomyces pombe (Fission yeast).</t>
  </si>
  <si>
    <t>394 ~ 463</t>
  </si>
  <si>
    <t>417 ~ 496</t>
  </si>
  <si>
    <t>7 ~ 247</t>
  </si>
  <si>
    <t>81 ~ 452</t>
  </si>
  <si>
    <t>72 ~ 449</t>
  </si>
  <si>
    <t>15 ~ 276</t>
  </si>
  <si>
    <t>13 ~ 304</t>
  </si>
  <si>
    <t>118 ~ 662</t>
  </si>
  <si>
    <t>179 ~ 783</t>
  </si>
  <si>
    <t>10 ~ 860</t>
  </si>
  <si>
    <t>11 ~ 858</t>
  </si>
  <si>
    <t>9.A.39</t>
  </si>
  <si>
    <t>Q8KQR1</t>
  </si>
  <si>
    <t>9.A.39.1.4</t>
  </si>
  <si>
    <t>Iron-regulated surface determinant protein C - Staphylococcus aureus (strain NCTC 8325).</t>
  </si>
  <si>
    <t>30 ~ 139</t>
  </si>
  <si>
    <t>8 ~ 439</t>
  </si>
  <si>
    <t>4 ~ 432</t>
  </si>
  <si>
    <t>386 ~ 548</t>
  </si>
  <si>
    <t>26 ~ 193</t>
  </si>
  <si>
    <t>40 ~ 393</t>
  </si>
  <si>
    <t>26 ~ 365</t>
  </si>
  <si>
    <t>65 ~ 206</t>
  </si>
  <si>
    <t>50 ~ 193</t>
  </si>
  <si>
    <t>14 ~ 75</t>
  </si>
  <si>
    <t>Q55026</t>
  </si>
  <si>
    <t>9.B.20.2.1</t>
  </si>
  <si>
    <t>SRPB PROTEIN - Synechococcus sp. (strain PCC 7942) (Anacystis nidulans R2).</t>
  </si>
  <si>
    <t>13 ~ 157</t>
  </si>
  <si>
    <t>17 ~ 159</t>
  </si>
  <si>
    <t>P76221</t>
  </si>
  <si>
    <t>9.B.27.1.2</t>
  </si>
  <si>
    <t>HYPOTHETICAL 26.2 KDA PROTEIN IN XTHA-GDHA INTERGENIC REGION - Escherichia coli.</t>
  </si>
  <si>
    <t>76 ~ 192</t>
  </si>
  <si>
    <t>88 ~ 204</t>
  </si>
  <si>
    <t>5 ~ 172</t>
  </si>
  <si>
    <t>8 ~ 170</t>
  </si>
  <si>
    <t>A8VTI4</t>
  </si>
  <si>
    <t>9.B.28.1.2</t>
  </si>
  <si>
    <t>TrkA-C domain protein OS=Bacillus selenitireducens MLS10 GN=BselDRAFT_0788 PE=4 SV=1</t>
  </si>
  <si>
    <t>70 ~ 295</t>
  </si>
  <si>
    <t>4 ~ 278</t>
  </si>
  <si>
    <t>1 ~ 200</t>
  </si>
  <si>
    <t>8 ~ 203</t>
  </si>
  <si>
    <t>5 ~ 154</t>
  </si>
  <si>
    <t>3 ~ 113</t>
  </si>
  <si>
    <t>76 ~ 187</t>
  </si>
  <si>
    <t>3 ~ 173</t>
  </si>
  <si>
    <t>185 ~ 345</t>
  </si>
  <si>
    <t>8 ~ 210</t>
  </si>
  <si>
    <t>5 ~ 177</t>
  </si>
  <si>
    <t>30 ~ 190</t>
  </si>
  <si>
    <t>8 ~ 96</t>
  </si>
  <si>
    <t>788 ~ 1013</t>
  </si>
  <si>
    <t>612 ~ 849</t>
  </si>
  <si>
    <t>177 ~ 343</t>
  </si>
  <si>
    <t>42 ~ 209</t>
  </si>
  <si>
    <t>25 ~ 579</t>
  </si>
  <si>
    <t>25 ~ 587</t>
  </si>
  <si>
    <t>12 ~ 165</t>
  </si>
  <si>
    <t>266 ~ 442</t>
  </si>
  <si>
    <t>A0LFK9</t>
  </si>
  <si>
    <t>9.B.102.4.1</t>
  </si>
  <si>
    <t>Rhodanese domain protein OS=Syntrophobacter fumaroxidans (strain DSM 10017 / MPOB) GN=Sfum_0511 PE=4 SV=1</t>
  </si>
  <si>
    <t>32 ~ 328</t>
  </si>
  <si>
    <t>364 ~ 647</t>
  </si>
  <si>
    <t>34 ~ 97</t>
  </si>
  <si>
    <t>34 ~ 100</t>
  </si>
  <si>
    <t>P31069</t>
  </si>
  <si>
    <t>1.A.1.13.1</t>
  </si>
  <si>
    <t>PUTATIVE POTASSIUM CHANNEL PROTEIN - Escherichia coli.</t>
  </si>
  <si>
    <t>40 ~ 112</t>
  </si>
  <si>
    <t>310 ~ 384</t>
  </si>
  <si>
    <t>31 ~ 231</t>
  </si>
  <si>
    <t>34 ~ 221</t>
  </si>
  <si>
    <t>Q02006</t>
  </si>
  <si>
    <t>1.A.1.24.1</t>
  </si>
  <si>
    <t>Putative potassium channel protein RPA4233 - Rhodopseudomonas palustris.</t>
  </si>
  <si>
    <t>5 ~ 130</t>
  </si>
  <si>
    <t>254 ~ 377</t>
  </si>
  <si>
    <t>3 ~ 239</t>
  </si>
  <si>
    <t>1 ~ 121</t>
  </si>
  <si>
    <t>10 ~ 252</t>
  </si>
  <si>
    <t>30 ~ 294</t>
  </si>
  <si>
    <t>1.A.72</t>
  </si>
  <si>
    <t>Q6UP70</t>
  </si>
  <si>
    <t>1.A.72.3.1</t>
  </si>
  <si>
    <t>Periplasmic mercury ion binding protein - Alcaligenes eutrophus (Ralstonia eutropha).</t>
  </si>
  <si>
    <t>2 ~ 66</t>
  </si>
  <si>
    <t>22 ~ 86</t>
  </si>
  <si>
    <t>72 ~ 379</t>
  </si>
  <si>
    <t>64 ~ 371</t>
  </si>
  <si>
    <t>241 ~ 514</t>
  </si>
  <si>
    <t>190 ~ 472</t>
  </si>
  <si>
    <t>Q47107</t>
  </si>
  <si>
    <t>1.C.57.3.3</t>
  </si>
  <si>
    <t>Cytotoxic necrotizing factor type 2 - Escherichia coli.</t>
  </si>
  <si>
    <t>232 ~ 336</t>
  </si>
  <si>
    <t>118 ~ 217</t>
  </si>
  <si>
    <t>84 ~ 250</t>
  </si>
  <si>
    <t>70 ~ 233</t>
  </si>
  <si>
    <t>P42417</t>
  </si>
  <si>
    <t>2.A.1.1.27</t>
  </si>
  <si>
    <t>Myo-inositol transport protein - Bacillus subtilis.</t>
  </si>
  <si>
    <t>11 ~ 381</t>
  </si>
  <si>
    <t>14 ~ 379</t>
  </si>
  <si>
    <t>11 ~ 467</t>
  </si>
  <si>
    <t>1 ~ 171</t>
  </si>
  <si>
    <t>13 ~ 397</t>
  </si>
  <si>
    <t>11 ~ 395</t>
  </si>
  <si>
    <t>1 ~ 363</t>
  </si>
  <si>
    <t>7 ~ 358</t>
  </si>
  <si>
    <t>16 ~ 393</t>
  </si>
  <si>
    <t>13 ~ 386</t>
  </si>
  <si>
    <t>2 ~ 399</t>
  </si>
  <si>
    <t>4 ~ 402</t>
  </si>
  <si>
    <t>4 ~ 352</t>
  </si>
  <si>
    <t>18 ~ 444</t>
  </si>
  <si>
    <t>P39886</t>
  </si>
  <si>
    <t>2.A.1.3.12</t>
  </si>
  <si>
    <t>Tetracenomycin C resistance and export protein - Streptomyces glaucescens.</t>
  </si>
  <si>
    <t>28 ~ 419</t>
  </si>
  <si>
    <t>2 ~ 176</t>
  </si>
  <si>
    <t>32 ~ 438</t>
  </si>
  <si>
    <t>3 ~ 476</t>
  </si>
  <si>
    <t>2 ~ 501</t>
  </si>
  <si>
    <t>10 ~ 541</t>
  </si>
  <si>
    <t>36 ~ 837</t>
  </si>
  <si>
    <t>31 ~ 837</t>
  </si>
  <si>
    <t>6 ~ 390</t>
  </si>
  <si>
    <t>5 ~ 419</t>
  </si>
  <si>
    <t>17 ~ 428</t>
  </si>
  <si>
    <t>11 ~ 436</t>
  </si>
  <si>
    <t>Q8XEV7</t>
  </si>
  <si>
    <t>2.A.1.7.5</t>
  </si>
  <si>
    <t>Probable permease (Putative L-fucose permease) - Salmonella typhi, and Salmonella typhimurium.</t>
  </si>
  <si>
    <t>14 ~ 452</t>
  </si>
  <si>
    <t>8 ~ 436</t>
  </si>
  <si>
    <t>9 ~ 387</t>
  </si>
  <si>
    <t>15 ~ 352</t>
  </si>
  <si>
    <t>O82390</t>
  </si>
  <si>
    <t>2.A.1.14.22</t>
  </si>
  <si>
    <t>Sodium-dependent phosphate transport protein 1, chloroplastic OS=Arabidopsis thaliana GN=ANTR1 PE=1 SV=1</t>
  </si>
  <si>
    <t>7 ~ 288</t>
  </si>
  <si>
    <t>80 ~ 370</t>
  </si>
  <si>
    <t>31 ~ 386</t>
  </si>
  <si>
    <t>O30513</t>
  </si>
  <si>
    <t>2.A.1.15.5</t>
  </si>
  <si>
    <t>Benzoate transport protein - Acinetobacter calcoaceticus.</t>
  </si>
  <si>
    <t>1 ~ 395</t>
  </si>
  <si>
    <t>15 ~ 359</t>
  </si>
  <si>
    <t>15 ~ 366</t>
  </si>
  <si>
    <t>16 ~ 366</t>
  </si>
  <si>
    <t>P33026</t>
  </si>
  <si>
    <t>2.A.1.20.2</t>
  </si>
  <si>
    <t>Sugar efflux transporter B - Escherichia coli.</t>
  </si>
  <si>
    <t>174 ~ 245</t>
  </si>
  <si>
    <t>203 ~ 273</t>
  </si>
  <si>
    <t>6 ~ 381</t>
  </si>
  <si>
    <t>5 ~ 379</t>
  </si>
  <si>
    <t>24 ~ 341</t>
  </si>
  <si>
    <t>27 ~ 354</t>
  </si>
  <si>
    <t>Q5WAS7</t>
  </si>
  <si>
    <t>2.A.1.21.8</t>
  </si>
  <si>
    <t>Major facilitator (MFS) superfamily macrolide-efflux protein OS=Bacillus clausii (strain KSM-K16) GN=ABC4002 PE=4 SV=1</t>
  </si>
  <si>
    <t>10 ~ 253</t>
  </si>
  <si>
    <t>Q02563</t>
  </si>
  <si>
    <t>2.A.1.22.1</t>
  </si>
  <si>
    <t>Synaptic vesicle protein 2 (SV2) - Rattus norvegicus (Rat).</t>
  </si>
  <si>
    <t>19 ~ 89</t>
  </si>
  <si>
    <t>493 ~ 576</t>
  </si>
  <si>
    <t>O31762</t>
  </si>
  <si>
    <t>2.A.1.32.2</t>
  </si>
  <si>
    <t>2.A.1.32.2 Bacillibactin exporter</t>
  </si>
  <si>
    <t>293 ~ 405</t>
  </si>
  <si>
    <t>39 ~ 156</t>
  </si>
  <si>
    <t>Q04301</t>
  </si>
  <si>
    <t>2.A.1.48.1</t>
  </si>
  <si>
    <t>Hypothetical transport protein YMR088C - Saccharomyces cerevisiae (Baker's yeast).</t>
  </si>
  <si>
    <t>281 ~ 409</t>
  </si>
  <si>
    <t>80 ~ 206</t>
  </si>
  <si>
    <t>7 ~ 634</t>
  </si>
  <si>
    <t>36 ~ 470</t>
  </si>
  <si>
    <t>7 ~ 433</t>
  </si>
  <si>
    <t>1 ~ 465</t>
  </si>
  <si>
    <t>1 ~ 471</t>
  </si>
  <si>
    <t>P31435</t>
  </si>
  <si>
    <t>2.A.2.3.4</t>
  </si>
  <si>
    <t>Inner membrane symporter yicJ - Escherichia coli.</t>
  </si>
  <si>
    <t>91 ~ 123</t>
  </si>
  <si>
    <t>66 ~ 97</t>
  </si>
  <si>
    <t>11 ~ 505</t>
  </si>
  <si>
    <t>3 ~ 492</t>
  </si>
  <si>
    <t>7 ~ 263</t>
  </si>
  <si>
    <t>12 ~ 485</t>
  </si>
  <si>
    <t>13 ~ 489</t>
  </si>
  <si>
    <t>15 ~ 448</t>
  </si>
  <si>
    <t>20 ~ 455</t>
  </si>
  <si>
    <t>4 ~ 450</t>
  </si>
  <si>
    <t>18 ~ 438</t>
  </si>
  <si>
    <t>16 ~ 468</t>
  </si>
  <si>
    <t>11 ~ 470</t>
  </si>
  <si>
    <t>12 ~ 424</t>
  </si>
  <si>
    <t>20 ~ 417</t>
  </si>
  <si>
    <t>27 ~ 444</t>
  </si>
  <si>
    <t>217 ~ 412</t>
  </si>
  <si>
    <t>219 ~ 410</t>
  </si>
  <si>
    <t>39 ~ 484</t>
  </si>
  <si>
    <t>59 ~ 519</t>
  </si>
  <si>
    <t>99 ~ 356</t>
  </si>
  <si>
    <t>72 ~ 339</t>
  </si>
  <si>
    <t>O30417</t>
  </si>
  <si>
    <t>2.A.3.7.1</t>
  </si>
  <si>
    <t>AMINO ACID ANTIPORTER GADC (ORFX) - Lactococcus lactis (subsp. lactis) (Streptococcus lactis).</t>
  </si>
  <si>
    <t>193 ~ 415</t>
  </si>
  <si>
    <t>200 ~ 426</t>
  </si>
  <si>
    <t>5 ~ 446</t>
  </si>
  <si>
    <t>2 ~ 436</t>
  </si>
  <si>
    <t>11 ~ 509</t>
  </si>
  <si>
    <t>13 ~ 505</t>
  </si>
  <si>
    <t>5 ~ 286</t>
  </si>
  <si>
    <t>2 ~ 287</t>
  </si>
  <si>
    <t>78 ~ 309</t>
  </si>
  <si>
    <t>60 ~ 289</t>
  </si>
  <si>
    <t>14 ~ 264</t>
  </si>
  <si>
    <t>Q9KJC2</t>
  </si>
  <si>
    <t>2.A.6.2.8</t>
  </si>
  <si>
    <t>INNER MEMBRANE TRANSPORTER PROTEIN - Pseudomonas putida.</t>
  </si>
  <si>
    <t>131 ~ 195</t>
  </si>
  <si>
    <t>725 ~ 785</t>
  </si>
  <si>
    <t>26 ~ 425</t>
  </si>
  <si>
    <t>22 ~ 417</t>
  </si>
  <si>
    <t>41 ~ 371</t>
  </si>
  <si>
    <t>522 ~ 867</t>
  </si>
  <si>
    <t>21 ~ 107</t>
  </si>
  <si>
    <t>19 ~ 302</t>
  </si>
  <si>
    <t>17 ~ 292</t>
  </si>
  <si>
    <t>19 ~ 265</t>
  </si>
  <si>
    <t>22 ~ 273</t>
  </si>
  <si>
    <t>Q9CDF7</t>
  </si>
  <si>
    <t>2.A.7.5.3</t>
  </si>
  <si>
    <t>Putative sugar uptake protein yxfA OS=Lactococcus lactis subsp. lactis GN=yxfA PE=3 SV=1</t>
  </si>
  <si>
    <t>3 ~ 313</t>
  </si>
  <si>
    <t>15 ~ 292</t>
  </si>
  <si>
    <t>21 ~ 448</t>
  </si>
  <si>
    <t>21 ~ 446</t>
  </si>
  <si>
    <t>23 ~ 244</t>
  </si>
  <si>
    <t>34 ~ 225</t>
  </si>
  <si>
    <t>38 ~ 237</t>
  </si>
  <si>
    <t>90 ~ 450</t>
  </si>
  <si>
    <t>593 ~ 974</t>
  </si>
  <si>
    <t>259 ~ 480</t>
  </si>
  <si>
    <t>791 ~ 1024</t>
  </si>
  <si>
    <t>4 ~ 431</t>
  </si>
  <si>
    <t>2.A.30</t>
  </si>
  <si>
    <t>P55011</t>
  </si>
  <si>
    <t>2.A.30.3.1</t>
  </si>
  <si>
    <t>BUMETANIDE-SENSITIVE SODIUM-(POTASSIUM)-CHLORIDE COTRANSPORTER 1 (BASOLATERAL NA-K-CL SYMPORTER) - Homo sapiens (Human).</t>
  </si>
  <si>
    <t>3 ~ 55</t>
  </si>
  <si>
    <t>694 ~ 748</t>
  </si>
  <si>
    <t>4 ~ 464</t>
  </si>
  <si>
    <t>7 ~ 467</t>
  </si>
  <si>
    <t>1 ~ 669</t>
  </si>
  <si>
    <t>2 ~ 98</t>
  </si>
  <si>
    <t>7 ~ 153</t>
  </si>
  <si>
    <t>29 ~ 402</t>
  </si>
  <si>
    <t>29 ~ 386</t>
  </si>
  <si>
    <t>4 ~ 445</t>
  </si>
  <si>
    <t>2 ~ 79</t>
  </si>
  <si>
    <t>7 ~ 87</t>
  </si>
  <si>
    <t>121 ~ 321</t>
  </si>
  <si>
    <t>161 ~ 356</t>
  </si>
  <si>
    <t>9 ~ 448</t>
  </si>
  <si>
    <t>18 ~ 470</t>
  </si>
  <si>
    <t>15 ~ 392</t>
  </si>
  <si>
    <t>19 ~ 400</t>
  </si>
  <si>
    <t>8 ~ 420</t>
  </si>
  <si>
    <t>11 ~ 427</t>
  </si>
  <si>
    <t>P39141</t>
  </si>
  <si>
    <t>2.A.41.1.2</t>
  </si>
  <si>
    <t>PYRIMIDINE NUCLEOSIDE TRANSPORT PROTEIN - Bacillus subtilis.</t>
  </si>
  <si>
    <t>5 ~ 426</t>
  </si>
  <si>
    <t>2 ~ 397</t>
  </si>
  <si>
    <t>76 ~ 434</t>
  </si>
  <si>
    <t>99 ~ 464</t>
  </si>
  <si>
    <t>138 ~ 218</t>
  </si>
  <si>
    <t>495 ~ 568</t>
  </si>
  <si>
    <t>30 ~ 393</t>
  </si>
  <si>
    <t>2 ~ 283</t>
  </si>
  <si>
    <t>34 ~ 323</t>
  </si>
  <si>
    <t>Q09764</t>
  </si>
  <si>
    <t>2.A.53.7.1</t>
  </si>
  <si>
    <t>Hypothetical protein C24H6.11c in chromosome I - Schizosaccharomyces pombe (Fission yeast).</t>
  </si>
  <si>
    <t>38 ~ 126</t>
  </si>
  <si>
    <t>843 ~ 929</t>
  </si>
  <si>
    <t>7 ~ 452</t>
  </si>
  <si>
    <t>6 ~ 453</t>
  </si>
  <si>
    <t>10 ~ 435</t>
  </si>
  <si>
    <t>12 ~ 440</t>
  </si>
  <si>
    <t>1 ~ 451</t>
  </si>
  <si>
    <t>12 ~ 468</t>
  </si>
  <si>
    <t>299 ~ 486</t>
  </si>
  <si>
    <t>294 ~ 468</t>
  </si>
  <si>
    <t>1 ~ 312</t>
  </si>
  <si>
    <t>159 ~ 368</t>
  </si>
  <si>
    <t>Q9M7K3</t>
  </si>
  <si>
    <t>2.A.72.3.4</t>
  </si>
  <si>
    <t>HAK2 - Hordeum vulgare (Barley).</t>
  </si>
  <si>
    <t>22 ~ 501</t>
  </si>
  <si>
    <t>1 ~ 198</t>
  </si>
  <si>
    <t>5 ~ 205</t>
  </si>
  <si>
    <t>36 ~ 213</t>
  </si>
  <si>
    <t>27 ~ 185</t>
  </si>
  <si>
    <t>22 ~ 193</t>
  </si>
  <si>
    <t>22 ~ 201</t>
  </si>
  <si>
    <t>10 ~ 227</t>
  </si>
  <si>
    <t>40 ~ 267</t>
  </si>
  <si>
    <t>Q04454</t>
  </si>
  <si>
    <t>2.A.86.1.3</t>
  </si>
  <si>
    <t>HYPOTHETICAL 43.4 KDA PROTEIN IN CTAF 3'REGION (ORF2) - Bacillus firmus.</t>
  </si>
  <si>
    <t>83 ~ 319</t>
  </si>
  <si>
    <t>131 ~ 363</t>
  </si>
  <si>
    <t>29 ~ 327</t>
  </si>
  <si>
    <t>45 ~ 343</t>
  </si>
  <si>
    <t>13 ~ 180</t>
  </si>
  <si>
    <t>6 ~ 167</t>
  </si>
  <si>
    <t>37 ~ 172</t>
  </si>
  <si>
    <t>37 ~ 178</t>
  </si>
  <si>
    <t>7 ~ 158</t>
  </si>
  <si>
    <t>4 ~ 156</t>
  </si>
  <si>
    <t>44 ~ 234</t>
  </si>
  <si>
    <t>30 ~ 325</t>
  </si>
  <si>
    <t>34 ~ 328</t>
  </si>
  <si>
    <t>28 ~ 283</t>
  </si>
  <si>
    <t>9 ~ 268</t>
  </si>
  <si>
    <t>64 ~ 170</t>
  </si>
  <si>
    <t>76 ~ 178</t>
  </si>
  <si>
    <t>13 ~ 249</t>
  </si>
  <si>
    <t>132 ~ 241</t>
  </si>
  <si>
    <t>11 ~ 116</t>
  </si>
  <si>
    <t>35 ~ 320</t>
  </si>
  <si>
    <t>11 ~ 111</t>
  </si>
  <si>
    <t>185 ~ 293</t>
  </si>
  <si>
    <t>Q9KWT9</t>
  </si>
  <si>
    <t>3.A.1.1.10</t>
  </si>
  <si>
    <t>AlgS - Sphingomonas sp.</t>
  </si>
  <si>
    <t>2 ~ 314</t>
  </si>
  <si>
    <t>4 ~ 322</t>
  </si>
  <si>
    <t>Q7WWQ8</t>
  </si>
  <si>
    <t>Transmembrane permease MsmG - Lactobacillus acidophilus.</t>
  </si>
  <si>
    <t>27 ~ 271</t>
  </si>
  <si>
    <t>32 ~ 281</t>
  </si>
  <si>
    <t>Q55035</t>
  </si>
  <si>
    <t>3.A.1.1.32</t>
  </si>
  <si>
    <t>Orf 363 (ATP-binding subunit of an ABC-type osmolyte transporter) OS=Synechocystis sp. (strain PCC 6803) GN=ggtA PE=3 SV=1</t>
  </si>
  <si>
    <t>7 ~ 291</t>
  </si>
  <si>
    <t>3 ~ 286</t>
  </si>
  <si>
    <t>64 ~ 304</t>
  </si>
  <si>
    <t>29 ~ 272</t>
  </si>
  <si>
    <t>31 ~ 248</t>
  </si>
  <si>
    <t>26 ~ 249</t>
  </si>
  <si>
    <t>232 ~ 281</t>
  </si>
  <si>
    <t>197 ~ 247</t>
  </si>
  <si>
    <t>48 ~ 261</t>
  </si>
  <si>
    <t>22 ~ 238</t>
  </si>
  <si>
    <t>7 ~ 270</t>
  </si>
  <si>
    <t>5 ~ 243</t>
  </si>
  <si>
    <t>14 ~ 263</t>
  </si>
  <si>
    <t>8 ~ 257</t>
  </si>
  <si>
    <t>246 ~ 713</t>
  </si>
  <si>
    <t>15 ~ 500</t>
  </si>
  <si>
    <t>1 ~ 550</t>
  </si>
  <si>
    <t>P16701</t>
  </si>
  <si>
    <t>3.A.1.6.1</t>
  </si>
  <si>
    <t>Sulfate transport system permease protein cysT - Escherichia coli.</t>
  </si>
  <si>
    <t>5 ~ 272</t>
  </si>
  <si>
    <t>6 ~ 273</t>
  </si>
  <si>
    <t>9 ~ 244</t>
  </si>
  <si>
    <t>18 ~ 264</t>
  </si>
  <si>
    <t>3 ~ 258</t>
  </si>
  <si>
    <t>P0AFK6</t>
  </si>
  <si>
    <t>Spermidine/putrescine transport system permease protein potC - Escherichia coli.</t>
  </si>
  <si>
    <t>33 ~ 266</t>
  </si>
  <si>
    <t>29 ~ 262</t>
  </si>
  <si>
    <t>Q44384</t>
  </si>
  <si>
    <t>PERIPLASMIC PROTEIN MOTB PRECURSOR - Agrobacterium tumefaciens.</t>
  </si>
  <si>
    <t>304 ~ 350</t>
  </si>
  <si>
    <t>143 ~ 192</t>
  </si>
  <si>
    <t>29 ~ 234</t>
  </si>
  <si>
    <t>36 ~ 300</t>
  </si>
  <si>
    <t>30 ~ 292</t>
  </si>
  <si>
    <t>1 ~ 391</t>
  </si>
  <si>
    <t>1 ~ 390</t>
  </si>
  <si>
    <t>19 ~ 91</t>
  </si>
  <si>
    <t>17 ~ 84</t>
  </si>
  <si>
    <t>4 ~ 511</t>
  </si>
  <si>
    <t>3 ~ 504</t>
  </si>
  <si>
    <t>Q9X664</t>
  </si>
  <si>
    <t>Ferrichrome transport permease (FhuB) - Staphylococcus aureus.</t>
  </si>
  <si>
    <t>38 ~ 292</t>
  </si>
  <si>
    <t>57 ~ 311</t>
  </si>
  <si>
    <t>Q9A198</t>
  </si>
  <si>
    <t>3.A.1.14.14</t>
  </si>
  <si>
    <t>Ferrichrome ABC transporter - Streptococcus pyogenes serotype M1.</t>
  </si>
  <si>
    <t>54 ~ 320</t>
  </si>
  <si>
    <t>50 ~ 308</t>
  </si>
  <si>
    <t>Q99YA4</t>
  </si>
  <si>
    <t>16 ~ 331</t>
  </si>
  <si>
    <t>6 ~ 331</t>
  </si>
  <si>
    <t>Q7A651</t>
  </si>
  <si>
    <t>IsdF protein - Staphylococcus aureus (strain N315).</t>
  </si>
  <si>
    <t>27 ~ 317</t>
  </si>
  <si>
    <t>29 ~ 322</t>
  </si>
  <si>
    <t>3 ~ 203</t>
  </si>
  <si>
    <t>7 ~ 261</t>
  </si>
  <si>
    <t>4 ~ 266</t>
  </si>
  <si>
    <t>O05347</t>
  </si>
  <si>
    <t>3.A.1.16.2</t>
  </si>
  <si>
    <t>PUTATIVE ATP-BINDING TRANSPORT PROTEIN - Synechococcus sp. (strain PCC 7942) (Anacystis nidulans R2).</t>
  </si>
  <si>
    <t>13 ~ 245</t>
  </si>
  <si>
    <t>37 ~ 277</t>
  </si>
  <si>
    <t>Q55106</t>
  </si>
  <si>
    <t>CYTOPLASMIC MEMBRANE PROTEIN B (CMPB PROTEIN) - Synechococcus sp. (strain PCC 7942) (Anacystis nidulans R2).</t>
  </si>
  <si>
    <t>130 ~ 338</t>
  </si>
  <si>
    <t>73 ~ 277</t>
  </si>
  <si>
    <t>12 ~ 267</t>
  </si>
  <si>
    <t>O85763</t>
  </si>
  <si>
    <t>PUTATIVE SULFONATE BINDING PROTEIN PRECURSOR - Pseudomonas putida.</t>
  </si>
  <si>
    <t>123 ~ 272</t>
  </si>
  <si>
    <t>116 ~ 250</t>
  </si>
  <si>
    <t>O54370</t>
  </si>
  <si>
    <t>PUTATIVE ABC TRANSPORTER SHIC - Treponema hyodysenteriae (Serpulina hyodysenteriae).</t>
  </si>
  <si>
    <t>11 ~ 303</t>
  </si>
  <si>
    <t>15 ~ 147</t>
  </si>
  <si>
    <t>6 ~ 348</t>
  </si>
  <si>
    <t>Q8K8K9</t>
  </si>
  <si>
    <t>Putative lipoprotein (Putative uncharacterized protein SPs1626) OS=Streptococcus pyogenes serotype M3 GN=atmB PE=4 SV=1</t>
  </si>
  <si>
    <t>24 ~ 276</t>
  </si>
  <si>
    <t>19 ~ 276</t>
  </si>
  <si>
    <t>5 ~ 508</t>
  </si>
  <si>
    <t>173 ~ 669</t>
  </si>
  <si>
    <t>1 ~ 277</t>
  </si>
  <si>
    <t>5 ~ 187</t>
  </si>
  <si>
    <t>2 ~ 185</t>
  </si>
  <si>
    <t>8 ~ 483</t>
  </si>
  <si>
    <t>92 ~ 172</t>
  </si>
  <si>
    <t>111 ~ 195</t>
  </si>
  <si>
    <t>P50332</t>
  </si>
  <si>
    <t>3.A.1.102.1</t>
  </si>
  <si>
    <t>Nodulation ATP-binding protein I - Rhizobium galegae.</t>
  </si>
  <si>
    <t>54 ~ 266</t>
  </si>
  <si>
    <t>10 ~ 278</t>
  </si>
  <si>
    <t>110 ~ 614</t>
  </si>
  <si>
    <t>82 ~ 580</t>
  </si>
  <si>
    <t>112 ~ 225</t>
  </si>
  <si>
    <t>109 ~ 219</t>
  </si>
  <si>
    <t>Q03727</t>
  </si>
  <si>
    <t>3.A.1.112.1</t>
  </si>
  <si>
    <t>Transport ATP-binding protein comA - Streptococcus pneumoniae.</t>
  </si>
  <si>
    <t>2 ~ 718</t>
  </si>
  <si>
    <t>3 ~ 715</t>
  </si>
  <si>
    <t>P0A3G5</t>
  </si>
  <si>
    <t>3.A.1.112.3</t>
  </si>
  <si>
    <t>Lactococcin A secretion protein lcnD - Lactococcus lactis subsp. lactis (Streptococcus lactis).</t>
  </si>
  <si>
    <t>724 ~ 890</t>
  </si>
  <si>
    <t>99 ~ 253</t>
  </si>
  <si>
    <t>3 ~ 351</t>
  </si>
  <si>
    <t>8 ~ 384</t>
  </si>
  <si>
    <t>12 ~ 583</t>
  </si>
  <si>
    <t>6 ~ 577</t>
  </si>
  <si>
    <t>13 ~ 638</t>
  </si>
  <si>
    <t>13 ~ 626</t>
  </si>
  <si>
    <t>4 ~ 489</t>
  </si>
  <si>
    <t>59 ~ 274</t>
  </si>
  <si>
    <t>9 ~ 242</t>
  </si>
  <si>
    <t>16 ~ 89</t>
  </si>
  <si>
    <t>143 ~ 220</t>
  </si>
  <si>
    <t>1 ~ 303</t>
  </si>
  <si>
    <t>12 ~ 238</t>
  </si>
  <si>
    <t>64 ~ 291</t>
  </si>
  <si>
    <t>6 ~ 296</t>
  </si>
  <si>
    <t>1 ~ 288</t>
  </si>
  <si>
    <t>14 ~ 571</t>
  </si>
  <si>
    <t>Q9X432</t>
  </si>
  <si>
    <t>ABC transporter homolog CylA - Streptococcus agalactiae.</t>
  </si>
  <si>
    <t>3 ~ 33</t>
  </si>
  <si>
    <t>28 ~ 58</t>
  </si>
  <si>
    <t>3 ~ 232</t>
  </si>
  <si>
    <t>4 ~ 231</t>
  </si>
  <si>
    <t>4 ~ 218</t>
  </si>
  <si>
    <t>3 ~ 217</t>
  </si>
  <si>
    <t>5 ~ 636</t>
  </si>
  <si>
    <t>63 ~ 558</t>
  </si>
  <si>
    <t>63 ~ 580</t>
  </si>
  <si>
    <t>60 ~ 576</t>
  </si>
  <si>
    <t>19 ~ 606</t>
  </si>
  <si>
    <t>3 ~ 592</t>
  </si>
  <si>
    <t>1 ~ 612</t>
  </si>
  <si>
    <t>1 ~ 634</t>
  </si>
  <si>
    <t>3 ~ 294</t>
  </si>
  <si>
    <t>37 ~ 278</t>
  </si>
  <si>
    <t>648 ~ 717</t>
  </si>
  <si>
    <t>829 ~ 900</t>
  </si>
  <si>
    <t>19 ~ 245</t>
  </si>
  <si>
    <t>380 ~ 597</t>
  </si>
  <si>
    <t>20 ~ 878</t>
  </si>
  <si>
    <t>17 ~ 886</t>
  </si>
  <si>
    <t>7 ~ 883</t>
  </si>
  <si>
    <t>14 ~ 691</t>
  </si>
  <si>
    <t>76 ~ 745</t>
  </si>
  <si>
    <t>3 ~ 71</t>
  </si>
  <si>
    <t>489 ~ 557</t>
  </si>
  <si>
    <t>O32220</t>
  </si>
  <si>
    <t>3.A.3.5.18</t>
  </si>
  <si>
    <t>Copper-transporting P-type ATPase copA - Bacillus subtilis.</t>
  </si>
  <si>
    <t>38 ~ 624</t>
  </si>
  <si>
    <t>196 ~ 785</t>
  </si>
  <si>
    <t>8 ~ 619</t>
  </si>
  <si>
    <t>160 ~ 778</t>
  </si>
  <si>
    <t>37 ~ 620</t>
  </si>
  <si>
    <t>56 ~ 637</t>
  </si>
  <si>
    <t>11 ~ 745</t>
  </si>
  <si>
    <t>26 ~ 767</t>
  </si>
  <si>
    <t>11 ~ 594</t>
  </si>
  <si>
    <t>7 ~ 597</t>
  </si>
  <si>
    <t>7 ~ 59</t>
  </si>
  <si>
    <t>11 ~ 63</t>
  </si>
  <si>
    <t>160 ~ 477</t>
  </si>
  <si>
    <t>181 ~ 493</t>
  </si>
  <si>
    <t>16 ~ 765</t>
  </si>
  <si>
    <t>14 ~ 819</t>
  </si>
  <si>
    <t>100 ~ 621</t>
  </si>
  <si>
    <t>1 ~ 175</t>
  </si>
  <si>
    <t>6 ~ 467</t>
  </si>
  <si>
    <t>1 ~ 479</t>
  </si>
  <si>
    <t>52 ~ 206</t>
  </si>
  <si>
    <t>1 ~ 578</t>
  </si>
  <si>
    <t>65 ~ 666</t>
  </si>
  <si>
    <t>1 ~ 685</t>
  </si>
  <si>
    <t>56 ~ 761</t>
  </si>
  <si>
    <t>621 ~ 925</t>
  </si>
  <si>
    <t>96 ~ 397</t>
  </si>
  <si>
    <t>263 ~ 798</t>
  </si>
  <si>
    <t>108 ~ 619</t>
  </si>
  <si>
    <t>29 ~ 767</t>
  </si>
  <si>
    <t>19 ~ 776</t>
  </si>
  <si>
    <t>39 ~ 341</t>
  </si>
  <si>
    <t>Q60148</t>
  </si>
  <si>
    <t>Type 4 fimbrial biogenesis protein PilE - Pseudomonas aeruginosa.</t>
  </si>
  <si>
    <t>8 ~ 77</t>
  </si>
  <si>
    <t>7 ~ 74</t>
  </si>
  <si>
    <t>O68433</t>
  </si>
  <si>
    <t>Type 4 prepilin-like proteins leader peptide-processing enzyme [Includes: Leader peptidase - Legionella pneumophila.</t>
  </si>
  <si>
    <t>29 ~ 227</t>
  </si>
  <si>
    <t>63 ~ 280</t>
  </si>
  <si>
    <t>26 ~ 200</t>
  </si>
  <si>
    <t>472 ~ 697</t>
  </si>
  <si>
    <t>182 ~ 428</t>
  </si>
  <si>
    <t>205 ~ 446</t>
  </si>
  <si>
    <t>289 ~ 678</t>
  </si>
  <si>
    <t>439 ~ 847</t>
  </si>
  <si>
    <t>20 ~ 365</t>
  </si>
  <si>
    <t>57 ~ 405</t>
  </si>
  <si>
    <t>152 ~ 238</t>
  </si>
  <si>
    <t>156 ~ 238</t>
  </si>
  <si>
    <t>55 ~ 230</t>
  </si>
  <si>
    <t>35 ~ 202</t>
  </si>
  <si>
    <t>121 ~ 158</t>
  </si>
  <si>
    <t>107 ~ 144</t>
  </si>
  <si>
    <t>97 ~ 260</t>
  </si>
  <si>
    <t>138 ~ 277</t>
  </si>
  <si>
    <t>45 ~ 124</t>
  </si>
  <si>
    <t>Q6V506</t>
  </si>
  <si>
    <t>Putative NADH:ubiquinone oxidoreductase 39 kDa subunit - Chlamydomonas reinhardtii.</t>
  </si>
  <si>
    <t>4 ~ 114</t>
  </si>
  <si>
    <t>57 ~ 180</t>
  </si>
  <si>
    <t>39 ~ 325</t>
  </si>
  <si>
    <t>50 ~ 320</t>
  </si>
  <si>
    <t>Q59578</t>
  </si>
  <si>
    <t>TUNGSTEN-CONTAINING FORMYLMETHANOFURAN DEHYDROGENASE ISOENZYME II SUBUNIT A (EC 1.2.99.5) (ALPHA SUBUNIT) - Methanobacterium thermoautotrophicum (strain Marburg / DSM 2133).</t>
  </si>
  <si>
    <t>1 ~ 122</t>
  </si>
  <si>
    <t>1 ~ 144</t>
  </si>
  <si>
    <t>5 ~ 59</t>
  </si>
  <si>
    <t>39 ~ 99</t>
  </si>
  <si>
    <t>1 ~ 925</t>
  </si>
  <si>
    <t>1 ~ 920</t>
  </si>
  <si>
    <t>6 ~ 350</t>
  </si>
  <si>
    <t>95 ~ 435</t>
  </si>
  <si>
    <t>3 ~ 97</t>
  </si>
  <si>
    <t>3 ~ 99</t>
  </si>
  <si>
    <t>22 ~ 261</t>
  </si>
  <si>
    <t>11 ~ 287</t>
  </si>
  <si>
    <t>4 ~ 209</t>
  </si>
  <si>
    <t>19 ~ 465</t>
  </si>
  <si>
    <t>47 ~ 550</t>
  </si>
  <si>
    <t>13 ~ 101</t>
  </si>
  <si>
    <t>504 ~ 599</t>
  </si>
  <si>
    <t>345 ~ 470</t>
  </si>
  <si>
    <t>4 ~ 386</t>
  </si>
  <si>
    <t>8.A.4</t>
  </si>
  <si>
    <t>P32014</t>
  </si>
  <si>
    <t>8.A.4.2.1</t>
  </si>
  <si>
    <t>CAPSULE POLYSACCHARIDE EXPORT INNER-MEMBRANE PROTEIN CTRB - Neisseria meningitidis (serogroup B).</t>
  </si>
  <si>
    <t>22 ~ 160</t>
  </si>
  <si>
    <t>206 ~ 351</t>
  </si>
  <si>
    <t>7 ~ 312</t>
  </si>
  <si>
    <t>94 ~ 408</t>
  </si>
  <si>
    <t>21 ~ 560</t>
  </si>
  <si>
    <t>19 ~ 560</t>
  </si>
  <si>
    <t>5 ~ 520</t>
  </si>
  <si>
    <t>109 ~ 597</t>
  </si>
  <si>
    <t>24 ~ 201</t>
  </si>
  <si>
    <t>5 ~ 76</t>
  </si>
  <si>
    <t>1 ~ 74</t>
  </si>
  <si>
    <t>13 ~ 197</t>
  </si>
  <si>
    <t>3 ~ 179</t>
  </si>
  <si>
    <t>6 ~ 667</t>
  </si>
  <si>
    <t>96 ~ 466</t>
  </si>
  <si>
    <t>49 ~ 485</t>
  </si>
  <si>
    <t>Q1P9T1</t>
  </si>
  <si>
    <t>9.A.10.1.7</t>
  </si>
  <si>
    <t>Fet3 protein - Phanerochaete chrysosporium (White-rot fungus) (Sporotrichum pruinosum).</t>
  </si>
  <si>
    <t>395 ~ 463</t>
  </si>
  <si>
    <t>430 ~ 510</t>
  </si>
  <si>
    <t>1 ~ 334</t>
  </si>
  <si>
    <t>15 ~ 127</t>
  </si>
  <si>
    <t>658 ~ 787</t>
  </si>
  <si>
    <t>6 ~ 839</t>
  </si>
  <si>
    <t>12 ~ 846</t>
  </si>
  <si>
    <t>23 ~ 141</t>
  </si>
  <si>
    <t>26 ~ 143</t>
  </si>
  <si>
    <t>47 ~ 448</t>
  </si>
  <si>
    <t>35 ~ 433</t>
  </si>
  <si>
    <t>5 ~ 166</t>
  </si>
  <si>
    <t>22 ~ 221</t>
  </si>
  <si>
    <t>29 ~ 216</t>
  </si>
  <si>
    <t>46 ~ 226</t>
  </si>
  <si>
    <t>P0ABG4</t>
  </si>
  <si>
    <t>9.B.3.1.1</t>
  </si>
  <si>
    <t>Cell division protein ftsW - Escherichia coli.</t>
  </si>
  <si>
    <t>20 ~ 386</t>
  </si>
  <si>
    <t>55 ~ 407</t>
  </si>
  <si>
    <t>104 ~ 370</t>
  </si>
  <si>
    <t>97 ~ 346</t>
  </si>
  <si>
    <t>6 ~ 392</t>
  </si>
  <si>
    <t>O07221</t>
  </si>
  <si>
    <t>9.B.20.1.2</t>
  </si>
  <si>
    <t>MGTC - Mycobacterium tuberculosis.</t>
  </si>
  <si>
    <t>9 ~ 91</t>
  </si>
  <si>
    <t>8 ~ 81</t>
  </si>
  <si>
    <t>18 ~ 230</t>
  </si>
  <si>
    <t>15 ~ 231</t>
  </si>
  <si>
    <t>4 ~ 200</t>
  </si>
  <si>
    <t>11 ~ 212</t>
  </si>
  <si>
    <t>10 ~ 210</t>
  </si>
  <si>
    <t>18 ~ 203</t>
  </si>
  <si>
    <t>8 ~ 192</t>
  </si>
  <si>
    <t>20 ~ 334</t>
  </si>
  <si>
    <t>42 ~ 355</t>
  </si>
  <si>
    <t>14 ~ 411</t>
  </si>
  <si>
    <t>3 ~ 137</t>
  </si>
  <si>
    <t>72 ~ 205</t>
  </si>
  <si>
    <t>9.B.36</t>
  </si>
  <si>
    <t>P0AET5</t>
  </si>
  <si>
    <t>9.B.36.1.1</t>
  </si>
  <si>
    <t>Protein hdeD - Escherichia coli.</t>
  </si>
  <si>
    <t>14 ~ 72</t>
  </si>
  <si>
    <t>84 ~ 143</t>
  </si>
  <si>
    <t>28 ~ 240</t>
  </si>
  <si>
    <t>1 ~ 502</t>
  </si>
  <si>
    <t>13 ~ 424</t>
  </si>
  <si>
    <t>30 ~ 220</t>
  </si>
  <si>
    <t>6 ~ 88</t>
  </si>
  <si>
    <t>8 ~ 95</t>
  </si>
  <si>
    <t>7 ~ 239</t>
  </si>
  <si>
    <t>10 ~ 247</t>
  </si>
  <si>
    <t>17 ~ 174</t>
  </si>
  <si>
    <t>203 ~ 388</t>
  </si>
  <si>
    <t>42 ~ 228</t>
  </si>
  <si>
    <t>25 ~ 927</t>
  </si>
  <si>
    <t>25 ~ 996</t>
  </si>
  <si>
    <t>C2ITH3</t>
  </si>
  <si>
    <t>9.B.97.1.4</t>
  </si>
  <si>
    <t>Fucose 4-O-acetylase OS=Vibrio cholerae TMA 21 GN=VCB_002189 PE=4 SV=1</t>
  </si>
  <si>
    <t>58 ~ 183</t>
  </si>
  <si>
    <t>2 ~ 121</t>
  </si>
  <si>
    <t>97 ~ 221</t>
  </si>
  <si>
    <t>7 ~ 122</t>
  </si>
  <si>
    <t>265 ~ 378</t>
  </si>
  <si>
    <t>P22094</t>
  </si>
  <si>
    <t>1.A.8.2.2</t>
  </si>
  <si>
    <t>HYPOTHETICAL 30.9 KDA PROTEIN IN PEPX 5'REGION (ORF1) - Lactococcus lactis (subsp. cremoris) (Streptococcus cremoris).</t>
  </si>
  <si>
    <t>Q9C4Z5</t>
  </si>
  <si>
    <t>1.A.8.13.2</t>
  </si>
  <si>
    <t>Aquaporin aqpM - Methanobacterium thermoautotrophicum (strain Marburg / DSM 2133).</t>
  </si>
  <si>
    <t>28 ~ 215</t>
  </si>
  <si>
    <t>54 ~ 246</t>
  </si>
  <si>
    <t>4 ~ 404</t>
  </si>
  <si>
    <t>30 ~ 425</t>
  </si>
  <si>
    <t>24 ~ 278</t>
  </si>
  <si>
    <t>4 ~ 258</t>
  </si>
  <si>
    <t>14 ~ 327</t>
  </si>
  <si>
    <t>10 ~ 302</t>
  </si>
  <si>
    <t>27 ~ 316</t>
  </si>
  <si>
    <t>19 ~ 145</t>
  </si>
  <si>
    <t>18 ~ 137</t>
  </si>
  <si>
    <t>1.E.16</t>
  </si>
  <si>
    <t>Q38008</t>
  </si>
  <si>
    <t>1.E.16.1.1</t>
  </si>
  <si>
    <t>Holin (Lysis protein) - Bacteriophage Cp-1.</t>
  </si>
  <si>
    <t>53 ~ 123</t>
  </si>
  <si>
    <t>40 ~ 110</t>
  </si>
  <si>
    <t>24 ~ 430</t>
  </si>
  <si>
    <t>1 ~ 448</t>
  </si>
  <si>
    <t>B1PM37</t>
  </si>
  <si>
    <t>2.A.1.1.64</t>
  </si>
  <si>
    <t>Glucose sensor - Pichia angusta (Yeast) (Hansenula polymorpha).</t>
  </si>
  <si>
    <t>256 ~ 305</t>
  </si>
  <si>
    <t>12 ~ 58</t>
  </si>
  <si>
    <t>P33532</t>
  </si>
  <si>
    <t>2.A.1.2.1</t>
  </si>
  <si>
    <t>Amiloride resistance protein car1 - Schizosaccharomyces pombe (Fission yeast).</t>
  </si>
  <si>
    <t>51 ~ 113</t>
  </si>
  <si>
    <t>195 ~ 266</t>
  </si>
  <si>
    <t>6 ~ 391</t>
  </si>
  <si>
    <t>8 ~ 394</t>
  </si>
  <si>
    <t>15 ~ 389</t>
  </si>
  <si>
    <t>13 ~ 391</t>
  </si>
  <si>
    <t>10 ~ 385</t>
  </si>
  <si>
    <t>14 ~ 388</t>
  </si>
  <si>
    <t>11 ~ 384</t>
  </si>
  <si>
    <t>6 ~ 393</t>
  </si>
  <si>
    <t>1 ~ 387</t>
  </si>
  <si>
    <t>Q5JAK9</t>
  </si>
  <si>
    <t>2.A.1.2.39</t>
  </si>
  <si>
    <t>TetA(41) OS=Serratia marcescens GN=tetA(41) PE=4 SV=1</t>
  </si>
  <si>
    <t>63 ~ 353</t>
  </si>
  <si>
    <t>61 ~ 353</t>
  </si>
  <si>
    <t>59 ~ 205</t>
  </si>
  <si>
    <t>75 ~ 219</t>
  </si>
  <si>
    <t>24 ~ 435</t>
  </si>
  <si>
    <t>Q04733</t>
  </si>
  <si>
    <t>2.A.1.3.8</t>
  </si>
  <si>
    <t>Cephamycin export protein cmcT - Nocardia lactamdurans.</t>
  </si>
  <si>
    <t>26 ~ 416</t>
  </si>
  <si>
    <t>6 ~ 415</t>
  </si>
  <si>
    <t>23 ~ 429</t>
  </si>
  <si>
    <t>21 ~ 417</t>
  </si>
  <si>
    <t>30 ~ 420</t>
  </si>
  <si>
    <t>3 ~ 479</t>
  </si>
  <si>
    <t>8 ~ 455</t>
  </si>
  <si>
    <t>6 ~ 452</t>
  </si>
  <si>
    <t>Q9Z7N9</t>
  </si>
  <si>
    <t>2.A.1.4.6</t>
  </si>
  <si>
    <t>Probable hexose phosphate transport protein - Chlamydia pneumoniae (Chlamydophila pneumoniae).</t>
  </si>
  <si>
    <t>1 ~ 346</t>
  </si>
  <si>
    <t>87 ~ 439</t>
  </si>
  <si>
    <t>1 ~ 386</t>
  </si>
  <si>
    <t>16 ~ 414</t>
  </si>
  <si>
    <t>24 ~ 419</t>
  </si>
  <si>
    <t>Q45082</t>
  </si>
  <si>
    <t>2.A.1.6.5</t>
  </si>
  <si>
    <t>MOPB PROTEIN - Burkholderia cepacia (Pseudomonas cepacia).</t>
  </si>
  <si>
    <t>13 ~ 448</t>
  </si>
  <si>
    <t>5 ~ 416</t>
  </si>
  <si>
    <t>15 ~ 414</t>
  </si>
  <si>
    <t>P70786</t>
  </si>
  <si>
    <t>2.A.1.14.3</t>
  </si>
  <si>
    <t>Putative tartrate transporter - Agrobacterium vitis.</t>
  </si>
  <si>
    <t>19 ~ 444</t>
  </si>
  <si>
    <t>O24842</t>
  </si>
  <si>
    <t>2.A.1.15.6</t>
  </si>
  <si>
    <t>HYPOTHETICAL 47.9 kDa PROTEIN - Acinetobacter sp. ADP1.</t>
  </si>
  <si>
    <t>198 ~ 347</t>
  </si>
  <si>
    <t>2 ~ 154</t>
  </si>
  <si>
    <t>25 ~ 392</t>
  </si>
  <si>
    <t>5 ~ 371</t>
  </si>
  <si>
    <t>10 ~ 356</t>
  </si>
  <si>
    <t>1 ~ 347</t>
  </si>
  <si>
    <t>34 ~ 166</t>
  </si>
  <si>
    <t>331 ~ 381</t>
  </si>
  <si>
    <t>356 ~ 406</t>
  </si>
  <si>
    <t>4 ~ 427</t>
  </si>
  <si>
    <t>A1RW34</t>
  </si>
  <si>
    <t>2.A.1.66.1</t>
  </si>
  <si>
    <t>Major facilitator superfamily MFS_1 OS=Thermofilum pendens (strain Hrk 5) GN=Tpen_0004 PE=4 SV=1</t>
  </si>
  <si>
    <t>32 ~ 409</t>
  </si>
  <si>
    <t>2 ~ 379</t>
  </si>
  <si>
    <t>9 ~ 467</t>
  </si>
  <si>
    <t>18 ~ 466</t>
  </si>
  <si>
    <t>11 ~ 461</t>
  </si>
  <si>
    <t>1 ~ 476</t>
  </si>
  <si>
    <t>27 ~ 268</t>
  </si>
  <si>
    <t>43 ~ 268</t>
  </si>
  <si>
    <t>1 ~ 489</t>
  </si>
  <si>
    <t>14 ~ 463</t>
  </si>
  <si>
    <t>20 ~ 470</t>
  </si>
  <si>
    <t>23 ~ 450</t>
  </si>
  <si>
    <t>45 ~ 334</t>
  </si>
  <si>
    <t>40 ~ 344</t>
  </si>
  <si>
    <t>3 ~ 472</t>
  </si>
  <si>
    <t>23 ~ 282</t>
  </si>
  <si>
    <t>26 ~ 288</t>
  </si>
  <si>
    <t>47 ~ 435</t>
  </si>
  <si>
    <t>48 ~ 155</t>
  </si>
  <si>
    <t>528 ~ 634</t>
  </si>
  <si>
    <t>O31791</t>
  </si>
  <si>
    <t>2.A.7.1.6</t>
  </si>
  <si>
    <t>Multidrug resistance protein EBRB - Bacillus subtilis.</t>
  </si>
  <si>
    <t>3 ~ 264</t>
  </si>
  <si>
    <t>6 ~ 274</t>
  </si>
  <si>
    <t>O68827</t>
  </si>
  <si>
    <t>2.A.7.7.1</t>
  </si>
  <si>
    <t>Chloramphenicol-sensitive protein rarD - Pseudomonas aeruginosa.</t>
  </si>
  <si>
    <t>7 ~ 293</t>
  </si>
  <si>
    <t>Q54E05</t>
  </si>
  <si>
    <t>2.A.7.24.2</t>
  </si>
  <si>
    <t>Putative uncharacterized protein - Dictyostelium discoideum AX4.</t>
  </si>
  <si>
    <t>327 ~ 401</t>
  </si>
  <si>
    <t>21 ~ 449</t>
  </si>
  <si>
    <t>P0AC94</t>
  </si>
  <si>
    <t>2.A.8.1.3</t>
  </si>
  <si>
    <t>High-affinity gluconate transporter - Escherichia coli.</t>
  </si>
  <si>
    <t>24 ~ 442</t>
  </si>
  <si>
    <t>22 ~ 445</t>
  </si>
  <si>
    <t>32 ~ 224</t>
  </si>
  <si>
    <t>23 ~ 514</t>
  </si>
  <si>
    <t>30 ~ 499</t>
  </si>
  <si>
    <t>21 ~ 431</t>
  </si>
  <si>
    <t>1378 ~ 1793</t>
  </si>
  <si>
    <t>5 ~ 498</t>
  </si>
  <si>
    <t>5 ~ 496</t>
  </si>
  <si>
    <t>263 ~ 607</t>
  </si>
  <si>
    <t>631 ~ 977</t>
  </si>
  <si>
    <t>227 ~ 462</t>
  </si>
  <si>
    <t>763 ~ 1010</t>
  </si>
  <si>
    <t>3 ~ 442</t>
  </si>
  <si>
    <t>22 ~ 309</t>
  </si>
  <si>
    <t>122 ~ 407</t>
  </si>
  <si>
    <t>P27611</t>
  </si>
  <si>
    <t>2.A.35.1.1</t>
  </si>
  <si>
    <t>Na(+)/H(+) antiporter (Sodium/proton antiporter) - Bacillus firmus.</t>
  </si>
  <si>
    <t>37 ~ 469</t>
  </si>
  <si>
    <t>29 ~ 453</t>
  </si>
  <si>
    <t>6 ~ 463</t>
  </si>
  <si>
    <t>21 ~ 662</t>
  </si>
  <si>
    <t>21 ~ 670</t>
  </si>
  <si>
    <t>45 ~ 148</t>
  </si>
  <si>
    <t>43 ~ 138</t>
  </si>
  <si>
    <t>2 ~ 143</t>
  </si>
  <si>
    <t>7 ~ 154</t>
  </si>
  <si>
    <t>29 ~ 393</t>
  </si>
  <si>
    <t>57 ~ 435</t>
  </si>
  <si>
    <t>51 ~ 466</t>
  </si>
  <si>
    <t>36 ~ 451</t>
  </si>
  <si>
    <t>81 ~ 326</t>
  </si>
  <si>
    <t>81 ~ 313</t>
  </si>
  <si>
    <t>11 ~ 358</t>
  </si>
  <si>
    <t>24 ~ 391</t>
  </si>
  <si>
    <t>94 ~ 469</t>
  </si>
  <si>
    <t>2 ~ 423</t>
  </si>
  <si>
    <t>9 ~ 454</t>
  </si>
  <si>
    <t>4 ~ 439</t>
  </si>
  <si>
    <t>25 ~ 412</t>
  </si>
  <si>
    <t>11 ~ 397</t>
  </si>
  <si>
    <t>6 ~ 439</t>
  </si>
  <si>
    <t>29 ~ 473</t>
  </si>
  <si>
    <t>29 ~ 395</t>
  </si>
  <si>
    <t>26 ~ 388</t>
  </si>
  <si>
    <t>A8J6J0</t>
  </si>
  <si>
    <t>2.A.53.1.8</t>
  </si>
  <si>
    <t>Proton/sulfate transporter OS=Chlamydomonas reinhardtii GN=SULTR2 PE=2 SV=1</t>
  </si>
  <si>
    <t>280 ~ 370</t>
  </si>
  <si>
    <t>596 ~ 686</t>
  </si>
  <si>
    <t>603 ~ 692</t>
  </si>
  <si>
    <t>15 ~ 452</t>
  </si>
  <si>
    <t>23 ~ 220</t>
  </si>
  <si>
    <t>13 ~ 214</t>
  </si>
  <si>
    <t>2 ~ 396</t>
  </si>
  <si>
    <t>4 ~ 397</t>
  </si>
  <si>
    <t>19 ~ 314</t>
  </si>
  <si>
    <t>11 ~ 306</t>
  </si>
  <si>
    <t>34 ~ 435</t>
  </si>
  <si>
    <t>14 ~ 402</t>
  </si>
  <si>
    <t>17 ~ 180</t>
  </si>
  <si>
    <t>203 ~ 382</t>
  </si>
  <si>
    <t>320 ~ 507</t>
  </si>
  <si>
    <t>5 ~ 191</t>
  </si>
  <si>
    <t>2.A.76</t>
  </si>
  <si>
    <t>P38101</t>
  </si>
  <si>
    <t>2.A.76.1.4</t>
  </si>
  <si>
    <t>Hypothetical protein yfiK - Escherichia coli.</t>
  </si>
  <si>
    <t>8 ~ 188</t>
  </si>
  <si>
    <t>55 ~ 185</t>
  </si>
  <si>
    <t>64 ~ 206</t>
  </si>
  <si>
    <t>1 ~ 105</t>
  </si>
  <si>
    <t>3 ~ 107</t>
  </si>
  <si>
    <t>11 ~ 235</t>
  </si>
  <si>
    <t>109 ~ 317</t>
  </si>
  <si>
    <t>159 ~ 363</t>
  </si>
  <si>
    <t>68 ~ 362</t>
  </si>
  <si>
    <t>8 ~ 187</t>
  </si>
  <si>
    <t>51 ~ 240</t>
  </si>
  <si>
    <t>5 ~ 194</t>
  </si>
  <si>
    <t>40 ~ 325</t>
  </si>
  <si>
    <t>46 ~ 326</t>
  </si>
  <si>
    <t>15 ~ 278</t>
  </si>
  <si>
    <t>14 ~ 279</t>
  </si>
  <si>
    <t>19 ~ 124</t>
  </si>
  <si>
    <t>17 ~ 122</t>
  </si>
  <si>
    <t>21 ~ 268</t>
  </si>
  <si>
    <t>16 ~ 228</t>
  </si>
  <si>
    <t>24 ~ 228</t>
  </si>
  <si>
    <t>42 ~ 280</t>
  </si>
  <si>
    <t>43 ~ 249</t>
  </si>
  <si>
    <t>Q8NLX4</t>
  </si>
  <si>
    <t>2.a.102.6.1</t>
  </si>
  <si>
    <t>Predicted permeases OS=Corynebacterium glutamicum GN=Cgl2812 PE=4 SV=1</t>
  </si>
  <si>
    <t>22 ~ 153</t>
  </si>
  <si>
    <t>117 ~ 256</t>
  </si>
  <si>
    <t>30 ~ 416</t>
  </si>
  <si>
    <t>20 ~ 430</t>
  </si>
  <si>
    <t>2 ~ 340</t>
  </si>
  <si>
    <t>Q7WWQ9</t>
  </si>
  <si>
    <t>Transmembrane permease MsmF - Lactobacillus acidophilus.</t>
  </si>
  <si>
    <t>41 ~ 274</t>
  </si>
  <si>
    <t>37 ~ 269</t>
  </si>
  <si>
    <t>24 ~ 273</t>
  </si>
  <si>
    <t>64 ~ 324</t>
  </si>
  <si>
    <t>28 ~ 291</t>
  </si>
  <si>
    <t>66 ~ 294</t>
  </si>
  <si>
    <t>30 ~ 264</t>
  </si>
  <si>
    <t>48 ~ 326</t>
  </si>
  <si>
    <t>10 ~ 287</t>
  </si>
  <si>
    <t>129 ~ 275</t>
  </si>
  <si>
    <t>96 ~ 247</t>
  </si>
  <si>
    <t>15 ~ 256</t>
  </si>
  <si>
    <t>23 ~ 263</t>
  </si>
  <si>
    <t>6 ~ 247</t>
  </si>
  <si>
    <t>10 ~ 265</t>
  </si>
  <si>
    <t>5 ~ 268</t>
  </si>
  <si>
    <t>33 ~ 244</t>
  </si>
  <si>
    <t>75 ~ 510</t>
  </si>
  <si>
    <t>35 ~ 489</t>
  </si>
  <si>
    <t>Q8YPM7</t>
  </si>
  <si>
    <t>3.A.1.3.18</t>
  </si>
  <si>
    <t>Permease protein of amino acid ABC transporter - Anabaena sp. (strain PCC 7120).</t>
  </si>
  <si>
    <t>33 ~ 208</t>
  </si>
  <si>
    <t>203 ~ 378</t>
  </si>
  <si>
    <t>Q2FZR3</t>
  </si>
  <si>
    <t>Oligopeptide ABC transporter, substrate-binding protein, putative - Staphylococcus aureus (strain NCTC 8325).</t>
  </si>
  <si>
    <t>5 ~ 536</t>
  </si>
  <si>
    <t>12 ~ 539</t>
  </si>
  <si>
    <t>20 ~ 264</t>
  </si>
  <si>
    <t>4 ~ 249</t>
  </si>
  <si>
    <t>38 ~ 223</t>
  </si>
  <si>
    <t>40 ~ 216</t>
  </si>
  <si>
    <t>P72827</t>
  </si>
  <si>
    <t>3.A.1.10.2</t>
  </si>
  <si>
    <t>IRON TRANSPORT PROTEIN - Synechocystis sp. (strain PCC 6803).</t>
  </si>
  <si>
    <t>236 ~ 310</t>
  </si>
  <si>
    <t>14 ~ 251</t>
  </si>
  <si>
    <t>8 ~ 208</t>
  </si>
  <si>
    <t>13 ~ 506</t>
  </si>
  <si>
    <t>13 ~ 504</t>
  </si>
  <si>
    <t>47 ~ 311</t>
  </si>
  <si>
    <t>50 ~ 306</t>
  </si>
  <si>
    <t>39 ~ 328</t>
  </si>
  <si>
    <t>34 ~ 329</t>
  </si>
  <si>
    <t>P42364</t>
  </si>
  <si>
    <t>Metal ABC transporter substrate-binding lipoprotein precursor (Coaggregation-mediating adhesin) - Streptococcus gordonii Challis.</t>
  </si>
  <si>
    <t>41 ~ 276</t>
  </si>
  <si>
    <t>33 ~ 274</t>
  </si>
  <si>
    <t>9 ~ 226</t>
  </si>
  <si>
    <t>33 ~ 260</t>
  </si>
  <si>
    <t>1 ~ 343</t>
  </si>
  <si>
    <t>9 ~ 252</t>
  </si>
  <si>
    <t>176 ~ 418</t>
  </si>
  <si>
    <t>1 ~ 263</t>
  </si>
  <si>
    <t>O34572</t>
  </si>
  <si>
    <t>Putative HMP/thiamine permease protein ykoC OS=Bacillus subtilis GN=ykoC PE=1 SV=1</t>
  </si>
  <si>
    <t>8 ~ 240</t>
  </si>
  <si>
    <t>1 ~ 252</t>
  </si>
  <si>
    <t>128 ~ 217</t>
  </si>
  <si>
    <t>4 ~ 222</t>
  </si>
  <si>
    <t>7 ~ 226</t>
  </si>
  <si>
    <t>P46903</t>
  </si>
  <si>
    <t>3.A.1.115.1</t>
  </si>
  <si>
    <t>ATP-binding transport protein natA (Na(+) ABC transporter) - Bacillus subtilis.</t>
  </si>
  <si>
    <t>15 ~ 587</t>
  </si>
  <si>
    <t>9 ~ 582</t>
  </si>
  <si>
    <t>8 ~ 626</t>
  </si>
  <si>
    <t>2 ~ 628</t>
  </si>
  <si>
    <t>1 ~ 474</t>
  </si>
  <si>
    <t>1 ~ 497</t>
  </si>
  <si>
    <t>Q73MJ4</t>
  </si>
  <si>
    <t>355 ~ 465</t>
  </si>
  <si>
    <t>321 ~ 425</t>
  </si>
  <si>
    <t>A8M8Z1</t>
  </si>
  <si>
    <t>3.A.1.122.9</t>
  </si>
  <si>
    <t>Putative uncharacterized protein - Caldivirga maquilingensis (strain DSMZ 13496 / IC-167).</t>
  </si>
  <si>
    <t>528 ~ 814</t>
  </si>
  <si>
    <t>28 ~ 313</t>
  </si>
  <si>
    <t>A3QNP2</t>
  </si>
  <si>
    <t>3.A.1.123.3</t>
  </si>
  <si>
    <t>GdmT - Staphylococcus gallinarum.</t>
  </si>
  <si>
    <t>171 ~ 265</t>
  </si>
  <si>
    <t>174 ~ 264</t>
  </si>
  <si>
    <t>7 ~ 224</t>
  </si>
  <si>
    <t>5 ~ 306</t>
  </si>
  <si>
    <t>1 ~ 302</t>
  </si>
  <si>
    <t>3 ~ 218</t>
  </si>
  <si>
    <t>2 ~ 217</t>
  </si>
  <si>
    <t>8 ~ 250</t>
  </si>
  <si>
    <t>25 ~ 577</t>
  </si>
  <si>
    <t>19 ~ 572</t>
  </si>
  <si>
    <t>20 ~ 605</t>
  </si>
  <si>
    <t>1 ~ 668</t>
  </si>
  <si>
    <t>3 ~ 235</t>
  </si>
  <si>
    <t>37 ~ 272</t>
  </si>
  <si>
    <t>P21441</t>
  </si>
  <si>
    <t>3.A.1.208.6</t>
  </si>
  <si>
    <t>Multidrug resistance protein (P-glycoprotein) - Leishmania tarentolae (Sauroleishmania tarentolae).</t>
  </si>
  <si>
    <t>144 ~ 194</t>
  </si>
  <si>
    <t>641 ~ 691</t>
  </si>
  <si>
    <t>22 ~ 247</t>
  </si>
  <si>
    <t>383 ~ 597</t>
  </si>
  <si>
    <t>36 ~ 879</t>
  </si>
  <si>
    <t>30 ~ 891</t>
  </si>
  <si>
    <t>174 ~ 250</t>
  </si>
  <si>
    <t>546 ~ 621</t>
  </si>
  <si>
    <t>P32113</t>
  </si>
  <si>
    <t>3.A.3.5.1</t>
  </si>
  <si>
    <t>PROBABLE COPPER IMPORTING ATPASE A (EC 3.6.3.4) - Enterococcus hirae.</t>
  </si>
  <si>
    <t>2 ~ 62</t>
  </si>
  <si>
    <t>44 ~ 687</t>
  </si>
  <si>
    <t>8 ~ 73</t>
  </si>
  <si>
    <t>568 ~ 633</t>
  </si>
  <si>
    <t>4 ~ 738</t>
  </si>
  <si>
    <t>28 ~ 606</t>
  </si>
  <si>
    <t>50 ~ 625</t>
  </si>
  <si>
    <t>3 ~ 615</t>
  </si>
  <si>
    <t>254 ~ 871</t>
  </si>
  <si>
    <t>22 ~ 592</t>
  </si>
  <si>
    <t>22 ~ 597</t>
  </si>
  <si>
    <t>110 ~ 439</t>
  </si>
  <si>
    <t>169 ~ 493</t>
  </si>
  <si>
    <t>P37107</t>
  </si>
  <si>
    <t>3.A.5.1.2</t>
  </si>
  <si>
    <t>Signal recognition particle 54 kDa protein, chloroplastic OS=Arabidopsis thaliana GN=FFC PE=1 SV=1</t>
  </si>
  <si>
    <t>3 ~ 394</t>
  </si>
  <si>
    <t>78 ~ 467</t>
  </si>
  <si>
    <t>16 ~ 773</t>
  </si>
  <si>
    <t>14 ~ 827</t>
  </si>
  <si>
    <t>P36057</t>
  </si>
  <si>
    <t>Putative signal recognition particle receptor beta subunit (SR-beta) - Saccharomyces cerevisiae (Baker's yeast).</t>
  </si>
  <si>
    <t>76 ~ 226</t>
  </si>
  <si>
    <t>79 ~ 228</t>
  </si>
  <si>
    <t>Q9AET6</t>
  </si>
  <si>
    <t>SecA-like protein - Streptococcus gordonii.</t>
  </si>
  <si>
    <t>24 ~ 787</t>
  </si>
  <si>
    <t>28 ~ 793</t>
  </si>
  <si>
    <t>5 ~ 582</t>
  </si>
  <si>
    <t>4 ~ 620</t>
  </si>
  <si>
    <t>52 ~ 193</t>
  </si>
  <si>
    <t>79 ~ 224</t>
  </si>
  <si>
    <t>65 ~ 664</t>
  </si>
  <si>
    <t>45 ~ 729</t>
  </si>
  <si>
    <t>59 ~ 756</t>
  </si>
  <si>
    <t>7 ~ 434</t>
  </si>
  <si>
    <t>9 ~ 430</t>
  </si>
  <si>
    <t>294 ~ 779</t>
  </si>
  <si>
    <t>129 ~ 601</t>
  </si>
  <si>
    <t>51 ~ 766</t>
  </si>
  <si>
    <t>41 ~ 783</t>
  </si>
  <si>
    <t>88 ~ 341</t>
  </si>
  <si>
    <t>60 ~ 321</t>
  </si>
  <si>
    <t>4 ~ 80</t>
  </si>
  <si>
    <t>22 ~ 104</t>
  </si>
  <si>
    <t>192 ~ 403</t>
  </si>
  <si>
    <t>199 ~ 408</t>
  </si>
  <si>
    <t>42 ~ 139</t>
  </si>
  <si>
    <t>251 ~ 368</t>
  </si>
  <si>
    <t>3 ~ 365</t>
  </si>
  <si>
    <t>530 ~ 1139</t>
  </si>
  <si>
    <t>81 ~ 142</t>
  </si>
  <si>
    <t>Q56223</t>
  </si>
  <si>
    <t>3.D.1.3.1</t>
  </si>
  <si>
    <t>NADH-quinone oxidoreductase chain 3 (EC 1.6.99.5) (NADH dehydrogenase I, chain 3) (NDH-1, chain 3) - Thermus thermophilus.</t>
  </si>
  <si>
    <t>39 ~ 152</t>
  </si>
  <si>
    <t>321 ~ 431</t>
  </si>
  <si>
    <t>21 ~ 74</t>
  </si>
  <si>
    <t>422 ~ 509</t>
  </si>
  <si>
    <t>P0C186</t>
  </si>
  <si>
    <t>NAD(P) transhydrogenase subunit alpha part 1 - Rhodospirillum rubrum.</t>
  </si>
  <si>
    <t>3 ~ 373</t>
  </si>
  <si>
    <t>9 ~ 62</t>
  </si>
  <si>
    <t>18 ~ 70</t>
  </si>
  <si>
    <t>P09323</t>
  </si>
  <si>
    <t>4.A.1.1.2</t>
  </si>
  <si>
    <t>PTS SYSTEM, N-ACETYLGLUCOSAMINE-SPECIFIC IIABC COMPONENT (EIIABC-NAG) (N-ACETYLGLUCOSAMINE-PERMEASE IIABC COMPONENT) (PHOSPHOTRANSFERASE ENZYME II, ABC COMPONENT) (EC 2.7.1.69) (EII-NAG) - Escherichia coli.</t>
  </si>
  <si>
    <t>4 ~ 633</t>
  </si>
  <si>
    <t>6 ~ 624</t>
  </si>
  <si>
    <t>272 ~ 409</t>
  </si>
  <si>
    <t>297 ~ 437</t>
  </si>
  <si>
    <t>20 ~ 144</t>
  </si>
  <si>
    <t>16 ~ 141</t>
  </si>
  <si>
    <t>Q82ZC6</t>
  </si>
  <si>
    <t>PTS system, IID component OS=Enterococcus faecalis GN=EF_3138 PE=4 SV=1</t>
  </si>
  <si>
    <t>17 ~ 294</t>
  </si>
  <si>
    <t>3 ~ 285</t>
  </si>
  <si>
    <t>Q97N91</t>
  </si>
  <si>
    <t>PTS system, IIA component OS=Streptococcus pneumoniae GN=SP_2164 PE=4 SV=1</t>
  </si>
  <si>
    <t>546 ~ 686</t>
  </si>
  <si>
    <t>10 ~ 149</t>
  </si>
  <si>
    <t>P24518</t>
  </si>
  <si>
    <t>4.B.1.1.1</t>
  </si>
  <si>
    <t>Transcriptional regulator nadR - Salmonella typhimurium.</t>
  </si>
  <si>
    <t>5 ~ 64</t>
  </si>
  <si>
    <t>68 ~ 133</t>
  </si>
  <si>
    <t>16 ~ 495</t>
  </si>
  <si>
    <t>25 ~ 516</t>
  </si>
  <si>
    <t>20 ~ 117</t>
  </si>
  <si>
    <t>15 ~ 112</t>
  </si>
  <si>
    <t>17 ~ 102</t>
  </si>
  <si>
    <t>507 ~ 599</t>
  </si>
  <si>
    <t>176 ~ 462</t>
  </si>
  <si>
    <t>166 ~ 410</t>
  </si>
  <si>
    <t>P39850</t>
  </si>
  <si>
    <t>CAPA protein - Staphylococcus aureus.</t>
  </si>
  <si>
    <t>11 ~ 194</t>
  </si>
  <si>
    <t>210 ~ 410</t>
  </si>
  <si>
    <t>2 ~ 568</t>
  </si>
  <si>
    <t>18 ~ 100</t>
  </si>
  <si>
    <t>6 ~ 551</t>
  </si>
  <si>
    <t>109 ~ 613</t>
  </si>
  <si>
    <t>2 ~ 181</t>
  </si>
  <si>
    <t>13 ~ 83</t>
  </si>
  <si>
    <t>12 ~ 83</t>
  </si>
  <si>
    <t>344 ~ 451</t>
  </si>
  <si>
    <t>6 ~ 123</t>
  </si>
  <si>
    <t>4 ~ 660</t>
  </si>
  <si>
    <t>129 ~ 838</t>
  </si>
  <si>
    <t>220 ~ 377</t>
  </si>
  <si>
    <t>1 ~ 160</t>
  </si>
  <si>
    <t>100 ~ 190</t>
  </si>
  <si>
    <t>7 ~ 83</t>
  </si>
  <si>
    <t>6 ~ 449</t>
  </si>
  <si>
    <t>34 ~ 359</t>
  </si>
  <si>
    <t>35 ~ 334</t>
  </si>
  <si>
    <t>373 ~ 641</t>
  </si>
  <si>
    <t>286 ~ 563</t>
  </si>
  <si>
    <t>15 ~ 307</t>
  </si>
  <si>
    <t>13 ~ 334</t>
  </si>
  <si>
    <t>86 ~ 692</t>
  </si>
  <si>
    <t>179 ~ 850</t>
  </si>
  <si>
    <t>167 ~ 789</t>
  </si>
  <si>
    <t>174 ~ 841</t>
  </si>
  <si>
    <t>55 ~ 441</t>
  </si>
  <si>
    <t>48 ~ 433</t>
  </si>
  <si>
    <t>22 ~ 220</t>
  </si>
  <si>
    <t>197 ~ 392</t>
  </si>
  <si>
    <t>25 ~ 206</t>
  </si>
  <si>
    <t>33 ~ 388</t>
  </si>
  <si>
    <t>35 ~ 364</t>
  </si>
  <si>
    <t>30 ~ 377</t>
  </si>
  <si>
    <t>48 ~ 211</t>
  </si>
  <si>
    <t>32 ~ 193</t>
  </si>
  <si>
    <t>6 ~ 57</t>
  </si>
  <si>
    <t>24 ~ 75</t>
  </si>
  <si>
    <t>92 ~ 234</t>
  </si>
  <si>
    <t>87 ~ 231</t>
  </si>
  <si>
    <t>6 ~ 191</t>
  </si>
  <si>
    <t>22 ~ 434</t>
  </si>
  <si>
    <t>7 ~ 410</t>
  </si>
  <si>
    <t>54 ~ 294</t>
  </si>
  <si>
    <t>75 ~ 303</t>
  </si>
  <si>
    <t>65 ~ 175</t>
  </si>
  <si>
    <t>138 ~ 390</t>
  </si>
  <si>
    <t>103 ~ 345</t>
  </si>
  <si>
    <t>7 ~ 268</t>
  </si>
  <si>
    <t>568 ~ 823</t>
  </si>
  <si>
    <t>620 ~ 880</t>
  </si>
  <si>
    <t>183 ~ 352</t>
  </si>
  <si>
    <t>42 ~ 212</t>
  </si>
  <si>
    <t>26 ~ 998</t>
  </si>
  <si>
    <t>33 ~ 155</t>
  </si>
  <si>
    <t>28 ~ 151</t>
  </si>
  <si>
    <t> The PTS Lactose-N,N'-Diacetylchitobiose-β-glucoside (Lac) Family</t>
  </si>
  <si>
    <t> The Voltage-gated Ion Channel (VIC) Superfamily </t>
  </si>
  <si>
    <t> The Inward Rectifier K+ Channel (IRK-C) Family</t>
  </si>
  <si>
    <t> The Ryanodine-Inositol 1,4,5-triphosphate Receptor Ca2+ Channel (RIR-CaC) Family</t>
  </si>
  <si>
    <t> The Transient Receptor Potential Ca2+ Channel (TRP-CC) Family</t>
  </si>
  <si>
    <t> The Epithelial Na+ Channel (ENaC) Family</t>
  </si>
  <si>
    <t> The Major Intrinsic Protein (MIP) Family</t>
  </si>
  <si>
    <t> The Ammonium Transporter Channel (Amt) Family</t>
  </si>
  <si>
    <t> The Intracellular Chloride Channel (CLIC) Family</t>
  </si>
  <si>
    <t> The Large Conductance Mechanosensitive Ion Channel (MscL) Family</t>
  </si>
  <si>
    <t> The Small Conductance Mechanosensitive Ion Channel (MscS) Family</t>
  </si>
  <si>
    <t> The Mg2+ Transporter-E (MgtE) Family</t>
  </si>
  <si>
    <t> The H+- or Na+-translocating Bacterial Flagellar Motor/ExbBD Outer Membrane Transport Energizer (Mot/Exb) Superfamily</t>
  </si>
  <si>
    <t> The Cation Channel-forming Heat Shock Protein-70 (Hsp70) Family</t>
  </si>
  <si>
    <t> The CorA Metal Ion Transporter (MIT) Family</t>
  </si>
  <si>
    <t> The Homotrimeric Cation Channel (TRIC) Family</t>
  </si>
  <si>
    <t> The Mer Superfamily</t>
  </si>
  <si>
    <t> The FadL Outer Membrane Protein (FadL) Family</t>
  </si>
  <si>
    <t> The Autotransporter-1 (AT-1) Family</t>
  </si>
  <si>
    <t> The Outer Membrane Protein Insertion Porin (Bam Complex) (OmpIP) Family</t>
  </si>
  <si>
    <t> The Outer Membrane Lipopolysaccharide Export Porin (LPS-EP) Family</t>
  </si>
  <si>
    <t> The Intimin/Invasin (Int/Inv) or Autotransporter-3 (AT-3) Family </t>
  </si>
  <si>
    <t> The Magainin (Magainin) Family</t>
  </si>
  <si>
    <t> The Clostridial Cytotoxin (CCT) Family</t>
  </si>
  <si>
    <t> The Pore-forming Amphipathic Helical Peptide HP(2-20) (HP2-20) Family</t>
  </si>
  <si>
    <t> The Haemolytic Lectin, CEL-III (CEL-III) Family</t>
  </si>
  <si>
    <t> The Pleurotolysin Pore-forming (Pleurotolysin) Family</t>
  </si>
  <si>
    <t> The φ11 Holin (φ11 Holin) Family</t>
  </si>
  <si>
    <t> The CidA/LrgA Holin (CidA/LrgA Holin) Family</t>
  </si>
  <si>
    <t> The Cph1 Holin (Cph1 Holin) Family</t>
  </si>
  <si>
    <t> The Synaptosomal Vesicle Fusion Pore (SVF-Pore) Family</t>
  </si>
  <si>
    <t> The Viral Pore-forming Membrane Fusion Protein-3 (VMFP3) Family</t>
  </si>
  <si>
    <t> The Major Facilitator Superfamily (MFS)</t>
  </si>
  <si>
    <t> The Glycoside-Pentoside-Hexuronide (GPH)</t>
  </si>
  <si>
    <t> The Amino Acid-Polyamine-Organocation (APC) Family</t>
  </si>
  <si>
    <t> The Cation Diffusion Facilitator (CDF) Family</t>
  </si>
  <si>
    <t> The Zinc (Zn2+)-Iron (Fe2+) Permease (ZIP) Family</t>
  </si>
  <si>
    <t> The Resistance-Nodulation-Cell Division (RND) Superfamily</t>
  </si>
  <si>
    <t> The Drug/Metabolite Transporter (DMT) Superfamily</t>
  </si>
  <si>
    <t> The Membrane Protein Insertase (YidC/Alb3/Oxa1) Family</t>
  </si>
  <si>
    <t> The 2-Keto-3-Deoxygluconate Transporter (KdgT) Family</t>
  </si>
  <si>
    <t> The Lactate Permease (LctP) Family</t>
  </si>
  <si>
    <t> The Betaine/Carnitine/Choline Transporter (BCCT) Family</t>
  </si>
  <si>
    <t> The Telurite-resistance/Dicarboxylate Transporter (TDT) Family</t>
  </si>
  <si>
    <t> The Proton-dependent Oligopeptide Transporter (POT/PTR) Family</t>
  </si>
  <si>
    <t> The Inorganic Phosphate Transporter (PiT) Family</t>
  </si>
  <si>
    <t> The Mitochondrial Carrier (MC) Family </t>
  </si>
  <si>
    <t> The Cation-Chloride Cotransporter (CCC) Family</t>
  </si>
  <si>
    <t> The K+ Transporter (Trk) Family</t>
  </si>
  <si>
    <t> The Nucleobase/Ascorbate Transporter (NAT) or Nucleobase</t>
  </si>
  <si>
    <t> The Concentrative Nucleoside Transporter (CNT) Family</t>
  </si>
  <si>
    <t> The Arsenite-Antimonite (ArsB) Efflux Family</t>
  </si>
  <si>
    <t> The Chloride Carrier/Channel (ClC) Family</t>
  </si>
  <si>
    <t> The Glycerol Uptake (GUP) Family</t>
  </si>
  <si>
    <t> The Chromate Ion Transporter (CHR) Family</t>
  </si>
  <si>
    <t> The Ni2+-Co2+ Transporter (NiCoT) Family</t>
  </si>
  <si>
    <t> The Sulfate Permease (SulP) Family</t>
  </si>
  <si>
    <t> The Metal Ion (Mn2+-iron) Transporter (Nramp) Family</t>
  </si>
  <si>
    <t> The Arsenical Resistance-3 (ACR3) Family</t>
  </si>
  <si>
    <t> The Twin Arginine Targeting (Tat) Family</t>
  </si>
  <si>
    <t> The Multidrug/Oligosaccharidyl-lipid/Polysaccharide (MOP) Flippase Superfamily</t>
  </si>
  <si>
    <t> The Oligopeptide Transporter (OPT) Family</t>
  </si>
  <si>
    <t> The Auxin Efflux Carrier (AEC) Family</t>
  </si>
  <si>
    <t> The K+ Uptake Permease (KUP) Family</t>
  </si>
  <si>
    <t> The L-Lysine Exporter (LysE) Family</t>
  </si>
  <si>
    <t> The Resistance to Homoserine/Threonine (RhtB) Family </t>
  </si>
  <si>
    <t> The Cadmium Resistance (CadD) Family</t>
  </si>
  <si>
    <t> The Branched Chain Amino Acid Exporter (LIV-E) Family</t>
  </si>
  <si>
    <t> The Threonine/Serine Exporter (ThrE) Family</t>
  </si>
  <si>
    <t> The Aromatic Acid Exporter (ArAE) Family</t>
  </si>
  <si>
    <t> The Autoinducer-2 Exporter (AI-2E) Family (Formerly the PerM Family, TC #9.B.22)</t>
  </si>
  <si>
    <t> The Prokaryotic Riboflavin Transporter (P-RFT) Family</t>
  </si>
  <si>
    <t> The Vitamin Uptake Transporter (VUT or ECF) Family</t>
  </si>
  <si>
    <t> The Vacuolar Iron Transporter (VIT) Family</t>
  </si>
  <si>
    <t> The Putative Sulfate Exporter (PSE) Family</t>
  </si>
  <si>
    <t> The 4-Toluene Sulfonate Uptake Permease (TSUP) Family</t>
  </si>
  <si>
    <t> The ATP-binding Cassette (ABC) Superfamily</t>
  </si>
  <si>
    <t> The H+- or Na+-translocating F-type, V-type and A-type ATPase (F-ATPase) Superfamily</t>
  </si>
  <si>
    <t> The P-type ATPase (P-ATPase) Superfamily</t>
  </si>
  <si>
    <t> The Arsenite-Antimonite (ArsAB) Efflux Family</t>
  </si>
  <si>
    <t> The General Secretory Pathway (Sec) Family</t>
  </si>
  <si>
    <t> The Type III (Virulence-related) Secretory Pathway (IIISP) Family</t>
  </si>
  <si>
    <t> The Type IV (Conjugal DNA-Protein Transfer or VirB) Secretory Pathway (IVSP) Family</t>
  </si>
  <si>
    <t> The Mitochondrial Protein Translocase (MPT) Family</t>
  </si>
  <si>
    <t> The Chloroplast Envelope Protein Translocase (CEPT or Tic-Toc) Family</t>
  </si>
  <si>
    <t> The H+, Na+-translocating Pyrophosphatase (M+-PPase) Family</t>
  </si>
  <si>
    <t> The Bacterial Competence-related DNA Transformation Transporter (DNA-T) Family</t>
  </si>
  <si>
    <t> The Septal DNA Translocator (S-DNA-T) Family</t>
  </si>
  <si>
    <t> The Fimbrilin/Protein Exporter (FPE) Family</t>
  </si>
  <si>
    <t> The Outer Membrane Protein Secreting Main Terminal Branch (MTB) Family</t>
  </si>
  <si>
    <t> The Endoplasmic Reticular Retrotranslocon (ER-RT) Family</t>
  </si>
  <si>
    <t> The Phage T7 Injectisome (T7 Injectisome) Family</t>
  </si>
  <si>
    <t> The Nuclear mRNA Exporter (mRNA-E) Family</t>
  </si>
  <si>
    <t> The Peroxisomal Protein Importer (PPI) Family</t>
  </si>
  <si>
    <t> The Na+-transporting Carboxylic Acid Decarboxylase (NaT-DC) Family</t>
  </si>
  <si>
    <t> The H+ or Na+-translocating NADH Dehydrogenase (NDH) Family</t>
  </si>
  <si>
    <t> The Proton-translocating Transhydrogenase (PTH) Family</t>
  </si>
  <si>
    <t> The Proton-translocating Cytochrome Oxidase (COX) Superfamily</t>
  </si>
  <si>
    <t> The Putative Ion (H+ or Na+)-translocating NADH</t>
  </si>
  <si>
    <t> The Na+- or H+-Pumping Formyl Methanofuran Dehydrogenase (FMF-DH) Family</t>
  </si>
  <si>
    <t> The H+-translocating F420H2Dehydrogenase (F420H2DH) Family</t>
  </si>
  <si>
    <t> The PTS Glucose-Glucoside (Glc) Family</t>
  </si>
  <si>
    <t> The PTS Fructose-Mannitol (Fru) Family</t>
  </si>
  <si>
    <t> The PTS Glucitol (Gut) Family</t>
  </si>
  <si>
    <t> The PTS Galactitol (Gat) Family</t>
  </si>
  <si>
    <t> The PTS Mannose-Fructose-Sorbose (Man) Family</t>
  </si>
  <si>
    <t> The PTS L-Ascorbate (L-Asc) Family</t>
  </si>
  <si>
    <t> The Nicotinamide Ribonucleoside (NR) Uptake Permease (PnuC) Family</t>
  </si>
  <si>
    <t> The Fatty Acid Transporter (FAT) Family</t>
  </si>
  <si>
    <t> The Acyl-CoA Thioesterase (AcoT) Family</t>
  </si>
  <si>
    <t> The Disulfide Bond Oxidoreductase D (DsbD) Family</t>
  </si>
  <si>
    <t> The Prokaryotic Molybdopterin-containing Oxidoreductase (PMO) Family</t>
  </si>
  <si>
    <t> The Phagocyte (gp91phox) NADPH Oxidase Family</t>
  </si>
  <si>
    <t> The Cytoplasmic Membrane-Periplasmic Auxiliary-1 (MPA1) Protein with Cytoplasmic (C) Domain (MPA1-C or MPA1+C) Family</t>
  </si>
  <si>
    <t> The Cytoplasmic Membrane-Periplasmic Auxiliary-2 (MPA2) Family</t>
  </si>
  <si>
    <t> The Voltage-gated K+ Channel β-subunit (Kvβ) Family</t>
  </si>
  <si>
    <t> The Phosphotransferase System Enzyme I (EI) Family</t>
  </si>
  <si>
    <t> The Phosphotransferase System HPr (HPr) Family</t>
  </si>
  <si>
    <t> The rBAT Transport Accessory Protein (rBAT) Family</t>
  </si>
  <si>
    <t> The Stomatin/Podocin/Band 7/Nephrosis.2/SPFH (Stomatin) Family</t>
  </si>
  <si>
    <t> The Ezrin/Radixin/Moesin-binding Phosphoprotein 50 (EBP50) Family</t>
  </si>
  <si>
    <t> The Sea Anemone Peptide Toxin, Class 1 (BgK) Family</t>
  </si>
  <si>
    <t> The YggT or Fanciful K+ Uptake-B (FkuB; YggT) Family</t>
  </si>
  <si>
    <t> The Ferrous Iron Uptake (FeoB) Family</t>
  </si>
  <si>
    <t> The Oligomeric Probable Pore-forming SpoIIA Toxin (SpoIIA) Family</t>
  </si>
  <si>
    <t> The Lipid Intermediate Transporter (Arv1) Family</t>
  </si>
  <si>
    <t> The Niacin/Nicotinamide Transporter (NNT) Family</t>
  </si>
  <si>
    <t> The Por Protein Secretin System (PorSS) Family</t>
  </si>
  <si>
    <t> The Ethanolamine Facilitator (EAF) Family</t>
  </si>
  <si>
    <t> The Putative Tmie Gentamiein Uptake Mechanosensitive Channel (Tmie) Family</t>
  </si>
  <si>
    <t> The SdpC (Peptide-Antibiotic Killer Factor) Immunity Protein, SdpI (SdpI) Family</t>
  </si>
  <si>
    <t> The Nuclear Export Complex (NEC) Family</t>
  </si>
  <si>
    <t> The Gram-positive Bacterial Hemoglobin Receptor (Isd) Family</t>
  </si>
  <si>
    <t> The HlyC/CorC (HCC) Family</t>
  </si>
  <si>
    <t> The Capsular Polysaccharide Exporter (CPS-E) Family</t>
  </si>
  <si>
    <t> The Ferrous Iron Transporter (IroT/MavN) Family</t>
  </si>
  <si>
    <t> The Archaeocin/Halocin H4 (HalH4) Family</t>
  </si>
  <si>
    <t> The Prenylated Rab Acceptor Protein 1 (PRA1) Family</t>
  </si>
  <si>
    <t> The Cysteine Protease Binding Protein-8 (CPBP8) Family</t>
  </si>
  <si>
    <t> The Putative Tripartite Zn2+Transporter (TZT) Family</t>
  </si>
  <si>
    <t> The Xanthan Glycosyl Transferase, GumD (GumD) Family</t>
  </si>
  <si>
    <t> The Putative Mg2+ Transporter-C (MgtC) Family</t>
  </si>
  <si>
    <t> The DUF805 or PF05656 (DUF805) Family</t>
  </si>
  <si>
    <t> The DedA or YdjX-Z (DedA) Family</t>
  </si>
  <si>
    <t> The Putative Essential Component of the MusEFGKI ABC Transporter, MusI (MusI) Family</t>
  </si>
  <si>
    <t> The small 5 TMS Putative Permease (5PP) Family</t>
  </si>
  <si>
    <t> The Xanthan Gum Polysaccharide Biosynthesis/Export, GumE (GumE) Family</t>
  </si>
  <si>
    <t> The YqiH (YqiH) Family</t>
  </si>
  <si>
    <t> The DUF3302 or Pfam11742 (YibI) Family</t>
  </si>
  <si>
    <t> The Sensor Histidine Kinase (SHK) Family</t>
  </si>
  <si>
    <t> The Kinase/Phosphatase/Cyclic-GMP Synthase/Cyclic di-GMP Hydrolase (KPSH) Family</t>
  </si>
  <si>
    <t> The Acid Resistance Membrane Protein (HdeD) Family</t>
  </si>
  <si>
    <t> The ExeAB (ExeAB) Secretin Assembly/Export Complex</t>
  </si>
  <si>
    <t> The Fungal Mating-type Pheromone Receptor (MAT-PR) Family</t>
  </si>
  <si>
    <t> The Outer Membrane Beta-barrel Endoprotease, Omptin (Omptin) Family</t>
  </si>
  <si>
    <t> The 4 TMS DUF307/YccF (DUF307) Family</t>
  </si>
  <si>
    <t> The Propionicin PLG-1 (Propionicin PLC-1) Family</t>
  </si>
  <si>
    <t> The Spanin4 (Spanin4) Family</t>
  </si>
  <si>
    <t> The Phage Infection Protein (PIP) Family</t>
  </si>
  <si>
    <t> The Ethanol Utilization/Transport (Eut) Protein Family</t>
  </si>
  <si>
    <t> The Goadsporin Immunity Protein, GodI (GodI) Family</t>
  </si>
  <si>
    <t> The Minor Capsid Protein, gp7 of Bacillus subtilis Phage SPP1 (gp7) Family </t>
  </si>
  <si>
    <t> The Possible Outer Membrane Secretory Protein LeoA (LeoA) Family</t>
  </si>
  <si>
    <t> The Acyltransferase-3/Putative Acetyl-CoA Transporter (ATAT) Family</t>
  </si>
  <si>
    <t> The YedE/YeeE (YedE/YeeE) Family </t>
  </si>
  <si>
    <t> The Mitochondrial Organic Anion Channel (MOAC) Family</t>
  </si>
  <si>
    <t> The Ca2+: Cation Antiporter (CaCA) Family</t>
  </si>
  <si>
    <t> The Solute:Sodium Symporter (SSS) Family</t>
  </si>
  <si>
    <t> The Neurotransmitter: Sodium Symporter (NSS) Family</t>
  </si>
  <si>
    <t> The Dicarboxylate/Amino Acid:Cation (Na+ or H+) Symporter (DAACS) Family</t>
  </si>
  <si>
    <t> The Alanine or Glycine:Cation Symporter (AGCS) Family</t>
  </si>
  <si>
    <t> The Branched Chain Amino Acid:Cation Symporter (LIVCS) Family</t>
  </si>
  <si>
    <t> The Bile Acid:Na+ Symporter (BASS) Family</t>
  </si>
  <si>
    <t>NO FAMILY NAME</t>
  </si>
  <si>
    <t> The Gluconate:H+ Symporter (GntP) Family</t>
  </si>
  <si>
    <t> The Citrate-Mg2+:H+ (CitM) Citrate-Ca2+:H+ (CitH) Symporter (CitMHS) Family</t>
  </si>
  <si>
    <t> The NhaA Na+:H+ Antiporter (NhaA) Family</t>
  </si>
  <si>
    <t> The NhaC Na+:H+ Antiporter (NhaC) Family</t>
  </si>
  <si>
    <t> The Monovalent Cation:Proton Antiporter-1 (CPA1) Family:Proton Antiporter-2 (CPA2) Family</t>
  </si>
  <si>
    <t> The Nucleobase:Cation Symporter-1 (NCS1) Family</t>
  </si>
  <si>
    <t>The Monovalent Cation:Proton Antiporter-2 (CPA2) Family</t>
  </si>
  <si>
    <t>The Divalent Anion:Na+Symporter (DASS) Family</t>
  </si>
  <si>
    <t> The Proton-translocating Quinol:Cytochrome c Reductase (QCR) Superfamily</t>
  </si>
  <si>
    <t> The Na+-translocating NADH:Quinone Dehydrogenase (Na-NDH or NQR) Family</t>
  </si>
  <si>
    <t> The H2:Heterodisulfide Oxidoreductase (HHO) Family</t>
  </si>
  <si>
    <t>RPKM/MedianRPKM</t>
  </si>
  <si>
    <r>
      <t xml:space="preserve"> The Phosphate:Na</t>
    </r>
    <r>
      <rPr>
        <vertAlign val="superscript"/>
        <sz val="12"/>
        <color rgb="FF222222"/>
        <rFont val="Helvetica Neue"/>
        <family val="2"/>
      </rPr>
      <t>+</t>
    </r>
    <r>
      <rPr>
        <sz val="12"/>
        <color rgb="FF222222"/>
        <rFont val="Helvetica Neue"/>
        <family val="2"/>
      </rPr>
      <t> Symporter (PNaS) Family</t>
    </r>
  </si>
  <si>
    <t>The Aspartate:Alanine Exchanger (AAEx) Family</t>
  </si>
  <si>
    <t>log2(relRPKM)</t>
  </si>
  <si>
    <r>
      <rPr>
        <sz val="12"/>
        <color theme="1"/>
        <rFont val="Calibri"/>
        <family val="2"/>
        <scheme val="minor"/>
      </rPr>
      <t>The Phosphate:Na</t>
    </r>
    <r>
      <rPr>
        <b/>
        <vertAlign val="superscript"/>
        <sz val="12"/>
        <color rgb="FF222222"/>
        <rFont val="Calibri"/>
        <family val="2"/>
        <scheme val="minor"/>
      </rPr>
      <t>+</t>
    </r>
    <r>
      <rPr>
        <b/>
        <sz val="12"/>
        <color rgb="FF222222"/>
        <rFont val="Calibri"/>
        <family val="2"/>
        <scheme val="minor"/>
      </rPr>
      <t> </t>
    </r>
    <r>
      <rPr>
        <sz val="12"/>
        <color rgb="FF222222"/>
        <rFont val="Calibri"/>
        <family val="2"/>
        <scheme val="minor"/>
      </rPr>
      <t>Symporter (PNaS) Family</t>
    </r>
  </si>
  <si>
    <t>ORF</t>
  </si>
  <si>
    <t>LCO1_0002</t>
  </si>
  <si>
    <t>LCO1_1412</t>
  </si>
  <si>
    <t>LCO1_1741</t>
  </si>
  <si>
    <t>LCO1_1486</t>
  </si>
  <si>
    <t>LCO1_1428</t>
  </si>
  <si>
    <t>LCO1_1638</t>
  </si>
  <si>
    <t>LCO1_1450</t>
  </si>
  <si>
    <t>LCO1_1302</t>
  </si>
  <si>
    <t>LCO1_1336</t>
  </si>
  <si>
    <t>LCO1_1839</t>
  </si>
  <si>
    <t>LCO1_1597</t>
  </si>
  <si>
    <t>LCO1_1704</t>
  </si>
  <si>
    <t>LCO1_1485</t>
  </si>
  <si>
    <t>LCO1_1263</t>
  </si>
  <si>
    <t>LCO1_1816</t>
  </si>
  <si>
    <t>LCO1_1876</t>
  </si>
  <si>
    <t>LCO1_1880</t>
  </si>
  <si>
    <t>LCO1_1840</t>
  </si>
  <si>
    <t>LCO1_1358</t>
  </si>
  <si>
    <t>LCO1_1282</t>
  </si>
  <si>
    <t>LCO1_1757</t>
  </si>
  <si>
    <t>LCO1_1888</t>
  </si>
  <si>
    <t>LCO1_1448</t>
  </si>
  <si>
    <t>LCO1_1296</t>
  </si>
  <si>
    <t>LCO1_1294</t>
  </si>
  <si>
    <t>LCO1_1709</t>
  </si>
  <si>
    <t>LCO1_1591</t>
  </si>
  <si>
    <t>LCO1_1590</t>
  </si>
  <si>
    <t>LCO1_1548</t>
  </si>
  <si>
    <t>LCO1_0137</t>
  </si>
  <si>
    <t>LCO1_1044</t>
  </si>
  <si>
    <t>LCO1_1201</t>
  </si>
  <si>
    <t>LCO1_0077</t>
  </si>
  <si>
    <t>LCO1_1073</t>
  </si>
  <si>
    <t>LCO1_1072</t>
  </si>
  <si>
    <t>LCO1_0810</t>
  </si>
  <si>
    <t>LCO1_1135</t>
  </si>
  <si>
    <t>LCO1_0385</t>
  </si>
  <si>
    <t>LCO1_1197</t>
  </si>
  <si>
    <t>LCO1_1198</t>
  </si>
  <si>
    <t>LCO1_0384</t>
  </si>
  <si>
    <t>LCO1_1014</t>
  </si>
  <si>
    <t>LCO1_0922</t>
  </si>
  <si>
    <t>LCO1_0916</t>
  </si>
  <si>
    <t>LCO1_1013</t>
  </si>
  <si>
    <t>LCO1_1618</t>
  </si>
  <si>
    <t>LCO1_0032</t>
  </si>
  <si>
    <t>LCO1_0377</t>
  </si>
  <si>
    <t>LCO1_0374</t>
  </si>
  <si>
    <t>LCO1_1023</t>
  </si>
  <si>
    <t>LCO1_0667</t>
  </si>
  <si>
    <t>LCO1_1754</t>
  </si>
  <si>
    <t>LCO1_0386</t>
  </si>
  <si>
    <t>LCO1_0303</t>
  </si>
  <si>
    <t>LCO1_1515</t>
  </si>
  <si>
    <t>LCO1_0257</t>
  </si>
  <si>
    <t>LCO1_0619</t>
  </si>
  <si>
    <t>LCO1_1541</t>
  </si>
  <si>
    <t>LCO1_0026</t>
  </si>
  <si>
    <t>LCO1_0027</t>
  </si>
  <si>
    <t>LCO1_0615</t>
  </si>
  <si>
    <t>LCO1_1668</t>
  </si>
  <si>
    <t>LCO1_1315</t>
  </si>
  <si>
    <t>LCO1_1321</t>
  </si>
  <si>
    <t>LCO1_1551</t>
  </si>
  <si>
    <t>LCO1_1003</t>
  </si>
  <si>
    <t>LCO1_0221</t>
  </si>
  <si>
    <t>LCO1_1503</t>
  </si>
  <si>
    <t>LCO1_0291</t>
  </si>
  <si>
    <t>LCO1_0298</t>
  </si>
  <si>
    <t>LCO1_0372</t>
  </si>
  <si>
    <t>LCO1_1521</t>
  </si>
  <si>
    <t>LCO1_1207</t>
  </si>
  <si>
    <t>LCO1_0483</t>
  </si>
  <si>
    <t>LCO1_1022</t>
  </si>
  <si>
    <t>LCO1_0827</t>
  </si>
  <si>
    <t>LCO1_1508</t>
  </si>
  <si>
    <t>LCO1_1175</t>
  </si>
  <si>
    <t>LCO1_1258</t>
  </si>
  <si>
    <t>LCO1_0898</t>
  </si>
  <si>
    <t>LCO1_1724</t>
  </si>
  <si>
    <t>LCO1_0471</t>
  </si>
  <si>
    <t>LCO1_1177</t>
  </si>
  <si>
    <t>LCO1_0482</t>
  </si>
  <si>
    <t>LCO1_0025</t>
  </si>
  <si>
    <t>LCO1_0350</t>
  </si>
  <si>
    <t>LCO1_0816</t>
  </si>
  <si>
    <t>LCO1_0876</t>
  </si>
  <si>
    <t>LCO1_1475</t>
  </si>
  <si>
    <t>LCO1_0396</t>
  </si>
  <si>
    <t>LCO1_0341</t>
  </si>
  <si>
    <t>LCO1_0797</t>
  </si>
  <si>
    <t>LCO1_0899</t>
  </si>
  <si>
    <t>LCO1_0484</t>
  </si>
  <si>
    <t>LCO1_1540</t>
  </si>
  <si>
    <t>LCO1_0766</t>
  </si>
  <si>
    <t>LCO1_0825</t>
  </si>
  <si>
    <t>LCO1_1384</t>
  </si>
  <si>
    <t>LCO1_0449</t>
  </si>
  <si>
    <t>LCO1_1221</t>
  </si>
  <si>
    <t>LCO1_0481</t>
  </si>
  <si>
    <t>LCO1_0024</t>
  </si>
  <si>
    <t>LCO1_1579</t>
  </si>
  <si>
    <t>LCO1_0426</t>
  </si>
  <si>
    <t>LCO1_1553</t>
  </si>
  <si>
    <t>LCO1_0658</t>
  </si>
  <si>
    <t>LCO1_1669</t>
  </si>
  <si>
    <t>LCO1_0912</t>
  </si>
  <si>
    <t>LCO1_1382</t>
  </si>
  <si>
    <t>LCO1_1181</t>
  </si>
  <si>
    <t>LCO1_0768</t>
  </si>
  <si>
    <t>LCO1_0289</t>
  </si>
  <si>
    <t>LCO1_0625</t>
  </si>
  <si>
    <t>LCO1_0208</t>
  </si>
  <si>
    <t>LCO1_1612</t>
  </si>
  <si>
    <t>LCO1_0959</t>
  </si>
  <si>
    <t>LCO1_1164</t>
  </si>
  <si>
    <t>LCO1_0382</t>
  </si>
  <si>
    <t>LCO1_0394</t>
  </si>
  <si>
    <t>LCO1_0633</t>
  </si>
  <si>
    <t>LCO1_0676</t>
  </si>
  <si>
    <t>LCO1_0087</t>
  </si>
  <si>
    <t>LCO1_1502</t>
  </si>
  <si>
    <t>LCO1_1103</t>
  </si>
  <si>
    <t>LCO1_1505</t>
  </si>
  <si>
    <t>LCO1_0596</t>
  </si>
  <si>
    <t>LCO1_0642</t>
  </si>
  <si>
    <t>LCO1_1215</t>
  </si>
  <si>
    <t>LCO1_0051</t>
  </si>
  <si>
    <t>LCO1_0805</t>
  </si>
  <si>
    <t>LCO1_0443</t>
  </si>
  <si>
    <t>LCO1_1759</t>
  </si>
  <si>
    <t>LCO1_0873</t>
  </si>
  <si>
    <t>LCO1_1163</t>
  </si>
  <si>
    <t>LCO1_1616</t>
  </si>
  <si>
    <t>LCO1_1692</t>
  </si>
  <si>
    <t>LCO1_0752</t>
  </si>
  <si>
    <t>LCO1_0406</t>
  </si>
  <si>
    <t>LCO1_0577</t>
  </si>
  <si>
    <t>LCO1_0695</t>
  </si>
  <si>
    <t>LCO1_0755</t>
  </si>
  <si>
    <t>LCO1_1311</t>
  </si>
  <si>
    <t>LCO1_0637</t>
  </si>
  <si>
    <t>LCO1_0235</t>
  </si>
  <si>
    <t>LCO1_0951</t>
  </si>
  <si>
    <t>LCO1_0875</t>
  </si>
  <si>
    <t>LCO1_1501</t>
  </si>
  <si>
    <t>LCO1_0720</t>
  </si>
  <si>
    <t>LCO1_0587</t>
  </si>
  <si>
    <t>LCO1_1090</t>
  </si>
  <si>
    <t>LCO1_1643</t>
  </si>
  <si>
    <t>LCO1_1162</t>
  </si>
  <si>
    <t>LCO1_0696</t>
  </si>
  <si>
    <t>LCO1_0491</t>
  </si>
  <si>
    <t>LCO1_0225</t>
  </si>
  <si>
    <t>LCO1_1751</t>
  </si>
  <si>
    <t>LCO1_0222</t>
  </si>
  <si>
    <t>LCO1_0500</t>
  </si>
  <si>
    <t>LCO1_1391</t>
  </si>
  <si>
    <t>LCO1_0270</t>
  </si>
  <si>
    <t>LCO1_1390</t>
  </si>
  <si>
    <t>LCO1_1859</t>
  </si>
  <si>
    <t>LCO1_1482</t>
  </si>
  <si>
    <t>LCO1_0269</t>
  </si>
  <si>
    <t>LCO1_1392</t>
  </si>
  <si>
    <t>LCO1_1159</t>
  </si>
  <si>
    <t>LCO1_0712</t>
  </si>
  <si>
    <t>LCO1_0851</t>
  </si>
  <si>
    <t>LCO1_1152</t>
  </si>
  <si>
    <t>LCO1_0150</t>
  </si>
  <si>
    <t>LCO1_1753</t>
  </si>
  <si>
    <t>LCO1_1127</t>
  </si>
  <si>
    <t>LCO1_0037</t>
  </si>
  <si>
    <t>LCO1_0111</t>
  </si>
  <si>
    <t>LCO1_0588</t>
  </si>
  <si>
    <t>LCO1_0014</t>
  </si>
  <si>
    <t>LCO1_0112</t>
  </si>
  <si>
    <t>LCO1_0711</t>
  </si>
  <si>
    <t>LCO1_0737</t>
  </si>
  <si>
    <t>LCO1_0244</t>
  </si>
  <si>
    <t>LCO1_0709</t>
  </si>
  <si>
    <t>LCO1_0181</t>
  </si>
  <si>
    <t>LCO1_0882</t>
  </si>
  <si>
    <t>LCO1_1133</t>
  </si>
  <si>
    <t>LCO1_0526</t>
  </si>
  <si>
    <t>LCO1_0786</t>
  </si>
  <si>
    <t>LCO1_0573</t>
  </si>
  <si>
    <t>LCO1_1782</t>
  </si>
  <si>
    <t>LCO1_0675</t>
  </si>
  <si>
    <t>LCO1_0071</t>
  </si>
  <si>
    <t>LCO1_0931</t>
  </si>
  <si>
    <t>LCO1_0153</t>
  </si>
  <si>
    <t>LCO1_0163</t>
  </si>
  <si>
    <t>LCO1_1507</t>
  </si>
  <si>
    <t>LCO1_0678</t>
  </si>
  <si>
    <t>LCO1_0472</t>
  </si>
  <si>
    <t>LCO1_1154</t>
  </si>
  <si>
    <t>LCO1_1860</t>
  </si>
  <si>
    <t>LCO1_0493</t>
  </si>
  <si>
    <t>LCO1_0306</t>
  </si>
  <si>
    <t>LCO1_0278</t>
  </si>
  <si>
    <t>LCO1_0123</t>
  </si>
  <si>
    <t>LCO1_0279</t>
  </si>
  <si>
    <t>LCO1_1734</t>
  </si>
  <si>
    <t>LCO1_1735</t>
  </si>
  <si>
    <t>LCO1_1414</t>
  </si>
  <si>
    <t>LCO1_1415</t>
  </si>
  <si>
    <t>LCO1_0226</t>
  </si>
  <si>
    <t>LCO1_1234</t>
  </si>
  <si>
    <t>LCO1_0554</t>
  </si>
  <si>
    <t>LCO1_1236</t>
  </si>
  <si>
    <t>LCO1_1648</t>
  </si>
  <si>
    <t>LCO1_1750</t>
  </si>
  <si>
    <t>LCO1_0548</t>
  </si>
  <si>
    <t>EUB1_0964</t>
  </si>
  <si>
    <t>EUB1_1790</t>
  </si>
  <si>
    <t>EUB1_0736</t>
  </si>
  <si>
    <t>EUB1_1194</t>
  </si>
  <si>
    <t>EUB1_1011</t>
  </si>
  <si>
    <t>EUB1_1736</t>
  </si>
  <si>
    <t>EUB1_0735</t>
  </si>
  <si>
    <t>EUB1_0082</t>
  </si>
  <si>
    <t>EUB1_1548</t>
  </si>
  <si>
    <t>EUB1_0298</t>
  </si>
  <si>
    <t>EUB1_0481</t>
  </si>
  <si>
    <t>EUB1_0079</t>
  </si>
  <si>
    <t>EUB1_0739</t>
  </si>
  <si>
    <t>EUB1_0767</t>
  </si>
  <si>
    <t>EUB1_1354</t>
  </si>
  <si>
    <t>EUB1_1375</t>
  </si>
  <si>
    <t>EUB1_0705</t>
  </si>
  <si>
    <t>EUB1_0089</t>
  </si>
  <si>
    <t>EUB1_1145</t>
  </si>
  <si>
    <t>EUB1_0281</t>
  </si>
  <si>
    <t>EUB1_0319</t>
  </si>
  <si>
    <t>EUB1_1637</t>
  </si>
  <si>
    <t>EUB1_0832</t>
  </si>
  <si>
    <t>EUB1_0602</t>
  </si>
  <si>
    <t>EUB1_1605</t>
  </si>
  <si>
    <t>EUB1_1394</t>
  </si>
  <si>
    <t>EUB1_1549</t>
  </si>
  <si>
    <t>EUB1_0506</t>
  </si>
  <si>
    <t>EUB1_1528</t>
  </si>
  <si>
    <t>EUB1_1009</t>
  </si>
  <si>
    <t>EUB1_0090</t>
  </si>
  <si>
    <t>EUB1_1064</t>
  </si>
  <si>
    <t>EUB1_0768</t>
  </si>
  <si>
    <t>EUB1_0895</t>
  </si>
  <si>
    <t>EUB1_0115</t>
  </si>
  <si>
    <t>EUB1_1547</t>
  </si>
  <si>
    <t>EUB1_0326</t>
  </si>
  <si>
    <t>EUB1_0273</t>
  </si>
  <si>
    <t>EUB1_0114</t>
  </si>
  <si>
    <t>EUB1_0543</t>
  </si>
  <si>
    <t>EUB1_0673</t>
  </si>
  <si>
    <t>EUB1_0973</t>
  </si>
  <si>
    <t>EUB1_0254</t>
  </si>
  <si>
    <t>EUB1_0471</t>
  </si>
  <si>
    <t>EUB1_1524</t>
  </si>
  <si>
    <t>EUB1_0393</t>
  </si>
  <si>
    <t>EUB1_0198</t>
  </si>
  <si>
    <t>EUB1_0325</t>
  </si>
  <si>
    <t>EUB1_0099</t>
  </si>
  <si>
    <t>EUB1_0975</t>
  </si>
  <si>
    <t>EUB1_0171</t>
  </si>
  <si>
    <t>EUB1_1201</t>
  </si>
  <si>
    <t>EUB1_1556</t>
  </si>
  <si>
    <t>EUB1_0699</t>
  </si>
  <si>
    <t>EUB1_1384</t>
  </si>
  <si>
    <t>EUB1_0282</t>
  </si>
  <si>
    <t>EUB1_0864</t>
  </si>
  <si>
    <t>EUB1_0952</t>
  </si>
  <si>
    <t>EUB1_0199</t>
  </si>
  <si>
    <t>EUB1_0400</t>
  </si>
  <si>
    <t>EUB1_0200</t>
  </si>
  <si>
    <t>EUB1_0469</t>
  </si>
  <si>
    <t>EUB1_1699</t>
  </si>
  <si>
    <t>EUB1_0451</t>
  </si>
  <si>
    <t>EUB1_1332</t>
  </si>
  <si>
    <t>EUB1_1759</t>
  </si>
  <si>
    <t>EUB1_0759</t>
  </si>
  <si>
    <t>EUB1_0229</t>
  </si>
  <si>
    <t>EUB1_1146</t>
  </si>
  <si>
    <t>EUB1_1348</t>
  </si>
  <si>
    <t>EUB1_1228</t>
  </si>
  <si>
    <t>EUB1_0087</t>
  </si>
  <si>
    <t>EUB1_0405</t>
  </si>
  <si>
    <t>EUB1_0180</t>
  </si>
  <si>
    <t>EUB1_0022</t>
  </si>
  <si>
    <t>EUB1_0293</t>
  </si>
  <si>
    <t>EUB1_1152</t>
  </si>
  <si>
    <t>EUB1_0730</t>
  </si>
  <si>
    <t>EUB1_1273</t>
  </si>
  <si>
    <t>EUB1_0390</t>
  </si>
  <si>
    <t>EUB1_1513</t>
  </si>
  <si>
    <t>EUB1_1625</t>
  </si>
  <si>
    <t>EUB1_1061</t>
  </si>
  <si>
    <t>EUB1_0770</t>
  </si>
  <si>
    <t>EUB1_1618</t>
  </si>
  <si>
    <t>EUB1_1606</t>
  </si>
  <si>
    <t>EUB1_1481</t>
  </si>
  <si>
    <t>EUB1_1788</t>
  </si>
  <si>
    <t>EUB1_1499</t>
  </si>
  <si>
    <t>EUB1_0226</t>
  </si>
  <si>
    <t>EUB1_1803</t>
  </si>
  <si>
    <t>EUB1_0915</t>
  </si>
  <si>
    <t>EUB1_0700</t>
  </si>
  <si>
    <t>EUB1_1395</t>
  </si>
  <si>
    <t>EUB1_1631</t>
  </si>
  <si>
    <t>EUB1_0175</t>
  </si>
  <si>
    <t>EUB1_1576</t>
  </si>
  <si>
    <t>EUB1_0280</t>
  </si>
  <si>
    <t>EUB1_0371</t>
  </si>
  <si>
    <t>EUB1_0401</t>
  </si>
  <si>
    <t>EUB1_0224</t>
  </si>
  <si>
    <t>EUB1_1713</t>
  </si>
  <si>
    <t>EUB1_1493</t>
  </si>
  <si>
    <t>EUB1_0417</t>
  </si>
  <si>
    <t>EUB1_1494</t>
  </si>
  <si>
    <t>EUB1_1274</t>
  </si>
  <si>
    <t>EUB1_1202</t>
  </si>
  <si>
    <t>EUB1_1498</t>
  </si>
  <si>
    <t>EUB1_1448</t>
  </si>
  <si>
    <t>EUB1_0555</t>
  </si>
  <si>
    <t>EUB1_0642</t>
  </si>
  <si>
    <t>EUB1_1031</t>
  </si>
  <si>
    <t>EUB1_0423</t>
  </si>
  <si>
    <t>EUB1_0457</t>
  </si>
  <si>
    <t>EUB1_1724</t>
  </si>
  <si>
    <t>EUB1_0306</t>
  </si>
  <si>
    <t>EUB1_1684</t>
  </si>
  <si>
    <t>EUB1_0287</t>
  </si>
  <si>
    <t>EUB1_0391</t>
  </si>
  <si>
    <t>EUB1_1737</t>
  </si>
  <si>
    <t>EUB1_1322</t>
  </si>
  <si>
    <t>EUB1_1379</t>
  </si>
  <si>
    <t>EUB1_1093</t>
  </si>
  <si>
    <t>EUB1_1769</t>
  </si>
  <si>
    <t>EUB1_1748</t>
  </si>
  <si>
    <t>EUB1_0473</t>
  </si>
  <si>
    <t>EUB1_1162</t>
  </si>
  <si>
    <t>EUB1_0661</t>
  </si>
  <si>
    <t>EUB1_0484</t>
  </si>
  <si>
    <t>EUB1_0741</t>
  </si>
  <si>
    <t>EUB1_0902</t>
  </si>
  <si>
    <t>EUB1_1623</t>
  </si>
  <si>
    <t>EUB1_1462</t>
  </si>
  <si>
    <t>EUB1_0747</t>
  </si>
  <si>
    <t>EUB1_1779</t>
  </si>
  <si>
    <t>EUB1_1507</t>
  </si>
  <si>
    <t>EUB1_0278</t>
  </si>
  <si>
    <t>EUB1_0123</t>
  </si>
  <si>
    <t>EUB1_0408</t>
  </si>
  <si>
    <t>EUB1_1721</t>
  </si>
  <si>
    <t>EUB1_0840</t>
  </si>
  <si>
    <t>EUB1_1345</t>
  </si>
  <si>
    <t>EUB1_0296</t>
  </si>
  <si>
    <t>EUB1_0477</t>
  </si>
  <si>
    <t>EUB1_0871</t>
  </si>
  <si>
    <t>EUB1_1176</t>
  </si>
  <si>
    <t>EUB1_0526</t>
  </si>
  <si>
    <t>EUB1_0878</t>
  </si>
  <si>
    <t>EUB1_1034</t>
  </si>
  <si>
    <t>EUB1_0168</t>
  </si>
  <si>
    <t>EUB1_0648</t>
  </si>
  <si>
    <t>EUB1_1261</t>
  </si>
  <si>
    <t>EUB1_0703</t>
  </si>
  <si>
    <t>EUB1_1252</t>
  </si>
  <si>
    <t>EUB1_1137</t>
  </si>
  <si>
    <t>EUB1_0591</t>
  </si>
  <si>
    <t>EUB1_0854</t>
  </si>
  <si>
    <t>EUB1_0524</t>
  </si>
  <si>
    <t>EUB1_1578</t>
  </si>
  <si>
    <t>EUB1_1089</t>
  </si>
  <si>
    <t>EUB1_1266</t>
  </si>
  <si>
    <t>EUB1_0668</t>
  </si>
  <si>
    <t>EUB1_1283</t>
  </si>
  <si>
    <t>EUB1_1299</t>
  </si>
  <si>
    <t>EUB1_1163</t>
  </si>
  <si>
    <t>EUB1_1592</t>
  </si>
  <si>
    <t>EUB1_0207</t>
  </si>
  <si>
    <t>EUB1_1179</t>
  </si>
  <si>
    <t>EUB1_1144</t>
  </si>
  <si>
    <t>EUB1_1635</t>
  </si>
  <si>
    <t>EUB1_1426</t>
  </si>
  <si>
    <t>EUB1_0599</t>
  </si>
  <si>
    <t>EUB1_1079</t>
  </si>
  <si>
    <t>EUB1_1784</t>
  </si>
  <si>
    <t>EUB1_0696</t>
  </si>
  <si>
    <t>EUB1_0570</t>
  </si>
  <si>
    <t>EUB1_1411</t>
  </si>
  <si>
    <t>EUB1_1660</t>
  </si>
  <si>
    <t>EUB1_0547</t>
  </si>
  <si>
    <t>EUB1_1246</t>
  </si>
  <si>
    <t>EUB1_1661</t>
  </si>
  <si>
    <t>EUB1_1263</t>
  </si>
  <si>
    <t>EUB1_0493</t>
  </si>
  <si>
    <t>EUB1_0614</t>
  </si>
  <si>
    <t>EUB1_0906</t>
  </si>
  <si>
    <t>EUB1_1707</t>
  </si>
  <si>
    <t>EUB1_0695</t>
  </si>
  <si>
    <t>EUB1_0058</t>
  </si>
  <si>
    <t>EUB1_1213</t>
  </si>
  <si>
    <t>EUB1_0100</t>
  </si>
  <si>
    <t>EUB1_1352</t>
  </si>
  <si>
    <t>EUB1_1472</t>
  </si>
  <si>
    <t>EUB1_0905</t>
  </si>
  <si>
    <t>EUB1_0874</t>
  </si>
  <si>
    <t>EUB1_0778</t>
  </si>
  <si>
    <t>EUB1_1245</t>
  </si>
  <si>
    <t>EUB1_1215</t>
  </si>
  <si>
    <t>EUB1_1739</t>
  </si>
  <si>
    <t>EUB1_0788</t>
  </si>
  <si>
    <t>EUB1_0495</t>
  </si>
  <si>
    <t>EUB1_1364</t>
  </si>
  <si>
    <t>EUB1_1025</t>
  </si>
  <si>
    <t>EUB1_1740</t>
  </si>
  <si>
    <t>EUB1_1116</t>
  </si>
  <si>
    <t>EUB1_1413</t>
  </si>
  <si>
    <t>EUB1_1127</t>
  </si>
  <si>
    <t>EUB1_1731</t>
  </si>
  <si>
    <t>EUB1_0654</t>
  </si>
  <si>
    <t>EUB1_1290</t>
  </si>
  <si>
    <t>EUB1_1129</t>
  </si>
  <si>
    <t>EUB1_0508</t>
  </si>
  <si>
    <t>EUB1_0513</t>
  </si>
  <si>
    <t>EUB1_1730</t>
  </si>
  <si>
    <t>EUB1_1729</t>
  </si>
  <si>
    <t>EUB1_0509</t>
  </si>
  <si>
    <t>EUB1_0689</t>
  </si>
  <si>
    <t>EUB1_0686</t>
  </si>
  <si>
    <t>COR1_1214</t>
  </si>
  <si>
    <t>COR1_0967</t>
  </si>
  <si>
    <t>COR1_1830</t>
  </si>
  <si>
    <t>COR1_1065</t>
  </si>
  <si>
    <t>COR1_0077</t>
  </si>
  <si>
    <t>COR1_1444</t>
  </si>
  <si>
    <t>COR1_1104</t>
  </si>
  <si>
    <t>COR1_2108</t>
  </si>
  <si>
    <t>COR1_1064</t>
  </si>
  <si>
    <t>COR1_0647</t>
  </si>
  <si>
    <t>COR1_1446</t>
  </si>
  <si>
    <t>COR1_1430</t>
  </si>
  <si>
    <t>COR1_0649</t>
  </si>
  <si>
    <t>COR1_1102</t>
  </si>
  <si>
    <t>COR1_0615</t>
  </si>
  <si>
    <t>COR1_1066</t>
  </si>
  <si>
    <t>COR1_2067</t>
  </si>
  <si>
    <t>COR1_1851</t>
  </si>
  <si>
    <t>COR1_1365</t>
  </si>
  <si>
    <t>COR1_0442</t>
  </si>
  <si>
    <t>COR1_1364</t>
  </si>
  <si>
    <t>COR1_0058</t>
  </si>
  <si>
    <t>COR1_1090</t>
  </si>
  <si>
    <t>COR1_0903</t>
  </si>
  <si>
    <t>COR1_1441</t>
  </si>
  <si>
    <t>COR1_2216</t>
  </si>
  <si>
    <t>COR1_1184</t>
  </si>
  <si>
    <t>COR1_0225</t>
  </si>
  <si>
    <t>COR1_2410</t>
  </si>
  <si>
    <t>COR1_1586</t>
  </si>
  <si>
    <t>COR1_0212</t>
  </si>
  <si>
    <t>COR1_0106</t>
  </si>
  <si>
    <t>COR1_0003</t>
  </si>
  <si>
    <t>COR1_0818</t>
  </si>
  <si>
    <t>COR1_0482</t>
  </si>
  <si>
    <t>COR1_0042</t>
  </si>
  <si>
    <t>COR1_0895</t>
  </si>
  <si>
    <t>COR1_0309</t>
  </si>
  <si>
    <t>COR1_2174</t>
  </si>
  <si>
    <t>COR1_0387</t>
  </si>
  <si>
    <t>COR1_1604</t>
  </si>
  <si>
    <t>COR1_0492</t>
  </si>
  <si>
    <t>COR1_0634</t>
  </si>
  <si>
    <t>COR1_0111</t>
  </si>
  <si>
    <t>COR1_2321</t>
  </si>
  <si>
    <t>COR1_1852</t>
  </si>
  <si>
    <t>COR1_0682</t>
  </si>
  <si>
    <t>COR1_1354</t>
  </si>
  <si>
    <t>COR1_0988</t>
  </si>
  <si>
    <t>COR1_0744</t>
  </si>
  <si>
    <t>COR1_1777</t>
  </si>
  <si>
    <t>COR1_0817</t>
  </si>
  <si>
    <t>COR1_0276</t>
  </si>
  <si>
    <t>COR1_0773</t>
  </si>
  <si>
    <t>COR1_0508</t>
  </si>
  <si>
    <t>COR1_0488</t>
  </si>
  <si>
    <t>COR1_0074</t>
  </si>
  <si>
    <t>COR1_0681</t>
  </si>
  <si>
    <t>COR1_1677</t>
  </si>
  <si>
    <t>COR1_2078</t>
  </si>
  <si>
    <t>COR1_2079</t>
  </si>
  <si>
    <t>COR1_2019</t>
  </si>
  <si>
    <t>COR1_0255</t>
  </si>
  <si>
    <t>COR1_0598</t>
  </si>
  <si>
    <t>COR1_1956</t>
  </si>
  <si>
    <t>COR1_1804</t>
  </si>
  <si>
    <t>COR1_0024</t>
  </si>
  <si>
    <t>COR1_0787</t>
  </si>
  <si>
    <t>COR1_0644</t>
  </si>
  <si>
    <t>COR1_0899</t>
  </si>
  <si>
    <t>COR1_1057</t>
  </si>
  <si>
    <t>COR1_1069</t>
  </si>
  <si>
    <t>COR1_1307</t>
  </si>
  <si>
    <t>COR1_0601</t>
  </si>
  <si>
    <t>COR1_0436</t>
  </si>
  <si>
    <t>COR1_0183</t>
  </si>
  <si>
    <t>COR1_2276</t>
  </si>
  <si>
    <t>COR1_2238</t>
  </si>
  <si>
    <t>COR1_1196</t>
  </si>
  <si>
    <t>COR1_0504</t>
  </si>
  <si>
    <t>COR1_0574</t>
  </si>
  <si>
    <t>COR1_0305</t>
  </si>
  <si>
    <t>COR1_2347</t>
  </si>
  <si>
    <t>COR1_1009</t>
  </si>
  <si>
    <t>COR1_1162</t>
  </si>
  <si>
    <t>COR1_0080</t>
  </si>
  <si>
    <t>COR1_0843</t>
  </si>
  <si>
    <t>COR1_1603</t>
  </si>
  <si>
    <t>COR1_0426</t>
  </si>
  <si>
    <t>COR1_1605</t>
  </si>
  <si>
    <t>COR1_0053</t>
  </si>
  <si>
    <t>COR1_1574</t>
  </si>
  <si>
    <t>COR1_0147</t>
  </si>
  <si>
    <t>COR1_0292</t>
  </si>
  <si>
    <t>COR1_2169</t>
  </si>
  <si>
    <t>COR1_0203</t>
  </si>
  <si>
    <t>COR1_0137</t>
  </si>
  <si>
    <t>COR1_0138</t>
  </si>
  <si>
    <t>COR1_0029</t>
  </si>
  <si>
    <t>COR1_2077</t>
  </si>
  <si>
    <t>COR1_1566</t>
  </si>
  <si>
    <t>COR1_0738</t>
  </si>
  <si>
    <t>COR1_2319</t>
  </si>
  <si>
    <t>COR1_0055</t>
  </si>
  <si>
    <t>COR1_0191</t>
  </si>
  <si>
    <t>COR1_0358</t>
  </si>
  <si>
    <t>COR1_2358</t>
  </si>
  <si>
    <t>COR1_2307</t>
  </si>
  <si>
    <t>COR1_1650</t>
  </si>
  <si>
    <t>COR1_2220</t>
  </si>
  <si>
    <t>COR1_2271</t>
  </si>
  <si>
    <t>COR1_1283</t>
  </si>
  <si>
    <t>COR1_1620</t>
  </si>
  <si>
    <t>COR1_0582</t>
  </si>
  <si>
    <t>COR1_0303</t>
  </si>
  <si>
    <t>COR1_1135</t>
  </si>
  <si>
    <t>COR1_1891</t>
  </si>
  <si>
    <t>COR1_1795</t>
  </si>
  <si>
    <t>COR1_0749</t>
  </si>
  <si>
    <t>COR1_0653</t>
  </si>
  <si>
    <t>COR1_1119</t>
  </si>
  <si>
    <t>COR1_0481</t>
  </si>
  <si>
    <t>COR1_1142</t>
  </si>
  <si>
    <t>COR1_1158</t>
  </si>
  <si>
    <t>COR1_0034</t>
  </si>
  <si>
    <t>COR1_1551</t>
  </si>
  <si>
    <t>COR1_1269</t>
  </si>
  <si>
    <t>COR1_1297</t>
  </si>
  <si>
    <t>COR1_0171</t>
  </si>
  <si>
    <t>COR1_0556</t>
  </si>
  <si>
    <t>COR1_0523</t>
  </si>
  <si>
    <t>COR1_1734</t>
  </si>
  <si>
    <t>COR1_1143</t>
  </si>
  <si>
    <t>COR1_0095</t>
  </si>
  <si>
    <t>COR1_1712</t>
  </si>
  <si>
    <t>COR1_0335</t>
  </si>
  <si>
    <t>COR1_0196</t>
  </si>
  <si>
    <t>COR1_0791</t>
  </si>
  <si>
    <t>COR1_1463</t>
  </si>
  <si>
    <t>COR1_2223</t>
  </si>
  <si>
    <t>COR1_1146</t>
  </si>
  <si>
    <t>COR1_0501</t>
  </si>
  <si>
    <t>COR1_1207</t>
  </si>
  <si>
    <t>COR1_0463</t>
  </si>
  <si>
    <t>COR1_1820</t>
  </si>
  <si>
    <t>COR1_1391</t>
  </si>
  <si>
    <t>COR1_1858</t>
  </si>
  <si>
    <t>COR1_0979</t>
  </si>
  <si>
    <t>COR1_1930</t>
  </si>
  <si>
    <t>COR1_1931</t>
  </si>
  <si>
    <t>COR1_0995</t>
  </si>
  <si>
    <t>COR1_1554</t>
  </si>
  <si>
    <t>COR1_1302</t>
  </si>
  <si>
    <t>COR1_0945</t>
  </si>
  <si>
    <t>COR1_1823</t>
  </si>
  <si>
    <t>COR1_1904</t>
  </si>
  <si>
    <t>COR1_1827</t>
  </si>
  <si>
    <t>COR1_0992</t>
  </si>
  <si>
    <t>COR1_1306</t>
  </si>
  <si>
    <t>COR1_0450</t>
  </si>
  <si>
    <t>COR1_1592</t>
  </si>
  <si>
    <t>COR1_0204</t>
  </si>
  <si>
    <t>COR1_0266</t>
  </si>
  <si>
    <t>COR1_1227</t>
  </si>
  <si>
    <t>COR1_2090</t>
  </si>
  <si>
    <t>COR1_1010</t>
  </si>
  <si>
    <t>COR1_1187</t>
  </si>
  <si>
    <t>COR1_1323</t>
  </si>
  <si>
    <t>COR1_0131</t>
  </si>
  <si>
    <t>COR1_0920</t>
  </si>
  <si>
    <t>COR1_1309</t>
  </si>
  <si>
    <t>COR1_1258</t>
  </si>
  <si>
    <t>COR1_0658</t>
  </si>
  <si>
    <t>COR1_1361</t>
  </si>
  <si>
    <t>COR1_0555</t>
  </si>
  <si>
    <t>COR1_1186</t>
  </si>
  <si>
    <t>COR1_1340</t>
  </si>
  <si>
    <t>COR1_1436</t>
  </si>
  <si>
    <t>COR1_1139</t>
  </si>
  <si>
    <t>COR1_0887</t>
  </si>
  <si>
    <t>COR1_0414</t>
  </si>
  <si>
    <t>COR1_1527</t>
  </si>
  <si>
    <t>COR1_1471</t>
  </si>
  <si>
    <t>COR1_1315</t>
  </si>
  <si>
    <t>COR1_0187</t>
  </si>
  <si>
    <t>COR1_2345</t>
  </si>
  <si>
    <t>COR1_1232</t>
  </si>
  <si>
    <t>COR1_1140</t>
  </si>
  <si>
    <t>COR1_1268</t>
  </si>
  <si>
    <t>COR1_1052</t>
  </si>
  <si>
    <t>COR1_1813</t>
  </si>
  <si>
    <t>COR1_1070</t>
  </si>
  <si>
    <t>COR1_2244</t>
  </si>
  <si>
    <t>COR1_0718</t>
  </si>
  <si>
    <t>COR1_0525</t>
  </si>
  <si>
    <t>COR1_1649</t>
  </si>
  <si>
    <t>COR1_1772</t>
  </si>
  <si>
    <t>COR1_1276</t>
  </si>
  <si>
    <t>COR1_1508</t>
  </si>
  <si>
    <t>COR1_1335</t>
  </si>
  <si>
    <t>COR1_0290</t>
  </si>
  <si>
    <t>COR1_1531</t>
  </si>
  <si>
    <t>COR1_0839</t>
  </si>
  <si>
    <t>COR1_2092</t>
  </si>
  <si>
    <t>COR1_1116</t>
  </si>
  <si>
    <t>COR1_1828</t>
  </si>
  <si>
    <t>COR1_0200</t>
  </si>
  <si>
    <t>COR1_0439</t>
  </si>
  <si>
    <t>COR1_1648</t>
  </si>
  <si>
    <t>COR1_1017</t>
  </si>
  <si>
    <t>COR1_1601</t>
  </si>
  <si>
    <t>COR1_0950</t>
  </si>
  <si>
    <t>COR1_0742</t>
  </si>
  <si>
    <t>COR1_2086</t>
  </si>
  <si>
    <t>COR1_1213</t>
  </si>
  <si>
    <t>COR1_1334</t>
  </si>
  <si>
    <t>COR1_1794</t>
  </si>
  <si>
    <t>COR1_1242</t>
  </si>
  <si>
    <t>COR1_2095</t>
  </si>
  <si>
    <t>COR1_0730</t>
  </si>
  <si>
    <t>COR1_1686</t>
  </si>
  <si>
    <t>COR1_1842</t>
  </si>
  <si>
    <t>COR1_1541</t>
  </si>
  <si>
    <t>COR1_2415</t>
  </si>
  <si>
    <t>COR1_1873</t>
  </si>
  <si>
    <t>COR1_1291</t>
  </si>
  <si>
    <t>COR1_1211</t>
  </si>
  <si>
    <t>COR1_1303</t>
  </si>
  <si>
    <t>COR1_2094</t>
  </si>
  <si>
    <t>COR1_1491</t>
  </si>
  <si>
    <t>COR1_0396</t>
  </si>
  <si>
    <t>COR1_1703</t>
  </si>
  <si>
    <t>COR1_2020</t>
  </si>
  <si>
    <t>COR1_2390</t>
  </si>
  <si>
    <t>COR1_1615</t>
  </si>
  <si>
    <t>COR1_1290</t>
  </si>
  <si>
    <t>COR1_2093</t>
  </si>
  <si>
    <t>COR1_0765</t>
  </si>
  <si>
    <t>COR1_1130</t>
  </si>
  <si>
    <t>COR1_1626</t>
  </si>
  <si>
    <t>COR1_1687</t>
  </si>
  <si>
    <t>COR1_1251</t>
  </si>
  <si>
    <t>COR1_1544</t>
  </si>
  <si>
    <t>COR1_1149</t>
  </si>
  <si>
    <t>COR1_0398</t>
  </si>
  <si>
    <t>COR1_0397</t>
  </si>
  <si>
    <t>COR1_1147</t>
  </si>
  <si>
    <t>COR1_1673</t>
  </si>
  <si>
    <t>COR1_1543</t>
  </si>
  <si>
    <t>COR1_1920</t>
  </si>
  <si>
    <t>COR1_2069</t>
  </si>
  <si>
    <t>COR1_1415</t>
  </si>
  <si>
    <t>COR1_1253</t>
  </si>
  <si>
    <t>COR1_1691</t>
  </si>
  <si>
    <t>COR1_0337</t>
  </si>
  <si>
    <t>COR1_2043</t>
  </si>
  <si>
    <t>COR1_0334</t>
  </si>
  <si>
    <t>COR1_1148</t>
  </si>
  <si>
    <t>COR1_0795</t>
  </si>
  <si>
    <t>COR1_2377</t>
  </si>
  <si>
    <t>COR1_1001</t>
  </si>
  <si>
    <t>COR1_0016</t>
  </si>
  <si>
    <t>COR1_1273</t>
  </si>
  <si>
    <t>COR1_0383</t>
  </si>
  <si>
    <t>COR1_1695</t>
  </si>
  <si>
    <t>COR1_1252</t>
  </si>
  <si>
    <t>COR1_1374</t>
  </si>
  <si>
    <t>COR1_1654</t>
  </si>
  <si>
    <t>COR1_2161</t>
  </si>
  <si>
    <t>COR1_1274</t>
  </si>
  <si>
    <t>COR1_2130</t>
  </si>
  <si>
    <t>COR1_1841</t>
  </si>
  <si>
    <t>COR1_1378</t>
  </si>
  <si>
    <t>COR2_1841</t>
  </si>
  <si>
    <t>COR2_2086</t>
  </si>
  <si>
    <t>COR2_0097</t>
  </si>
  <si>
    <t>COR2_0098</t>
  </si>
  <si>
    <t>COR2_1122</t>
  </si>
  <si>
    <t>COR2_1125</t>
  </si>
  <si>
    <t>COR2_2103</t>
  </si>
  <si>
    <t>COR2_1022</t>
  </si>
  <si>
    <t>COR2_2062</t>
  </si>
  <si>
    <t>COR2_0486</t>
  </si>
  <si>
    <t>COR2_1186</t>
  </si>
  <si>
    <t>COR2_1330</t>
  </si>
  <si>
    <t>COR2_0198</t>
  </si>
  <si>
    <t>COR2_0810</t>
  </si>
  <si>
    <t>COR2_1597</t>
  </si>
  <si>
    <t>COR2_1596</t>
  </si>
  <si>
    <t>COR2_2105</t>
  </si>
  <si>
    <t>COR2_2012</t>
  </si>
  <si>
    <t>COR2_1357</t>
  </si>
  <si>
    <t>COR2_1120</t>
  </si>
  <si>
    <t>COR2_0265</t>
  </si>
  <si>
    <t>COR2_0415</t>
  </si>
  <si>
    <t>COR2_0799</t>
  </si>
  <si>
    <t>COR2_2215</t>
  </si>
  <si>
    <t>COR2_0588</t>
  </si>
  <si>
    <t>COR2_0013</t>
  </si>
  <si>
    <t>COR2_1264</t>
  </si>
  <si>
    <t>COR2_0068</t>
  </si>
  <si>
    <t>COR2_0845</t>
  </si>
  <si>
    <t>COR2_1289</t>
  </si>
  <si>
    <t>COR2_0494</t>
  </si>
  <si>
    <t>COR2_1185</t>
  </si>
  <si>
    <t>COR2_0515</t>
  </si>
  <si>
    <t>COR2_0668</t>
  </si>
  <si>
    <t>COR2_1266</t>
  </si>
  <si>
    <t>COR2_0019</t>
  </si>
  <si>
    <t>COR2_1999</t>
  </si>
  <si>
    <t>COR2_1049</t>
  </si>
  <si>
    <t>COR2_2104</t>
  </si>
  <si>
    <t>COR2_0212</t>
  </si>
  <si>
    <t>COR2_0760</t>
  </si>
  <si>
    <t>COR2_1277</t>
  </si>
  <si>
    <t>COR2_1290</t>
  </si>
  <si>
    <t>COR2_1583</t>
  </si>
  <si>
    <t>COR2_0268</t>
  </si>
  <si>
    <t>COR2_0459</t>
  </si>
  <si>
    <t>COR2_0338</t>
  </si>
  <si>
    <t>COR2_1618</t>
  </si>
  <si>
    <t>COR2_1183</t>
  </si>
  <si>
    <t>COR2_0803</t>
  </si>
  <si>
    <t>COR2_1258</t>
  </si>
  <si>
    <t>COR2_1765</t>
  </si>
  <si>
    <t>COR2_0026</t>
  </si>
  <si>
    <t>COR2_1609</t>
  </si>
  <si>
    <t>COR2_0656</t>
  </si>
  <si>
    <t>COR2_1007</t>
  </si>
  <si>
    <t>COR2_0458</t>
  </si>
  <si>
    <t>COR2_0747</t>
  </si>
  <si>
    <t>COR2_0597</t>
  </si>
  <si>
    <t>COR2_0411</t>
  </si>
  <si>
    <t>COR2_1182</t>
  </si>
  <si>
    <t>COR2_1900</t>
  </si>
  <si>
    <t>COR2_0360</t>
  </si>
  <si>
    <t>COR2_1391</t>
  </si>
  <si>
    <t>COR2_0171</t>
  </si>
  <si>
    <t>COR2_0372</t>
  </si>
  <si>
    <t>COR2_1594</t>
  </si>
  <si>
    <t>COR2_1818</t>
  </si>
  <si>
    <t>COR2_0417</t>
  </si>
  <si>
    <t>COR2_0512</t>
  </si>
  <si>
    <t>COR2_1287</t>
  </si>
  <si>
    <t>COR2_0949</t>
  </si>
  <si>
    <t>COR2_1853</t>
  </si>
  <si>
    <t>COR2_0014</t>
  </si>
  <si>
    <t>COR2_0236</t>
  </si>
  <si>
    <t>COR2_1727</t>
  </si>
  <si>
    <t>COR2_1547</t>
  </si>
  <si>
    <t>COR2_0700</t>
  </si>
  <si>
    <t>COR2_1085</t>
  </si>
  <si>
    <t>COR2_1006</t>
  </si>
  <si>
    <t>COR2_1390</t>
  </si>
  <si>
    <t>COR2_0283</t>
  </si>
  <si>
    <t>COR2_0106</t>
  </si>
  <si>
    <t>COR2_0535</t>
  </si>
  <si>
    <t>COR2_0328</t>
  </si>
  <si>
    <t>COR2_0401</t>
  </si>
  <si>
    <t>COR2_0170</t>
  </si>
  <si>
    <t>COR2_0292</t>
  </si>
  <si>
    <t>COR2_1148</t>
  </si>
  <si>
    <t>COR2_1526</t>
  </si>
  <si>
    <t>COR2_1159</t>
  </si>
  <si>
    <t>COR2_2172</t>
  </si>
  <si>
    <t>COR2_0598</t>
  </si>
  <si>
    <t>COR2_0282</t>
  </si>
  <si>
    <t>COR2_0713</t>
  </si>
  <si>
    <t>COR2_0275</t>
  </si>
  <si>
    <t>COR2_2152</t>
  </si>
  <si>
    <t>COR2_0351</t>
  </si>
  <si>
    <t>COR2_0188</t>
  </si>
  <si>
    <t>COR2_0134</t>
  </si>
  <si>
    <t>COR2_0696</t>
  </si>
  <si>
    <t>COR2_1040</t>
  </si>
  <si>
    <t>COR2_2072</t>
  </si>
  <si>
    <t>COR2_0172</t>
  </si>
  <si>
    <t>COR2_1449</t>
  </si>
  <si>
    <t>COR2_0428</t>
  </si>
  <si>
    <t>COR2_1791</t>
  </si>
  <si>
    <t>COR2_0714</t>
  </si>
  <si>
    <t>COR2_0132</t>
  </si>
  <si>
    <t>COR2_0569</t>
  </si>
  <si>
    <t>COR2_1721</t>
  </si>
  <si>
    <t>COR2_1406</t>
  </si>
  <si>
    <t>COR2_0781</t>
  </si>
  <si>
    <t>COR2_0970</t>
  </si>
  <si>
    <t>COR2_0646</t>
  </si>
  <si>
    <t>COR2_0704</t>
  </si>
  <si>
    <t>COR2_0267</t>
  </si>
  <si>
    <t>COR2_1293</t>
  </si>
  <si>
    <t>COR2_1993</t>
  </si>
  <si>
    <t>COR2_0937</t>
  </si>
  <si>
    <t>COR2_1627</t>
  </si>
  <si>
    <t>COR2_1050</t>
  </si>
  <si>
    <t>COR2_0811</t>
  </si>
  <si>
    <t>COR2_0505</t>
  </si>
  <si>
    <t>COR2_1417</t>
  </si>
  <si>
    <t>COR2_1879</t>
  </si>
  <si>
    <t>COR2_1195</t>
  </si>
  <si>
    <t>COR2_1378</t>
  </si>
  <si>
    <t>COR2_0549</t>
  </si>
  <si>
    <t>COR2_0374</t>
  </si>
  <si>
    <t>COR2_0117</t>
  </si>
  <si>
    <t>COR2_0519</t>
  </si>
  <si>
    <t>COR2_1731</t>
  </si>
  <si>
    <t>COR2_0577</t>
  </si>
  <si>
    <t>COR2_0334</t>
  </si>
  <si>
    <t>COR2_0465</t>
  </si>
  <si>
    <t>COR2_1150</t>
  </si>
  <si>
    <t>COR2_1420</t>
  </si>
  <si>
    <t>COR2_1157</t>
  </si>
  <si>
    <t>COR2_0023</t>
  </si>
  <si>
    <t>COR2_1808</t>
  </si>
  <si>
    <t>COR2_1959</t>
  </si>
  <si>
    <t>COR2_0548</t>
  </si>
  <si>
    <t>COR2_1208</t>
  </si>
  <si>
    <t>COR2_0792</t>
  </si>
  <si>
    <t>COR2_1088</t>
  </si>
  <si>
    <t>COR2_0835</t>
  </si>
  <si>
    <t>COR2_0343</t>
  </si>
  <si>
    <t>COR2_0626</t>
  </si>
  <si>
    <t>COR2_1891</t>
  </si>
  <si>
    <t>COR2_0123</t>
  </si>
  <si>
    <t>COR2_0357</t>
  </si>
  <si>
    <t>COR2_0956</t>
  </si>
  <si>
    <t>COR2_1926</t>
  </si>
  <si>
    <t>COR2_2009</t>
  </si>
  <si>
    <t>COR2_1866</t>
  </si>
  <si>
    <t>COR2_0987</t>
  </si>
  <si>
    <t>COR2_2038</t>
  </si>
  <si>
    <t>COR2_1950</t>
  </si>
  <si>
    <t>COR2_0178</t>
  </si>
  <si>
    <t>COR2_1091</t>
  </si>
  <si>
    <t>COR2_1674</t>
  </si>
  <si>
    <t>COR2_1500</t>
  </si>
  <si>
    <t>COR2_1846</t>
  </si>
  <si>
    <t>COR2_0380</t>
  </si>
  <si>
    <t>COR2_1599</t>
  </si>
  <si>
    <t>COR2_0757</t>
  </si>
  <si>
    <t>COR2_0539</t>
  </si>
  <si>
    <t>COR2_1384</t>
  </si>
  <si>
    <t>COR2_1786</t>
  </si>
  <si>
    <t>COR2_0413</t>
  </si>
  <si>
    <t>COR2_0033</t>
  </si>
  <si>
    <t>COR2_0708</t>
  </si>
  <si>
    <t>COR2_0625</t>
  </si>
  <si>
    <t>COR2_1530</t>
  </si>
  <si>
    <t>COR2_0399</t>
  </si>
  <si>
    <t>COR2_1794</t>
  </si>
  <si>
    <t>COR2_1323</t>
  </si>
  <si>
    <t>COR2_1456</t>
  </si>
  <si>
    <t>COR2_1774</t>
  </si>
  <si>
    <t>COR2_1839</t>
  </si>
  <si>
    <t>COR2_0437</t>
  </si>
  <si>
    <t>COR2_0447</t>
  </si>
  <si>
    <t>COR2_2150</t>
  </si>
  <si>
    <t>COR2_0383</t>
  </si>
  <si>
    <t>COR2_0185</t>
  </si>
  <si>
    <t>COR2_0610</t>
  </si>
  <si>
    <t>COR2_1178</t>
  </si>
  <si>
    <t>COR2_0284</t>
  </si>
  <si>
    <t>COR2_0046</t>
  </si>
  <si>
    <t>COR2_1220</t>
  </si>
  <si>
    <t>COR2_0469</t>
  </si>
  <si>
    <t>COR2_1383</t>
  </si>
  <si>
    <t>COR2_1943</t>
  </si>
  <si>
    <t>COR2_0976</t>
  </si>
  <si>
    <t>COR2_1703</t>
  </si>
  <si>
    <t>COR2_1346</t>
  </si>
  <si>
    <t>COR2_2076</t>
  </si>
  <si>
    <t>COR2_0255</t>
  </si>
  <si>
    <t>COR2_0190</t>
  </si>
  <si>
    <t>COR2_2089</t>
  </si>
  <si>
    <t>COR2_0382</t>
  </si>
  <si>
    <t>COR2_1992</t>
  </si>
  <si>
    <t>COR2_0883</t>
  </si>
  <si>
    <t>COR2_1473</t>
  </si>
  <si>
    <t>COR2_0580</t>
  </si>
  <si>
    <t>COR2_0693</t>
  </si>
  <si>
    <t>COR2_0896</t>
  </si>
  <si>
    <t>COR2_0576</t>
  </si>
  <si>
    <t>COR2_1905</t>
  </si>
  <si>
    <t>COR2_1219</t>
  </si>
  <si>
    <t>COR2_1907</t>
  </si>
  <si>
    <t>COR2_0609</t>
  </si>
  <si>
    <t>COR2_1163</t>
  </si>
  <si>
    <t>COR2_1038</t>
  </si>
  <si>
    <t>COR2_1903</t>
  </si>
  <si>
    <t>COR2_2212</t>
  </si>
  <si>
    <t>COR2_1225</t>
  </si>
  <si>
    <t>COR2_1020</t>
  </si>
  <si>
    <t>COR2_1141</t>
  </si>
  <si>
    <t>COR2_1887</t>
  </si>
  <si>
    <t>COR2_1320</t>
  </si>
  <si>
    <t>COR2_1429</t>
  </si>
  <si>
    <t>COR2_1556</t>
  </si>
  <si>
    <t>COR2_1937</t>
  </si>
  <si>
    <t>COR2_1052</t>
  </si>
  <si>
    <t>COR2_1240</t>
  </si>
  <si>
    <t>COR2_1883</t>
  </si>
  <si>
    <t>COR2_1932</t>
  </si>
  <si>
    <t>COR2_0042</t>
  </si>
  <si>
    <t>COR2_0062</t>
  </si>
  <si>
    <t>COR2_1868</t>
  </si>
  <si>
    <t>COR2_1587</t>
  </si>
  <si>
    <t>COR2_1539</t>
  </si>
  <si>
    <t>COR2_1540</t>
  </si>
  <si>
    <t>COR2_1980</t>
  </si>
  <si>
    <t>COR2_1984</t>
  </si>
  <si>
    <t>COR2_1973</t>
  </si>
  <si>
    <t>COR2_1227</t>
  </si>
  <si>
    <t>COR2_0088</t>
  </si>
  <si>
    <t>COR2_1904</t>
  </si>
  <si>
    <t>COR2_0537</t>
  </si>
  <si>
    <t>COR2_1423</t>
  </si>
  <si>
    <t>COR2_1136</t>
  </si>
  <si>
    <t>COR2_0915</t>
  </si>
  <si>
    <t>COR2_0481</t>
  </si>
  <si>
    <t>COR2_2167</t>
  </si>
  <si>
    <t>COR2_0463</t>
  </si>
  <si>
    <t>COR2_0221</t>
  </si>
  <si>
    <t>COR2_0859</t>
  </si>
  <si>
    <t>COR2_1086</t>
  </si>
  <si>
    <t>COR2_1867</t>
  </si>
  <si>
    <t>COR2_1053</t>
  </si>
  <si>
    <t>COR2_0773</t>
  </si>
  <si>
    <t>COR2_0497</t>
  </si>
  <si>
    <t>COR2_0475</t>
  </si>
  <si>
    <t>COR2_1696</t>
  </si>
  <si>
    <t>COR2_0862</t>
  </si>
  <si>
    <t>COR2_1962</t>
  </si>
  <si>
    <t>COR2_1958</t>
  </si>
  <si>
    <t>COR2_2163</t>
  </si>
  <si>
    <t>COR2_0450</t>
  </si>
  <si>
    <t>COR3_2523</t>
  </si>
  <si>
    <t>COR3_1865</t>
  </si>
  <si>
    <t>COR3_0885</t>
  </si>
  <si>
    <t>COR3_1707</t>
  </si>
  <si>
    <t>COR3_1252</t>
  </si>
  <si>
    <t>COR3_0880</t>
  </si>
  <si>
    <t>COR3_1976</t>
  </si>
  <si>
    <t>COR3_2095</t>
  </si>
  <si>
    <t>COR3_1167</t>
  </si>
  <si>
    <t>COR3_2410</t>
  </si>
  <si>
    <t>COR3_1182</t>
  </si>
  <si>
    <t>COR3_3932</t>
  </si>
  <si>
    <t>COR3_3721</t>
  </si>
  <si>
    <t>COR3_3094</t>
  </si>
  <si>
    <t>COR3_3228</t>
  </si>
  <si>
    <t>COR3_2332</t>
  </si>
  <si>
    <t>COR3_2262</t>
  </si>
  <si>
    <t>COR3_2859</t>
  </si>
  <si>
    <t>COR3_1868</t>
  </si>
  <si>
    <t>COR3_1287</t>
  </si>
  <si>
    <t>COR3_1959</t>
  </si>
  <si>
    <t>COR3_2493</t>
  </si>
  <si>
    <t>COR3_3609</t>
  </si>
  <si>
    <t>COR3_0531</t>
  </si>
  <si>
    <t>COR3_2026</t>
  </si>
  <si>
    <t>COR3_3179</t>
  </si>
  <si>
    <t>COR3_2333</t>
  </si>
  <si>
    <t>COR3_3039</t>
  </si>
  <si>
    <t>COR3_3038</t>
  </si>
  <si>
    <t>COR3_3197</t>
  </si>
  <si>
    <t>COR3_0904</t>
  </si>
  <si>
    <t>COR3_1845</t>
  </si>
  <si>
    <t>COR3_1801</t>
  </si>
  <si>
    <t>COR3_1155</t>
  </si>
  <si>
    <t>COR3_3471</t>
  </si>
  <si>
    <t>COR3_2418</t>
  </si>
  <si>
    <t>COR3_2248</t>
  </si>
  <si>
    <t>COR3_1406</t>
  </si>
  <si>
    <t>COR3_0350</t>
  </si>
  <si>
    <t>COR3_2858</t>
  </si>
  <si>
    <t>COR3_1166</t>
  </si>
  <si>
    <t>COR3_2491</t>
  </si>
  <si>
    <t>COR3_2607</t>
  </si>
  <si>
    <t>COR3_0779</t>
  </si>
  <si>
    <t>COR3_0037</t>
  </si>
  <si>
    <t>COR3_2820</t>
  </si>
  <si>
    <t>COR3_2702</t>
  </si>
  <si>
    <t>COR3_0116</t>
  </si>
  <si>
    <t>COR3_2022</t>
  </si>
  <si>
    <t>COR3_0176</t>
  </si>
  <si>
    <t>COR3_3425</t>
  </si>
  <si>
    <t>COR3_0177</t>
  </si>
  <si>
    <t>COR3_2601</t>
  </si>
  <si>
    <t>COR3_2294</t>
  </si>
  <si>
    <t>COR3_2619</t>
  </si>
  <si>
    <t>COR3_0713</t>
  </si>
  <si>
    <t>COR3_2249</t>
  </si>
  <si>
    <t>COR3_0671</t>
  </si>
  <si>
    <t>COR3_0528</t>
  </si>
  <si>
    <t>COR3_1284</t>
  </si>
  <si>
    <t>COR3_1530</t>
  </si>
  <si>
    <t>COR3_2490</t>
  </si>
  <si>
    <t>COR3_2488</t>
  </si>
  <si>
    <t>COR3_2853</t>
  </si>
  <si>
    <t>COR3_2606</t>
  </si>
  <si>
    <t>COR3_2670</t>
  </si>
  <si>
    <t>COR3_2703</t>
  </si>
  <si>
    <t>COR3_0417</t>
  </si>
  <si>
    <t>COR3_1288</t>
  </si>
  <si>
    <t>COR3_2573</t>
  </si>
  <si>
    <t>COR3_2293</t>
  </si>
  <si>
    <t>COR3_2784</t>
  </si>
  <si>
    <t>COR3_2915</t>
  </si>
  <si>
    <t>COR3_3276</t>
  </si>
  <si>
    <t>COR3_2200</t>
  </si>
  <si>
    <t>COR3_0834</t>
  </si>
  <si>
    <t>COR3_3467</t>
  </si>
  <si>
    <t>COR3_1558</t>
  </si>
  <si>
    <t>COR3_2861</t>
  </si>
  <si>
    <t>COR3_0672</t>
  </si>
  <si>
    <t>COR3_0618</t>
  </si>
  <si>
    <t>COR3_1797</t>
  </si>
  <si>
    <t>COR3_1051</t>
  </si>
  <si>
    <t>COR3_3144</t>
  </si>
  <si>
    <t>COR3_1280</t>
  </si>
  <si>
    <t>COR3_2701</t>
  </si>
  <si>
    <t>COR3_2613</t>
  </si>
  <si>
    <t>COR3_2235</t>
  </si>
  <si>
    <t>COR3_1667</t>
  </si>
  <si>
    <t>COR3_1601</t>
  </si>
  <si>
    <t>COR3_2863</t>
  </si>
  <si>
    <t>COR3_0291</t>
  </si>
  <si>
    <t>COR3_1522</t>
  </si>
  <si>
    <t>COR3_2339</t>
  </si>
  <si>
    <t>COR3_0542</t>
  </si>
  <si>
    <t>COR3_1073</t>
  </si>
  <si>
    <t>COR3_1460</t>
  </si>
  <si>
    <t>COR3_2004</t>
  </si>
  <si>
    <t>COR3_1523</t>
  </si>
  <si>
    <t>COR3_1050</t>
  </si>
  <si>
    <t>COR3_3510</t>
  </si>
  <si>
    <t>COR3_2567</t>
  </si>
  <si>
    <t>COR3_3040</t>
  </si>
  <si>
    <t>COR3_1285</t>
  </si>
  <si>
    <t>COR3_0346</t>
  </si>
  <si>
    <t>COR3_1457</t>
  </si>
  <si>
    <t>COR3_1127</t>
  </si>
  <si>
    <t>COR3_1529</t>
  </si>
  <si>
    <t>COR3_1074</t>
  </si>
  <si>
    <t>COR3_1478</t>
  </si>
  <si>
    <t>COR3_2514</t>
  </si>
  <si>
    <t>COR3_1187</t>
  </si>
  <si>
    <t>COR3_2100</t>
  </si>
  <si>
    <t>COR3_3335</t>
  </si>
  <si>
    <t>COR3_3073</t>
  </si>
  <si>
    <t>COR3_2610</t>
  </si>
  <si>
    <t>COR3_2615</t>
  </si>
  <si>
    <t>COR3_1786</t>
  </si>
  <si>
    <t>COR3_1355</t>
  </si>
  <si>
    <t>COR3_0620</t>
  </si>
  <si>
    <t>COR3_0814</t>
  </si>
  <si>
    <t>COR3_1699</t>
  </si>
  <si>
    <t>COR3_2099</t>
  </si>
  <si>
    <t>COR3_0021</t>
  </si>
  <si>
    <t>COR3_2857</t>
  </si>
  <si>
    <t>COR3_2836</t>
  </si>
  <si>
    <t>COR3_0192</t>
  </si>
  <si>
    <t>COR3_0347</t>
  </si>
  <si>
    <t>COR3_1451</t>
  </si>
  <si>
    <t>COR3_2864</t>
  </si>
  <si>
    <t>COR3_0590</t>
  </si>
  <si>
    <t>COR3_0813</t>
  </si>
  <si>
    <t>COR3_1999</t>
  </si>
  <si>
    <t>COR3_0693</t>
  </si>
  <si>
    <t>COR3_2586</t>
  </si>
  <si>
    <t>COR3_0033</t>
  </si>
  <si>
    <t>COR3_0023</t>
  </si>
  <si>
    <t>COR3_0657</t>
  </si>
  <si>
    <t>COR3_0862</t>
  </si>
  <si>
    <t>COR3_0264</t>
  </si>
  <si>
    <t>COR3_0395</t>
  </si>
  <si>
    <t>COR3_2720</t>
  </si>
  <si>
    <t>COR3_2168</t>
  </si>
  <si>
    <t>COR3_2668</t>
  </si>
  <si>
    <t>COR3_0733</t>
  </si>
  <si>
    <t>COR3_0612</t>
  </si>
  <si>
    <t>COR3_1563</t>
  </si>
  <si>
    <t>COR3_2487</t>
  </si>
  <si>
    <t>COR3_1289</t>
  </si>
  <si>
    <t>COR3_0273</t>
  </si>
  <si>
    <t>COR3_0734</t>
  </si>
  <si>
    <t>COR3_3761</t>
  </si>
  <si>
    <t>COR3_1452</t>
  </si>
  <si>
    <t>COR3_1203</t>
  </si>
  <si>
    <t>COR3_1468</t>
  </si>
  <si>
    <t>COR3_2664</t>
  </si>
  <si>
    <t>COR3_0507</t>
  </si>
  <si>
    <t>COR3_1229</t>
  </si>
  <si>
    <t>COR3_1392</t>
  </si>
  <si>
    <t>COR3_1391</t>
  </si>
  <si>
    <t>COR3_1210</t>
  </si>
  <si>
    <t>COR3_0196</t>
  </si>
  <si>
    <t>COR3_0446</t>
  </si>
  <si>
    <t>COR3_0731</t>
  </si>
  <si>
    <t>COR3_0047</t>
  </si>
  <si>
    <t>COR3_2181</t>
  </si>
  <si>
    <t>COR3_0766</t>
  </si>
  <si>
    <t>COR3_3097</t>
  </si>
  <si>
    <t>COR3_0190</t>
  </si>
  <si>
    <t>COR3_3239</t>
  </si>
  <si>
    <t>COR3_1402</t>
  </si>
  <si>
    <t>COR3_0269</t>
  </si>
  <si>
    <t>COR3_3741</t>
  </si>
  <si>
    <t>COR3_3882</t>
  </si>
  <si>
    <t>COR3_0329</t>
  </si>
  <si>
    <t>COR3_0739</t>
  </si>
  <si>
    <t>COR3_3358</t>
  </si>
  <si>
    <t>COR3_1783</t>
  </si>
  <si>
    <t>COR3_0600</t>
  </si>
  <si>
    <t>COR3_0750</t>
  </si>
  <si>
    <t>COR3_1357</t>
  </si>
  <si>
    <t>COR3_1230</t>
  </si>
  <si>
    <t>COR3_0003</t>
  </si>
  <si>
    <t>COR3_1633</t>
  </si>
  <si>
    <t>COR3_0683</t>
  </si>
  <si>
    <t>COR3_0660</t>
  </si>
  <si>
    <t>COR3_1421</t>
  </si>
  <si>
    <t>COR3_1196</t>
  </si>
  <si>
    <t>COR3_3638</t>
  </si>
  <si>
    <t>COR3_0193</t>
  </si>
  <si>
    <t>COR3_2824</t>
  </si>
  <si>
    <t>COR3_0838</t>
  </si>
  <si>
    <t>COR3_0164</t>
  </si>
  <si>
    <t>COR3_2455</t>
  </si>
  <si>
    <t>COR3_0509</t>
  </si>
  <si>
    <t>COR3_3540</t>
  </si>
  <si>
    <t>COR3_0613</t>
  </si>
  <si>
    <t>COR3_0732</t>
  </si>
  <si>
    <t>COR3_0857</t>
  </si>
  <si>
    <t>COR3_1491</t>
  </si>
  <si>
    <t>COR3_0072</t>
  </si>
  <si>
    <t>COR3_1084</t>
  </si>
  <si>
    <t>COR3_2053</t>
  </si>
  <si>
    <t>COR3_1916</t>
  </si>
  <si>
    <t>COR3_0394</t>
  </si>
  <si>
    <t>COR3_1627</t>
  </si>
  <si>
    <t>COR3_0947</t>
  </si>
  <si>
    <t>COR3_2189</t>
  </si>
  <si>
    <t>COR3_1313</t>
  </si>
  <si>
    <t>COR3_0440</t>
  </si>
  <si>
    <t>COR3_1453</t>
  </si>
  <si>
    <t>COR3_2088</t>
  </si>
  <si>
    <t>COR3_0336</t>
  </si>
  <si>
    <t>COR3_1197</t>
  </si>
  <si>
    <t>COR3_1639</t>
  </si>
  <si>
    <t>COR3_3522</t>
  </si>
  <si>
    <t>COR3_1829</t>
  </si>
  <si>
    <t>COR3_1628</t>
  </si>
  <si>
    <t>COR3_0119</t>
  </si>
  <si>
    <t>COR3_1915</t>
  </si>
  <si>
    <t>COR3_0484</t>
  </si>
  <si>
    <t>COR3_0912</t>
  </si>
  <si>
    <t>COR3_0524</t>
  </si>
  <si>
    <t>COR3_1684</t>
  </si>
  <si>
    <t>COR3_3352</t>
  </si>
  <si>
    <t>COR3_2272</t>
  </si>
  <si>
    <t>COR3_0510</t>
  </si>
  <si>
    <t>COR3_0205</t>
  </si>
  <si>
    <t>COR3_2273</t>
  </si>
  <si>
    <t>COR3_1143</t>
  </si>
  <si>
    <t>COR3_1273</t>
  </si>
  <si>
    <t>COR3_0384</t>
  </si>
  <si>
    <t>COR3_0365</t>
  </si>
  <si>
    <t>COR3_1345</t>
  </si>
  <si>
    <t>COR3_1474</t>
  </si>
  <si>
    <t>COR3_0236</t>
  </si>
  <si>
    <t>COR3_0972</t>
  </si>
  <si>
    <t>COR3_1646</t>
  </si>
  <si>
    <t>COR3_0511</t>
  </si>
  <si>
    <t>COR3_0386</t>
  </si>
  <si>
    <t>COR3_2266</t>
  </si>
  <si>
    <t>COR3_3015</t>
  </si>
  <si>
    <t>COR3_1274</t>
  </si>
  <si>
    <t>COR3_1833</t>
  </si>
  <si>
    <t>COR3_1359</t>
  </si>
  <si>
    <t>COR3_1070</t>
  </si>
  <si>
    <t>COR3_0295</t>
  </si>
  <si>
    <t>COR3_1241</t>
  </si>
  <si>
    <t>COR3_2594</t>
  </si>
  <si>
    <t>COR3_0587</t>
  </si>
  <si>
    <t>COR3_1112</t>
  </si>
  <si>
    <t>COR3_0133</t>
  </si>
  <si>
    <t>COR3_1242</t>
  </si>
  <si>
    <t>COR3_0585</t>
  </si>
  <si>
    <t>COR3_1243</t>
  </si>
  <si>
    <t>COR3_3100</t>
  </si>
  <si>
    <t>COR3_1244</t>
  </si>
  <si>
    <t>COR3_0141</t>
  </si>
  <si>
    <t>COR3_0150</t>
  </si>
  <si>
    <t>COR3_0131</t>
  </si>
  <si>
    <t>COR3_2117</t>
  </si>
  <si>
    <t>COR3_2685</t>
  </si>
  <si>
    <t>COR3_2226</t>
  </si>
  <si>
    <t>COR3_0989</t>
  </si>
  <si>
    <t>COR3_2887</t>
  </si>
  <si>
    <t>COR3_2949</t>
  </si>
  <si>
    <t>COR3_1183</t>
  </si>
  <si>
    <t>COR3_3159</t>
  </si>
  <si>
    <t>COR3_1510</t>
  </si>
  <si>
    <t>COR3_2953</t>
  </si>
  <si>
    <t>COR3_2116</t>
  </si>
  <si>
    <t>COR3_1175</t>
  </si>
  <si>
    <t>COR3_2129</t>
  </si>
  <si>
    <t>COR3_3145</t>
  </si>
  <si>
    <t>COR3_2398</t>
  </si>
  <si>
    <t>COR3_2395</t>
  </si>
  <si>
    <t>COR3_2396</t>
  </si>
  <si>
    <t>COR3_0554</t>
  </si>
  <si>
    <t>COR3_1884</t>
  </si>
  <si>
    <t>COR3_1026</t>
  </si>
  <si>
    <t>COR3_1024</t>
  </si>
  <si>
    <t>COR3_1027</t>
  </si>
  <si>
    <t>COR3_3000</t>
  </si>
  <si>
    <t>COR3_1481</t>
  </si>
  <si>
    <t>COR3_2565</t>
  </si>
  <si>
    <t>COR3_3933</t>
  </si>
  <si>
    <t>COR3_0556</t>
  </si>
  <si>
    <t>COR3_0555</t>
  </si>
  <si>
    <t>COR3_1768</t>
  </si>
  <si>
    <t>COR3_0562</t>
  </si>
  <si>
    <t>COR3_3465</t>
  </si>
  <si>
    <t>COR3_1080</t>
  </si>
  <si>
    <t>COR3_2411</t>
  </si>
  <si>
    <t>COR3_1517</t>
  </si>
  <si>
    <t>COR3_2166</t>
  </si>
  <si>
    <t>COR3_2165</t>
  </si>
  <si>
    <t>LAC1_1700</t>
  </si>
  <si>
    <t>LAC1_1623</t>
  </si>
  <si>
    <t>LAC1_1622</t>
  </si>
  <si>
    <t>LAC1_0594</t>
  </si>
  <si>
    <t>LAC1_1099</t>
  </si>
  <si>
    <t>LAC1_0008</t>
  </si>
  <si>
    <t>LAC1_2153</t>
  </si>
  <si>
    <t>LAC1_0007</t>
  </si>
  <si>
    <t>LAC1_1752</t>
  </si>
  <si>
    <t>LAC1_1098</t>
  </si>
  <si>
    <t>LAC1_0106</t>
  </si>
  <si>
    <t>LAC1_0219</t>
  </si>
  <si>
    <t>LAC1_0501</t>
  </si>
  <si>
    <t>LAC1_1019</t>
  </si>
  <si>
    <t>LAC1_2157</t>
  </si>
  <si>
    <t>LAC1_1035</t>
  </si>
  <si>
    <t>LAC1_1348</t>
  </si>
  <si>
    <t>LAC1_1808</t>
  </si>
  <si>
    <t>LAC1_1092</t>
  </si>
  <si>
    <t>LAC1_2395</t>
  </si>
  <si>
    <t>LAC1_0496</t>
  </si>
  <si>
    <t>LAC1_2369</t>
  </si>
  <si>
    <t>LAC1_0221</t>
  </si>
  <si>
    <t>LAC1_1017</t>
  </si>
  <si>
    <t>LAC1_0135</t>
  </si>
  <si>
    <t>LAC1_0880</t>
  </si>
  <si>
    <t>LAC1_0862</t>
  </si>
  <si>
    <t>LAC1_1419</t>
  </si>
  <si>
    <t>LAC1_0356</t>
  </si>
  <si>
    <t>LAC1_0030</t>
  </si>
  <si>
    <t>LAC1_1664</t>
  </si>
  <si>
    <t>LAC1_1152</t>
  </si>
  <si>
    <t>LAC1_1562</t>
  </si>
  <si>
    <t>LAC1_2410</t>
  </si>
  <si>
    <t>LAC1_0879</t>
  </si>
  <si>
    <t>LAC1_1613</t>
  </si>
  <si>
    <t>LAC1_1720</t>
  </si>
  <si>
    <t>LAC1_1261</t>
  </si>
  <si>
    <t>LAC1_1262</t>
  </si>
  <si>
    <t>LAC1_0205</t>
  </si>
  <si>
    <t>LAC1_1616</t>
  </si>
  <si>
    <t>LAC1_0497</t>
  </si>
  <si>
    <t>LAC1_1625</t>
  </si>
  <si>
    <t>LAC1_2060</t>
  </si>
  <si>
    <t>LAC1_0018</t>
  </si>
  <si>
    <t>LAC1_1018</t>
  </si>
  <si>
    <t>LAC1_2412</t>
  </si>
  <si>
    <t>LAC1_2116</t>
  </si>
  <si>
    <t>LAC1_1979</t>
  </si>
  <si>
    <t>LAC1_0464</t>
  </si>
  <si>
    <t>LAC1_0856</t>
  </si>
  <si>
    <t>LAC1_1725</t>
  </si>
  <si>
    <t>LAC1_1537</t>
  </si>
  <si>
    <t>LAC1_2360</t>
  </si>
  <si>
    <t>LAC1_0366</t>
  </si>
  <si>
    <t>LAC1_2342</t>
  </si>
  <si>
    <t>LAC1_1101</t>
  </si>
  <si>
    <t>LAC1_2109</t>
  </si>
  <si>
    <t>LAC1_0870</t>
  </si>
  <si>
    <t>LAC1_1611</t>
  </si>
  <si>
    <t>LAC1_0857</t>
  </si>
  <si>
    <t>LAC1_1504</t>
  </si>
  <si>
    <t>LAC1_1246</t>
  </si>
  <si>
    <t>LAC1_0980</t>
  </si>
  <si>
    <t>LAC1_1248</t>
  </si>
  <si>
    <t>LAC1_0183</t>
  </si>
  <si>
    <t>LAC1_0269</t>
  </si>
  <si>
    <t>LAC1_0160</t>
  </si>
  <si>
    <t>LAC1_1247</t>
  </si>
  <si>
    <t>LAC1_1052</t>
  </si>
  <si>
    <t>LAC1_2054</t>
  </si>
  <si>
    <t>LAC1_0895</t>
  </si>
  <si>
    <t>LAC1_1583</t>
  </si>
  <si>
    <t>LAC1_0759</t>
  </si>
  <si>
    <t>LAC1_1908</t>
  </si>
  <si>
    <t>LAC1_2112</t>
  </si>
  <si>
    <t>LAC1_1811</t>
  </si>
  <si>
    <t>LAC1_0383</t>
  </si>
  <si>
    <t>LAC1_0965</t>
  </si>
  <si>
    <t>LAC1_2349</t>
  </si>
  <si>
    <t>LAC1_0596</t>
  </si>
  <si>
    <t>LAC1_0245</t>
  </si>
  <si>
    <t>LAC1_1969</t>
  </si>
  <si>
    <t>LAC1_2364</t>
  </si>
  <si>
    <t>LAC1_1373</t>
  </si>
  <si>
    <t>LAC1_0146</t>
  </si>
  <si>
    <t>LAC1_0767</t>
  </si>
  <si>
    <t>LAC1_1174</t>
  </si>
  <si>
    <t>LAC1_1162</t>
  </si>
  <si>
    <t>LAC1_2486</t>
  </si>
  <si>
    <t>LAC1_0235</t>
  </si>
  <si>
    <t>LAC1_1039</t>
  </si>
  <si>
    <t>LAC1_1266</t>
  </si>
  <si>
    <t>LAC1_0006</t>
  </si>
  <si>
    <t>LAC1_0533</t>
  </si>
  <si>
    <t>LAC1_0232</t>
  </si>
  <si>
    <t>LAC1_1250</t>
  </si>
  <si>
    <t>LAC1_1431</t>
  </si>
  <si>
    <t>LAC1_1325</t>
  </si>
  <si>
    <t>LAC1_0527</t>
  </si>
  <si>
    <t>LAC1_1918</t>
  </si>
  <si>
    <t>LAC1_0272</t>
  </si>
  <si>
    <t>LAC1_0428</t>
  </si>
  <si>
    <t>LAC1_1942</t>
  </si>
  <si>
    <t>LAC1_0260</t>
  </si>
  <si>
    <t>LAC1_2451</t>
  </si>
  <si>
    <t>LAC1_1909</t>
  </si>
  <si>
    <t>LAC1_0385</t>
  </si>
  <si>
    <t>LAC1_1288</t>
  </si>
  <si>
    <t>LAC1_0960</t>
  </si>
  <si>
    <t>LAC1_0822</t>
  </si>
  <si>
    <t>LAC1_0485</t>
  </si>
  <si>
    <t>LAC1_1026</t>
  </si>
  <si>
    <t>LAC1_0231</t>
  </si>
  <si>
    <t>LAC1_1369</t>
  </si>
  <si>
    <t>LAC1_1155</t>
  </si>
  <si>
    <t>LAC1_0224</t>
  </si>
  <si>
    <t>LAC1_1253</t>
  </si>
  <si>
    <t>LAC1_1595</t>
  </si>
  <si>
    <t>LAC1_2127</t>
  </si>
  <si>
    <t>LAC1_0599</t>
  </si>
  <si>
    <t>LAC1_1394</t>
  </si>
  <si>
    <t>LAC1_1494</t>
  </si>
  <si>
    <t>LAC1_0728</t>
  </si>
  <si>
    <t>LAC1_0962</t>
  </si>
  <si>
    <t>LAC1_2433</t>
  </si>
  <si>
    <t>LAC1_2166</t>
  </si>
  <si>
    <t>LAC1_0096</t>
  </si>
  <si>
    <t>LAC1_2432</t>
  </si>
  <si>
    <t>LAC1_1580</t>
  </si>
  <si>
    <t>LAC1_0157</t>
  </si>
  <si>
    <t>LAC1_2434</t>
  </si>
  <si>
    <t>LAC1_0410</t>
  </si>
  <si>
    <t>LAC1_1390</t>
  </si>
  <si>
    <t>LAC1_1409</t>
  </si>
  <si>
    <t>LAC1_1859</t>
  </si>
  <si>
    <t>LAC1_0426</t>
  </si>
  <si>
    <t>LAC1_2132</t>
  </si>
  <si>
    <t>LAC1_0680</t>
  </si>
  <si>
    <t>LAC1_1140</t>
  </si>
  <si>
    <t>LAC1_2099</t>
  </si>
  <si>
    <t>LAC1_0395</t>
  </si>
  <si>
    <t>LAC1_0623</t>
  </si>
  <si>
    <t>LAC1_1356</t>
  </si>
  <si>
    <t>LAC1_1640</t>
  </si>
  <si>
    <t>LAC1_0250</t>
  </si>
  <si>
    <t>LAC1_0483</t>
  </si>
  <si>
    <t>LAC1_1237</t>
  </si>
  <si>
    <t>LAC1_0697</t>
  </si>
  <si>
    <t>LAC1_2134</t>
  </si>
  <si>
    <t>LAC1_0519</t>
  </si>
  <si>
    <t>LAC1_0295</t>
  </si>
  <si>
    <t>LAC1_1049</t>
  </si>
  <si>
    <t>LAC1_0567</t>
  </si>
  <si>
    <t>LAC1_2131</t>
  </si>
  <si>
    <t>LAC1_0844</t>
  </si>
  <si>
    <t>LAC1_0493</t>
  </si>
  <si>
    <t>LAC1_2090</t>
  </si>
  <si>
    <t>LAC1_0744</t>
  </si>
  <si>
    <t>LAC1_0545</t>
  </si>
  <si>
    <t>LAC1_0611</t>
  </si>
  <si>
    <t>LAC1_0342</t>
  </si>
  <si>
    <t>LAC1_0276</t>
  </si>
  <si>
    <t>LAC1_2457</t>
  </si>
  <si>
    <t>LAC1_0520</t>
  </si>
  <si>
    <t>LAC1_1541</t>
  </si>
  <si>
    <t>LAC1_0654</t>
  </si>
  <si>
    <t>LAC1_0382</t>
  </si>
  <si>
    <t>LAC1_1683</t>
  </si>
  <si>
    <t>LAC1_2334</t>
  </si>
  <si>
    <t>LAC1_0580</t>
  </si>
  <si>
    <t>LAC1_1689</t>
  </si>
  <si>
    <t>LAC1_1832</t>
  </si>
  <si>
    <t>LAC1_2335</t>
  </si>
  <si>
    <t>LAC1_0073</t>
  </si>
  <si>
    <t>LAC1_2372</t>
  </si>
  <si>
    <t>LAC1_0761</t>
  </si>
  <si>
    <t>LAC1_0180</t>
  </si>
  <si>
    <t>LAC1_0168</t>
  </si>
  <si>
    <t>LAC1_1790</t>
  </si>
  <si>
    <t>LAC1_0190</t>
  </si>
  <si>
    <t>LAC1_0297</t>
  </si>
  <si>
    <t>LAC1_1168</t>
  </si>
  <si>
    <t>LAC1_0144</t>
  </si>
  <si>
    <t>LAC1_1899</t>
  </si>
  <si>
    <t>LAC1_1604</t>
  </si>
  <si>
    <t>LAC1_1290</t>
  </si>
  <si>
    <t>LAC1_2344</t>
  </si>
  <si>
    <t>LAC1_0140</t>
  </si>
  <si>
    <t>LAC1_0481</t>
  </si>
  <si>
    <t>LAC1_0540</t>
  </si>
  <si>
    <t>LAC1_2572</t>
  </si>
  <si>
    <t>LAC1_0296</t>
  </si>
  <si>
    <t>LAC1_2220</t>
  </si>
  <si>
    <t>LAC1_0813</t>
  </si>
  <si>
    <t>LAC1_0787</t>
  </si>
  <si>
    <t>LAC1_0600</t>
  </si>
  <si>
    <t>LAC1_0308</t>
  </si>
  <si>
    <t>LAC1_0152</t>
  </si>
  <si>
    <t>LAC1_2331</t>
  </si>
  <si>
    <t>LAC1_0649</t>
  </si>
  <si>
    <t>LAC1_0863</t>
  </si>
  <si>
    <t>LAC1_0537</t>
  </si>
  <si>
    <t>LAC1_0455</t>
  </si>
  <si>
    <t>LAC1_2196</t>
  </si>
  <si>
    <t>LAC1_0504</t>
  </si>
  <si>
    <t>LAC1_2418</t>
  </si>
  <si>
    <t>LAC1_2142</t>
  </si>
  <si>
    <t>LAC1_0509</t>
  </si>
  <si>
    <t>LAC1_0799</t>
  </si>
  <si>
    <t>LAC1_0141</t>
  </si>
  <si>
    <t>LAC1_0306</t>
  </si>
  <si>
    <t>LAC1_1628</t>
  </si>
  <si>
    <t>LAC1_0640</t>
  </si>
  <si>
    <t>LAC1_1469</t>
  </si>
  <si>
    <t>LAC1_0700</t>
  </si>
  <si>
    <t>LAC1_2354</t>
  </si>
  <si>
    <t>LAC1_1380</t>
  </si>
  <si>
    <t>LAC1_2359</t>
  </si>
  <si>
    <t>LAC1_0143</t>
  </si>
  <si>
    <t>LAC1_2285</t>
  </si>
  <si>
    <t>LAC1_0819</t>
  </si>
  <si>
    <t>LAC1_0486</t>
  </si>
  <si>
    <t>LAC1_0798</t>
  </si>
  <si>
    <t>LAC1_0015</t>
  </si>
  <si>
    <t>LAC1_0298</t>
  </si>
  <si>
    <t>LAC1_0699</t>
  </si>
  <si>
    <t>LAC1_0764</t>
  </si>
  <si>
    <t>LAC1_2330</t>
  </si>
  <si>
    <t>LAC1_0155</t>
  </si>
  <si>
    <t>LAC1_2276</t>
  </si>
  <si>
    <t>LAC1_1607</t>
  </si>
  <si>
    <t>LAC1_0202</t>
  </si>
  <si>
    <t>LAC1_1646</t>
  </si>
  <si>
    <t>LAC1_1955</t>
  </si>
  <si>
    <t>LAC1_0505</t>
  </si>
  <si>
    <t>LAC1_1405</t>
  </si>
  <si>
    <t>LAC1_1723</t>
  </si>
  <si>
    <t>LAC1_1487</t>
  </si>
  <si>
    <t>LAC1_2324</t>
  </si>
  <si>
    <t>LAC1_0302</t>
  </si>
  <si>
    <t>LAC1_0631</t>
  </si>
  <si>
    <t>LAC1_1519</t>
  </si>
  <si>
    <t>LAC1_0514</t>
  </si>
  <si>
    <t>LAC1_0309</t>
  </si>
  <si>
    <t>LAC1_1963</t>
  </si>
  <si>
    <t>LAC1_2240</t>
  </si>
  <si>
    <t>LAC1_1185</t>
  </si>
  <si>
    <t>LAC1_1818</t>
  </si>
  <si>
    <t>LAC1_2474</t>
  </si>
  <si>
    <t>LAC1_2243</t>
  </si>
  <si>
    <t>LAC1_1648</t>
  </si>
  <si>
    <t>LAC1_0650</t>
  </si>
  <si>
    <t>LAC1_0311</t>
  </si>
  <si>
    <t>LAC1_0016</t>
  </si>
  <si>
    <t>LAC1_0078</t>
  </si>
  <si>
    <t>LAC1_1805</t>
  </si>
  <si>
    <t>LAC1_2295</t>
  </si>
  <si>
    <t>LAC1_0591</t>
  </si>
  <si>
    <t>LAC1_2357</t>
  </si>
  <si>
    <t>LAC1_2301</t>
  </si>
  <si>
    <t>LAC1_0447</t>
  </si>
  <si>
    <t>LAC1_0999</t>
  </si>
  <si>
    <t>LAC1_0494</t>
  </si>
  <si>
    <t>LAC1_0340</t>
  </si>
  <si>
    <t>LAC1_1480</t>
  </si>
  <si>
    <t>LAC1_0628</t>
  </si>
  <si>
    <t>LAC1_0847</t>
  </si>
  <si>
    <t>LAC1_0810</t>
  </si>
  <si>
    <t>LAC1_1496</t>
  </si>
  <si>
    <t>LAC1_0951</t>
  </si>
  <si>
    <t>LAC1_1817</t>
  </si>
  <si>
    <t>LAC1_0796</t>
  </si>
  <si>
    <t>LAC1_2468</t>
  </si>
  <si>
    <t>LAC1_0480</t>
  </si>
  <si>
    <t>LAC1_0541</t>
  </si>
  <si>
    <t>LAC1_0627</t>
  </si>
  <si>
    <t>LAC1_0686</t>
  </si>
  <si>
    <t>LAC1_2559</t>
  </si>
  <si>
    <t>LAC1_0667</t>
  </si>
  <si>
    <t>LAC1_1180</t>
  </si>
  <si>
    <t>LAC1_0131</t>
  </si>
  <si>
    <t>LAC1_0827</t>
  </si>
  <si>
    <t>LAC1_0826</t>
  </si>
  <si>
    <t>LAC1_1891</t>
  </si>
  <si>
    <t>LAC1_0668</t>
  </si>
  <si>
    <t>LAC2_1294</t>
  </si>
  <si>
    <t>LAC2_0288</t>
  </si>
  <si>
    <t>LAC2_1441</t>
  </si>
  <si>
    <t>LAC2_1318</t>
  </si>
  <si>
    <t>LAC2_1642</t>
  </si>
  <si>
    <t>LAC2_2047</t>
  </si>
  <si>
    <t>LAC2_1360</t>
  </si>
  <si>
    <t>LAC2_1359</t>
  </si>
  <si>
    <t>LAC2_1904</t>
  </si>
  <si>
    <t>LAC2_2376</t>
  </si>
  <si>
    <t>LAC2_1772</t>
  </si>
  <si>
    <t>LAC2_2303</t>
  </si>
  <si>
    <t>LAC2_1901</t>
  </si>
  <si>
    <t>LAC2_1742</t>
  </si>
  <si>
    <t>LAC2_1153</t>
  </si>
  <si>
    <t>LAC2_0929</t>
  </si>
  <si>
    <t>LAC2_1667</t>
  </si>
  <si>
    <t>LAC2_1361</t>
  </si>
  <si>
    <t>LAC2_1771</t>
  </si>
  <si>
    <t>LAC2_2724</t>
  </si>
  <si>
    <t>LAC2_1626</t>
  </si>
  <si>
    <t>LAC2_2113</t>
  </si>
  <si>
    <t>LAC2_2333</t>
  </si>
  <si>
    <t>LAC2_1743</t>
  </si>
  <si>
    <t>LAC2_2244</t>
  </si>
  <si>
    <t>LAC2_1948</t>
  </si>
  <si>
    <t>LAC2_0662</t>
  </si>
  <si>
    <t>LAC2_2265</t>
  </si>
  <si>
    <t>LAC2_1718</t>
  </si>
  <si>
    <t>LAC2_1931</t>
  </si>
  <si>
    <t>LAC2_0803</t>
  </si>
  <si>
    <t>LAC2_2250</t>
  </si>
  <si>
    <t>LAC2_1194</t>
  </si>
  <si>
    <t>LAC2_0192</t>
  </si>
  <si>
    <t>LAC2_2077</t>
  </si>
  <si>
    <t>LAC2_2985</t>
  </si>
  <si>
    <t>LAC2_1778</t>
  </si>
  <si>
    <t>LAC2_1958</t>
  </si>
  <si>
    <t>LAC2_1710</t>
  </si>
  <si>
    <t>LAC2_1781</t>
  </si>
  <si>
    <t>LAC2_1427</t>
  </si>
  <si>
    <t>LAC2_0717</t>
  </si>
  <si>
    <t>LAC2_1950</t>
  </si>
  <si>
    <t>LAC2_0353</t>
  </si>
  <si>
    <t>LAC2_2349</t>
  </si>
  <si>
    <t>LAC2_2043</t>
  </si>
  <si>
    <t>LAC2_2202</t>
  </si>
  <si>
    <t>LAC2_0560</t>
  </si>
  <si>
    <t>LAC2_1947</t>
  </si>
  <si>
    <t>LAC2_0790</t>
  </si>
  <si>
    <t>LAC2_0259</t>
  </si>
  <si>
    <t>LAC2_1042</t>
  </si>
  <si>
    <t>LAC2_1219</t>
  </si>
  <si>
    <t>LAC2_1396</t>
  </si>
  <si>
    <t>LAC2_1878</t>
  </si>
  <si>
    <t>LAC2_2108</t>
  </si>
  <si>
    <t>LAC2_1697</t>
  </si>
  <si>
    <t>LAC2_0599</t>
  </si>
  <si>
    <t>LAC2_1848</t>
  </si>
  <si>
    <t>LAC2_0885</t>
  </si>
  <si>
    <t>LAC2_2471</t>
  </si>
  <si>
    <t>LAC2_1193</t>
  </si>
  <si>
    <t>LAC2_0318</t>
  </si>
  <si>
    <t>LAC2_1173</t>
  </si>
  <si>
    <t>LAC2_2628</t>
  </si>
  <si>
    <t>LAC2_0594</t>
  </si>
  <si>
    <t>LAC2_2332</t>
  </si>
  <si>
    <t>LAC2_1827</t>
  </si>
  <si>
    <t>LAC2_2027</t>
  </si>
  <si>
    <t>LAC2_2139</t>
  </si>
  <si>
    <t>LAC2_1737</t>
  </si>
  <si>
    <t>LAC2_0802</t>
  </si>
  <si>
    <t>LAC2_0471</t>
  </si>
  <si>
    <t>LAC2_0345</t>
  </si>
  <si>
    <t>LAC2_0786</t>
  </si>
  <si>
    <t>LAC2_2327</t>
  </si>
  <si>
    <t>LAC2_0197</t>
  </si>
  <si>
    <t>LAC2_1377</t>
  </si>
  <si>
    <t>LAC2_1977</t>
  </si>
  <si>
    <t>LAC2_1406</t>
  </si>
  <si>
    <t>LAC2_2257</t>
  </si>
  <si>
    <t>LAC2_0741</t>
  </si>
  <si>
    <t>LAC2_1952</t>
  </si>
  <si>
    <t>LAC2_2294</t>
  </si>
  <si>
    <t>LAC2_0511</t>
  </si>
  <si>
    <t>LAC2_0481</t>
  </si>
  <si>
    <t>LAC2_0397</t>
  </si>
  <si>
    <t>LAC2_1182</t>
  </si>
  <si>
    <t>LAC2_2042</t>
  </si>
  <si>
    <t>LAC2_0124</t>
  </si>
  <si>
    <t>LAC2_2581</t>
  </si>
  <si>
    <t>LAC2_2416</t>
  </si>
  <si>
    <t>LAC2_0800</t>
  </si>
  <si>
    <t>LAC2_2020</t>
  </si>
  <si>
    <t>LAC2_2306</t>
  </si>
  <si>
    <t>LAC2_1263</t>
  </si>
  <si>
    <t>LAC2_1745</t>
  </si>
  <si>
    <t>LAC2_2871</t>
  </si>
  <si>
    <t>LAC2_1713</t>
  </si>
  <si>
    <t>LAC2_2229</t>
  </si>
  <si>
    <t>LAC2_2256</t>
  </si>
  <si>
    <t>LAC2_0094</t>
  </si>
  <si>
    <t>LAC2_2600</t>
  </si>
  <si>
    <t>LAC2_2700</t>
  </si>
  <si>
    <t>LAC2_2545</t>
  </si>
  <si>
    <t>LAC2_0910</t>
  </si>
  <si>
    <t>LAC2_1758</t>
  </si>
  <si>
    <t>LAC2_2472</t>
  </si>
  <si>
    <t>LAC2_1695</t>
  </si>
  <si>
    <t>LAC2_2208</t>
  </si>
  <si>
    <t>LAC2_2485</t>
  </si>
  <si>
    <t>LAC2_1022</t>
  </si>
  <si>
    <t>LAC2_1174</t>
  </si>
  <si>
    <t>LAC2_2120</t>
  </si>
  <si>
    <t>LAC2_0842</t>
  </si>
  <si>
    <t>LAC2_2330</t>
  </si>
  <si>
    <t>LAC2_0357</t>
  </si>
  <si>
    <t>LAC2_0026</t>
  </si>
  <si>
    <t>LAC2_1424</t>
  </si>
  <si>
    <t>LAC2_0678</t>
  </si>
  <si>
    <t>LAC2_0146</t>
  </si>
  <si>
    <t>LAC2_0131</t>
  </si>
  <si>
    <t>LAC2_1717</t>
  </si>
  <si>
    <t>LAC2_0174</t>
  </si>
  <si>
    <t>LAC2_0505</t>
  </si>
  <si>
    <t>LAC2_0587</t>
  </si>
  <si>
    <t>LAC2_1195</t>
  </si>
  <si>
    <t>LAC2_0078</t>
  </si>
  <si>
    <t>LAC2_1675</t>
  </si>
  <si>
    <t>LAC2_1150</t>
  </si>
  <si>
    <t>LAC2_0614</t>
  </si>
  <si>
    <t>LAC2_0709</t>
  </si>
  <si>
    <t>LAC2_1478</t>
  </si>
  <si>
    <t>LAC2_1055</t>
  </si>
  <si>
    <t>LAC2_2307</t>
  </si>
  <si>
    <t>LAC2_0625</t>
  </si>
  <si>
    <t>LAC2_0454</t>
  </si>
  <si>
    <t>LAC2_2309</t>
  </si>
  <si>
    <t>LAC2_0551</t>
  </si>
  <si>
    <t>LAC2_2226</t>
  </si>
  <si>
    <t>LAC2_2348</t>
  </si>
  <si>
    <t>LAC2_1046</t>
  </si>
  <si>
    <t>LAC2_0372</t>
  </si>
  <si>
    <t>LAC2_2490</t>
  </si>
  <si>
    <t>LAC2_2301</t>
  </si>
  <si>
    <t>LAC2_1733</t>
  </si>
  <si>
    <t>LAC2_0992</t>
  </si>
  <si>
    <t>LAC2_0398</t>
  </si>
  <si>
    <t>LAC2_2897</t>
  </si>
  <si>
    <t>LAC2_2898</t>
  </si>
  <si>
    <t>LAC2_1072</t>
  </si>
  <si>
    <t>LAC2_0944</t>
  </si>
  <si>
    <t>LAC2_2912</t>
  </si>
  <si>
    <t>LAC2_2124</t>
  </si>
  <si>
    <t>LAC2_0366</t>
  </si>
  <si>
    <t>LAC2_0527</t>
  </si>
  <si>
    <t>LAC2_2437</t>
  </si>
  <si>
    <t>LAC2_2014</t>
  </si>
  <si>
    <t>LAC2_0646</t>
  </si>
  <si>
    <t>LAC2_0492</t>
  </si>
  <si>
    <t>LAC2_0993</t>
  </si>
  <si>
    <t>LAC2_2079</t>
  </si>
  <si>
    <t>LAC2_0269</t>
  </si>
  <si>
    <t>LAC2_0161</t>
  </si>
  <si>
    <t>LAC2_2018</t>
  </si>
  <si>
    <t>LAC2_1490</t>
  </si>
  <si>
    <t>LAC2_0531</t>
  </si>
  <si>
    <t>LAC2_2246</t>
  </si>
  <si>
    <t>LAC2_2720</t>
  </si>
  <si>
    <t>LAC2_2438</t>
  </si>
  <si>
    <t>LAC2_0070</t>
  </si>
  <si>
    <t>LAC2_0498</t>
  </si>
  <si>
    <t>LAC2_2674</t>
  </si>
  <si>
    <t>LAC2_2241</t>
  </si>
  <si>
    <t>LAC2_2103</t>
  </si>
  <si>
    <t>LAC2_0095</t>
  </si>
  <si>
    <t>LAC2_2452</t>
  </si>
  <si>
    <t>LAC2_2464</t>
  </si>
  <si>
    <t>LAC2_1459</t>
  </si>
  <si>
    <t>LAC2_0188</t>
  </si>
  <si>
    <t>LAC2_0377</t>
  </si>
  <si>
    <t>LAC2_0494</t>
  </si>
  <si>
    <t>LAC2_1563</t>
  </si>
  <si>
    <t>LAC2_0132</t>
  </si>
  <si>
    <t>LAC2_2443</t>
  </si>
  <si>
    <t>LAC2_0681</t>
  </si>
  <si>
    <t>LAC2_2364</t>
  </si>
  <si>
    <t>LAC2_0630</t>
  </si>
  <si>
    <t>LAC2_1926</t>
  </si>
  <si>
    <t>LAC2_2650</t>
  </si>
  <si>
    <t>LAC2_1271</t>
  </si>
  <si>
    <t>LAC2_2585</t>
  </si>
  <si>
    <t>LAC2_2317</t>
  </si>
  <si>
    <t>LAC2_0541</t>
  </si>
  <si>
    <t>LAC2_0350</t>
  </si>
  <si>
    <t>LAC2_1199</t>
  </si>
  <si>
    <t>LAC2_1951</t>
  </si>
  <si>
    <t>LAC2_2369</t>
  </si>
  <si>
    <t>LAC2_2351</t>
  </si>
  <si>
    <t>LAC2_1028</t>
  </si>
  <si>
    <t>LAC2_0041</t>
  </si>
  <si>
    <t>LAC2_2756</t>
  </si>
  <si>
    <t>LAC2_2603</t>
  </si>
  <si>
    <t>LAC2_0915</t>
  </si>
  <si>
    <t>LAC2_0934</t>
  </si>
  <si>
    <t>LAC2_0283</t>
  </si>
  <si>
    <t>LAC2_1790</t>
  </si>
  <si>
    <t>LAC2_0403</t>
  </si>
  <si>
    <t>LAC2_1311</t>
  </si>
  <si>
    <t>LAC2_1204</t>
  </si>
  <si>
    <t>LAC2_2393</t>
  </si>
  <si>
    <t>LAC2_1863</t>
  </si>
  <si>
    <t>LAC2_0593</t>
  </si>
  <si>
    <t>LAC2_0099</t>
  </si>
  <si>
    <t>LAC2_2741</t>
  </si>
  <si>
    <t>LAC2_2687</t>
  </si>
  <si>
    <t>LAC2_2083</t>
  </si>
  <si>
    <t>LAC2_0185</t>
  </si>
  <si>
    <t>LAC2_0394</t>
  </si>
  <si>
    <t>LAC2_1787</t>
  </si>
  <si>
    <t>LAC2_2284</t>
  </si>
  <si>
    <t>LAC2_2106</t>
  </si>
  <si>
    <t>LAC2_0379</t>
  </si>
  <si>
    <t>LAC2_2102</t>
  </si>
  <si>
    <t>LAC2_0815</t>
  </si>
  <si>
    <t>LAC2_2141</t>
  </si>
  <si>
    <t>LAC2_0170</t>
  </si>
  <si>
    <t>LAC2_2371</t>
  </si>
  <si>
    <t>LAC2_2198</t>
  </si>
  <si>
    <t>LAC2_0966</t>
  </si>
  <si>
    <t>LAC2_0024</t>
  </si>
  <si>
    <t>LAC2_0436</t>
  </si>
  <si>
    <t>LAC2_0277</t>
  </si>
  <si>
    <t>LAC2_1486</t>
  </si>
  <si>
    <t>LAC2_0303</t>
  </si>
  <si>
    <t>LAC2_2052</t>
  </si>
  <si>
    <t>LAC2_1788</t>
  </si>
  <si>
    <t>LAC2_1897</t>
  </si>
  <si>
    <t>LAC2_2051</t>
  </si>
  <si>
    <t>LAC2_0442</t>
  </si>
  <si>
    <t>LAC2_2599</t>
  </si>
  <si>
    <t>LAC2_2625</t>
  </si>
  <si>
    <t>LAC2_2164</t>
  </si>
  <si>
    <t>LAC2_0476</t>
  </si>
  <si>
    <t>LAC2_2504</t>
  </si>
  <si>
    <t>LAC2_0571</t>
  </si>
  <si>
    <t>LAC2_2119</t>
  </si>
  <si>
    <t>LAC2_2426</t>
  </si>
  <si>
    <t>LAC2_0320</t>
  </si>
  <si>
    <t>LAC2_2451</t>
  </si>
  <si>
    <t>LAC2_2820</t>
  </si>
  <si>
    <t>LAC2_0079</t>
  </si>
  <si>
    <t>LAC2_1989</t>
  </si>
  <si>
    <t>LAC2_0307</t>
  </si>
  <si>
    <t>LAC2_2904</t>
  </si>
  <si>
    <t>LAC2_2958</t>
  </si>
  <si>
    <t>LAC2_1242</t>
  </si>
  <si>
    <t>LAC2_1214</t>
  </si>
  <si>
    <t>LAC2_1970</t>
  </si>
  <si>
    <t>LAC2_0008</t>
  </si>
  <si>
    <t>LAC2_0998</t>
  </si>
  <si>
    <t>LAC2_1171</t>
  </si>
  <si>
    <t>LAC2_0475</t>
  </si>
  <si>
    <t>LAC2_2660</t>
  </si>
  <si>
    <t>LAC2_0963</t>
  </si>
  <si>
    <t>LAC2_0413</t>
  </si>
  <si>
    <t>LAC2_1253</t>
  </si>
  <si>
    <t>LAC2_0840</t>
  </si>
  <si>
    <t>LAC2_1972</t>
  </si>
  <si>
    <t>LAC2_0233</t>
  </si>
  <si>
    <t>LAC2_0640</t>
  </si>
  <si>
    <t>LAC2_0624</t>
  </si>
  <si>
    <t>LAC2_0521</t>
  </si>
  <si>
    <t>LAC2_2156</t>
  </si>
  <si>
    <t>LAC2_2562</t>
  </si>
  <si>
    <t>LAC2_0415</t>
  </si>
  <si>
    <t>LAC2_0544</t>
  </si>
  <si>
    <t>LAC2_0964</t>
  </si>
  <si>
    <t>LAC2_2630</t>
  </si>
  <si>
    <t>LAC2_1243</t>
  </si>
  <si>
    <t>LAC2_1241</t>
  </si>
  <si>
    <t>LAC2_2099</t>
  </si>
  <si>
    <t>LAC2_2170</t>
  </si>
  <si>
    <t>LAC2_2165</t>
  </si>
  <si>
    <t>LAC2_2166</t>
  </si>
  <si>
    <t>LAC2_2658</t>
  </si>
  <si>
    <t>LAC2_1996</t>
  </si>
  <si>
    <t>LAC2_2353</t>
  </si>
  <si>
    <t>LAC2_2782</t>
  </si>
  <si>
    <t>LAC2_2346</t>
  </si>
  <si>
    <t>LAC2_2465</t>
  </si>
  <si>
    <t>LAC2_2135</t>
  </si>
  <si>
    <t>LAC2_1296</t>
  </si>
  <si>
    <t>LAC2_2704</t>
  </si>
  <si>
    <t>LAC2_0056</t>
  </si>
  <si>
    <t>LAC2_1549</t>
  </si>
  <si>
    <t>LAC2_1298</t>
  </si>
  <si>
    <t>LAC2_0242</t>
  </si>
  <si>
    <t>LAC2_2037</t>
  </si>
  <si>
    <t>LAC2_2200</t>
  </si>
  <si>
    <t>LAC2_0199</t>
  </si>
  <si>
    <t>LAC2_2469</t>
  </si>
  <si>
    <t>LAC2_2123</t>
  </si>
  <si>
    <t>LAC2_0012</t>
  </si>
  <si>
    <t>LAC2_2594</t>
  </si>
  <si>
    <t>LAC2_2769</t>
  </si>
  <si>
    <t>LAC2_0324</t>
  </si>
  <si>
    <t>LAC2_2038</t>
  </si>
  <si>
    <t>LAC2_2647</t>
  </si>
  <si>
    <t>LAC2_2158</t>
  </si>
  <si>
    <t>LAC2_0622</t>
  </si>
  <si>
    <t>LAC2_2957</t>
  </si>
  <si>
    <t>LAC2_2560</t>
  </si>
  <si>
    <t>LAC2_1583</t>
  </si>
  <si>
    <t>LAC2_2098</t>
  </si>
  <si>
    <t>LAC2_2635</t>
  </si>
  <si>
    <t>LAC2_0623</t>
  </si>
  <si>
    <t>LAC2_0999</t>
  </si>
  <si>
    <t>LAC2_0245</t>
  </si>
  <si>
    <t>LAC2_1010</t>
  </si>
  <si>
    <t>LAC2_0621</t>
  </si>
  <si>
    <t>LAC2_0246</t>
  </si>
  <si>
    <t>LAC2_0520</t>
  </si>
  <si>
    <t>LAC2_2421</t>
  </si>
  <si>
    <t>LAC2_0311</t>
  </si>
  <si>
    <t>LAC2_1319</t>
  </si>
  <si>
    <t>LAC2_1069</t>
  </si>
  <si>
    <t>LAC2_0414</t>
  </si>
  <si>
    <t>LAC2_0839</t>
  </si>
  <si>
    <t>LAC2_0239</t>
  </si>
  <si>
    <t>LAC2_0665</t>
  </si>
  <si>
    <t>LAC3_2230</t>
  </si>
  <si>
    <t>LAC3_1503</t>
  </si>
  <si>
    <t>LAC3_1815</t>
  </si>
  <si>
    <t>LAC3_2488</t>
  </si>
  <si>
    <t>LAC3_1886</t>
  </si>
  <si>
    <t>LAC3_2078</t>
  </si>
  <si>
    <t>LAC3_0697</t>
  </si>
  <si>
    <t>LAC3_2686</t>
  </si>
  <si>
    <t>LAC3_0892</t>
  </si>
  <si>
    <t>LAC3_0837</t>
  </si>
  <si>
    <t>LAC3_0366</t>
  </si>
  <si>
    <t>LAC3_0788</t>
  </si>
  <si>
    <t>LAC3_2258</t>
  </si>
  <si>
    <t>LAC3_2257</t>
  </si>
  <si>
    <t>LAC3_1882</t>
  </si>
  <si>
    <t>LAC3_0520</t>
  </si>
  <si>
    <t>LAC3_0103</t>
  </si>
  <si>
    <t>LAC3_2245</t>
  </si>
  <si>
    <t>LAC3_0517</t>
  </si>
  <si>
    <t>LAC3_2260</t>
  </si>
  <si>
    <t>LAC3_0815</t>
  </si>
  <si>
    <t>LAC3_0729</t>
  </si>
  <si>
    <t>LAC3_0731</t>
  </si>
  <si>
    <t>LAC3_2382</t>
  </si>
  <si>
    <t>LAC3_2474</t>
  </si>
  <si>
    <t>LAC3_2461</t>
  </si>
  <si>
    <t>LAC3_0848</t>
  </si>
  <si>
    <t>LAC3_2051</t>
  </si>
  <si>
    <t>LAC3_0751</t>
  </si>
  <si>
    <t>LAC3_1831</t>
  </si>
  <si>
    <t>LAC3_0667</t>
  </si>
  <si>
    <t>LAC3_2053</t>
  </si>
  <si>
    <t>LAC3_1764</t>
  </si>
  <si>
    <t>LAC3_0104</t>
  </si>
  <si>
    <t>LAC3_2159</t>
  </si>
  <si>
    <t>LAC3_0382</t>
  </si>
  <si>
    <t>LAC3_2247</t>
  </si>
  <si>
    <t>LAC3_1988</t>
  </si>
  <si>
    <t>LAC3_0877</t>
  </si>
  <si>
    <t>LAC3_1447</t>
  </si>
  <si>
    <t>LAC3_0102</t>
  </si>
  <si>
    <t>LAC3_1962</t>
  </si>
  <si>
    <t>LAC3_1291</t>
  </si>
  <si>
    <t>LAC3_1774</t>
  </si>
  <si>
    <t>LAC3_1290</t>
  </si>
  <si>
    <t>LAC3_0878</t>
  </si>
  <si>
    <t>LAC3_0686</t>
  </si>
  <si>
    <t>LAC3_0946</t>
  </si>
  <si>
    <t>LAC3_0993</t>
  </si>
  <si>
    <t>LAC3_2109</t>
  </si>
  <si>
    <t>LAC3_0637</t>
  </si>
  <si>
    <t>LAC3_2435</t>
  </si>
  <si>
    <t>LAC3_1153</t>
  </si>
  <si>
    <t>LAC3_0874</t>
  </si>
  <si>
    <t>LAC3_0178</t>
  </si>
  <si>
    <t>LAC3_0870</t>
  </si>
  <si>
    <t>LAC3_2150</t>
  </si>
  <si>
    <t>LAC3_1963</t>
  </si>
  <si>
    <t>LAC3_1041</t>
  </si>
  <si>
    <t>LAC3_0003</t>
  </si>
  <si>
    <t>LAC3_2369</t>
  </si>
  <si>
    <t>LAC3_0237</t>
  </si>
  <si>
    <t>LAC3_0325</t>
  </si>
  <si>
    <t>LAC3_0352</t>
  </si>
  <si>
    <t>LAC3_1061</t>
  </si>
  <si>
    <t>LAC3_1087</t>
  </si>
  <si>
    <t>LAC3_2618</t>
  </si>
  <si>
    <t>LAC3_2279</t>
  </si>
  <si>
    <t>LAC3_1048</t>
  </si>
  <si>
    <t>LAC3_1753</t>
  </si>
  <si>
    <t>LAC3_2529</t>
  </si>
  <si>
    <t>LAC3_1949</t>
  </si>
  <si>
    <t>LAC3_0023</t>
  </si>
  <si>
    <t>LAC3_2212</t>
  </si>
  <si>
    <t>LAC3_2612</t>
  </si>
  <si>
    <t>LAC3_0831</t>
  </si>
  <si>
    <t>LAC3_1528</t>
  </si>
  <si>
    <t>LAC3_2671</t>
  </si>
  <si>
    <t>LAC3_1050</t>
  </si>
  <si>
    <t>LAC3_1049</t>
  </si>
  <si>
    <t>LAC3_0655</t>
  </si>
  <si>
    <t>LAC3_1092</t>
  </si>
  <si>
    <t>LAC3_1940</t>
  </si>
  <si>
    <t>LAC3_0757</t>
  </si>
  <si>
    <t>LAC3_1532</t>
  </si>
  <si>
    <t>LAC3_1235</t>
  </si>
  <si>
    <t>LAC3_0271</t>
  </si>
  <si>
    <t>LAC3_2479</t>
  </si>
  <si>
    <t>LAC3_2619</t>
  </si>
  <si>
    <t>LAC3_1910</t>
  </si>
  <si>
    <t>LAC3_0715</t>
  </si>
  <si>
    <t>LAC3_1271</t>
  </si>
  <si>
    <t>LAC3_0949</t>
  </si>
  <si>
    <t>LAC3_0287</t>
  </si>
  <si>
    <t>LAC3_1742</t>
  </si>
  <si>
    <t>LAC3_0301</t>
  </si>
  <si>
    <t>LAC3_0856</t>
  </si>
  <si>
    <t>LAC3_0953</t>
  </si>
  <si>
    <t>LAC3_0010</t>
  </si>
  <si>
    <t>LAC3_2008</t>
  </si>
  <si>
    <t>LAC3_0196</t>
  </si>
  <si>
    <t>LAC3_2266</t>
  </si>
  <si>
    <t>LAC3_0904</t>
  </si>
  <si>
    <t>LAC3_0982</t>
  </si>
  <si>
    <t>LAC3_1605</t>
  </si>
  <si>
    <t>LAC3_2139</t>
  </si>
  <si>
    <t>LAC3_0825</t>
  </si>
  <si>
    <t>LAC3_0229</t>
  </si>
  <si>
    <t>LAC3_1902</t>
  </si>
  <si>
    <t>LAC3_0529</t>
  </si>
  <si>
    <t>LAC3_2334</t>
  </si>
  <si>
    <t>LAC3_0755</t>
  </si>
  <si>
    <t>LAC3_2525</t>
  </si>
  <si>
    <t>LAC3_0042</t>
  </si>
  <si>
    <t>LAC3_1649</t>
  </si>
  <si>
    <t>LAC3_1274</t>
  </si>
  <si>
    <t>LAC3_0758</t>
  </si>
  <si>
    <t>LAC3_1139</t>
  </si>
  <si>
    <t>LAC3_0524</t>
  </si>
  <si>
    <t>LAC3_2042</t>
  </si>
  <si>
    <t>LAC3_1374</t>
  </si>
  <si>
    <t>LAC3_1051</t>
  </si>
  <si>
    <t>LAC3_1027</t>
  </si>
  <si>
    <t>LAC3_0503</t>
  </si>
  <si>
    <t>LAC3_1860</t>
  </si>
  <si>
    <t>LAC3_0067</t>
  </si>
  <si>
    <t>LAC3_0157</t>
  </si>
  <si>
    <t>LAC3_0493</t>
  </si>
  <si>
    <t>LAC3_2114</t>
  </si>
  <si>
    <t>LAC3_0085</t>
  </si>
  <si>
    <t>LAC3_0934</t>
  </si>
  <si>
    <t>LAC3_0251</t>
  </si>
  <si>
    <t>LAC3_0930</t>
  </si>
  <si>
    <t>LAC3_2029</t>
  </si>
  <si>
    <t>LAC3_1632</t>
  </si>
  <si>
    <t>LAC3_1952</t>
  </si>
  <si>
    <t>LAC3_2502</t>
  </si>
  <si>
    <t>LAC3_0238</t>
  </si>
  <si>
    <t>LAC3_1595</t>
  </si>
  <si>
    <t>LAC3_1972</t>
  </si>
  <si>
    <t>LAC3_1257</t>
  </si>
  <si>
    <t>LAC3_0756</t>
  </si>
  <si>
    <t>LAC3_1333</t>
  </si>
  <si>
    <t>LAC3_0830</t>
  </si>
  <si>
    <t>LAC3_2407</t>
  </si>
  <si>
    <t>LAC3_2547</t>
  </si>
  <si>
    <t>LAC3_1544</t>
  </si>
  <si>
    <t>LAC3_0406</t>
  </si>
  <si>
    <t>LAC3_0176</t>
  </si>
  <si>
    <t>LAC3_1162</t>
  </si>
  <si>
    <t>LAC3_0849</t>
  </si>
  <si>
    <t>LAC3_1592</t>
  </si>
  <si>
    <t>LAC3_2393</t>
  </si>
  <si>
    <t>LAC3_0385</t>
  </si>
  <si>
    <t>LAC3_0182</t>
  </si>
  <si>
    <t>LAC3_1344</t>
  </si>
  <si>
    <t>LAC3_1313</t>
  </si>
  <si>
    <t>LAC3_1314</t>
  </si>
  <si>
    <t>LAC3_1977</t>
  </si>
  <si>
    <t>LAC3_0695</t>
  </si>
  <si>
    <t>LAC3_1659</t>
  </si>
  <si>
    <t>LAC3_1287</t>
  </si>
  <si>
    <t>LAC3_2473</t>
  </si>
  <si>
    <t>LAC3_0092</t>
  </si>
  <si>
    <t>LAC3_1255</t>
  </si>
  <si>
    <t>LAC3_2097</t>
  </si>
  <si>
    <t>LAC3_0694</t>
  </si>
  <si>
    <t>LAC3_1653</t>
  </si>
  <si>
    <t>LAC3_1705</t>
  </si>
  <si>
    <t>LAC3_2422</t>
  </si>
  <si>
    <t>LAC3_1672</t>
  </si>
  <si>
    <t>LAC3_1282</t>
  </si>
  <si>
    <t>LAC3_1613</t>
  </si>
  <si>
    <t>LAC3_2546</t>
  </si>
  <si>
    <t>LAC3_1635</t>
  </si>
  <si>
    <t>LAC3_2145</t>
  </si>
  <si>
    <t>LAC3_2061</t>
  </si>
  <si>
    <t>LAC3_1814</t>
  </si>
  <si>
    <t>LAC3_1381</t>
  </si>
  <si>
    <t>LAC3_1147</t>
  </si>
  <si>
    <t>LAC3_0289</t>
  </si>
  <si>
    <t>LAC3_2034</t>
  </si>
  <si>
    <t>LAC3_2107</t>
  </si>
  <si>
    <t>LAC3_1182</t>
  </si>
  <si>
    <t>LAC3_2431</t>
  </si>
  <si>
    <t>LAC3_1763</t>
  </si>
  <si>
    <t>LAC3_2241</t>
  </si>
  <si>
    <t>LAC3_2311</t>
  </si>
  <si>
    <t>LAC3_0455</t>
  </si>
  <si>
    <t>LAC3_2663</t>
  </si>
  <si>
    <t>LAC3_1497</t>
  </si>
  <si>
    <t>LAC3_2094</t>
  </si>
  <si>
    <t>LAC3_1155</t>
  </si>
  <si>
    <t>LAC3_1242</t>
  </si>
  <si>
    <t>LAC3_1546</t>
  </si>
  <si>
    <t>LAC3_2478</t>
  </si>
  <si>
    <t>LAC3_0027</t>
  </si>
  <si>
    <t>LAC3_2402</t>
  </si>
  <si>
    <t>LAC3_0278</t>
  </si>
  <si>
    <t>LAC3_2193</t>
  </si>
  <si>
    <t>LAC3_2199</t>
  </si>
  <si>
    <t>LAC3_1599</t>
  </si>
  <si>
    <t>LAC3_2434</t>
  </si>
  <si>
    <t>LAC3_2269</t>
  </si>
  <si>
    <t>LAC3_1170</t>
  </si>
  <si>
    <t>LAC3_0059</t>
  </si>
  <si>
    <t>LAC3_1636</t>
  </si>
  <si>
    <t>LAC3_1302</t>
  </si>
  <si>
    <t>LAC3_2227</t>
  </si>
  <si>
    <t>LAC3_1010</t>
  </si>
  <si>
    <t>LAC3_1057</t>
  </si>
  <si>
    <t>LAC3_1548</t>
  </si>
  <si>
    <t>LAC3_1488</t>
  </si>
  <si>
    <t>LAC3_2555</t>
  </si>
  <si>
    <t>LAC3_1350</t>
  </si>
  <si>
    <t>LAC3_1813</t>
  </si>
  <si>
    <t>LAC3_1022</t>
  </si>
  <si>
    <t>LAC3_1821</t>
  </si>
  <si>
    <t>LAC3_1377</t>
  </si>
  <si>
    <t>LAC3_1646</t>
  </si>
  <si>
    <t>LAC3_0622</t>
  </si>
  <si>
    <t>LAC3_2117</t>
  </si>
  <si>
    <t>LAC3_1132</t>
  </si>
  <si>
    <t>LAC3_2146</t>
  </si>
  <si>
    <t>LAC3_1414</t>
  </si>
  <si>
    <t>LAC3_1088</t>
  </si>
  <si>
    <t>LAC3_0383</t>
  </si>
  <si>
    <t>LAC3_1872</t>
  </si>
  <si>
    <t>LAC3_1062</t>
  </si>
  <si>
    <t>LAC3_1397</t>
  </si>
  <si>
    <t>LAC3_1021</t>
  </si>
  <si>
    <t>LAC3_2113</t>
  </si>
  <si>
    <t>LAC3_2256</t>
  </si>
  <si>
    <t>LAC3_1412</t>
  </si>
  <si>
    <t>LAC3_2171</t>
  </si>
  <si>
    <t>LAC3_1844</t>
  </si>
  <si>
    <t>LAC3_0437</t>
  </si>
  <si>
    <t>LAC3_1928</t>
  </si>
  <si>
    <t>LAC3_2739</t>
  </si>
  <si>
    <t>LAC3_1466</t>
  </si>
  <si>
    <t>LAC3_2065</t>
  </si>
  <si>
    <t>LAC3_0901</t>
  </si>
  <si>
    <t>LAC3_2657</t>
  </si>
  <si>
    <t>LAC3_1060</t>
  </si>
  <si>
    <t>LAC3_2501</t>
  </si>
  <si>
    <t>LAC3_1324</t>
  </si>
  <si>
    <t>LAC3_2517</t>
  </si>
  <si>
    <t>LAC3_2272</t>
  </si>
  <si>
    <t>LAC3_0180</t>
  </si>
  <si>
    <t>LAC3_0898</t>
  </si>
  <si>
    <t>LAC3_1733</t>
  </si>
  <si>
    <t>LAC3_2355</t>
  </si>
  <si>
    <t>LAC3_2069</t>
  </si>
  <si>
    <t>LAC3_2273</t>
  </si>
  <si>
    <t>LAC3_0683</t>
  </si>
  <si>
    <t>LAC3_2132</t>
  </si>
  <si>
    <t>LAC3_0412</t>
  </si>
  <si>
    <t>LAC3_1367</t>
  </si>
  <si>
    <t>LAC3_1703</t>
  </si>
  <si>
    <t>LAC3_2039</t>
  </si>
  <si>
    <t>LAC3_1206</t>
  </si>
  <si>
    <t>LAC3_0377</t>
  </si>
  <si>
    <t>LAC3_1517</t>
  </si>
  <si>
    <t>LAC3_2293</t>
  </si>
  <si>
    <t>LAC3_2296</t>
  </si>
  <si>
    <t>LAC3_1394</t>
  </si>
  <si>
    <t>LAC3_1554</t>
  </si>
  <si>
    <t>LAC3_1176</t>
  </si>
  <si>
    <t>LAC3_1109</t>
  </si>
  <si>
    <t>LAC3_2425</t>
  </si>
  <si>
    <t>LAC3_2000</t>
  </si>
  <si>
    <t>LAC3_2075</t>
  </si>
  <si>
    <t>LAC3_0201</t>
  </si>
  <si>
    <t>LAC3_2120</t>
  </si>
  <si>
    <t>LAC3_0769</t>
  </si>
  <si>
    <t>LAC3_1601</t>
  </si>
  <si>
    <t>LAC3_1917</t>
  </si>
  <si>
    <t>LAC3_1930</t>
  </si>
  <si>
    <t>LAC3_0786</t>
  </si>
  <si>
    <t>LAC3_1361</t>
  </si>
  <si>
    <t>LAC3_0312</t>
  </si>
  <si>
    <t>LAC3_2228</t>
  </si>
  <si>
    <t>LAC3_2315</t>
  </si>
  <si>
    <t>LAC3_1399</t>
  </si>
  <si>
    <t>LAC3_1089</t>
  </si>
  <si>
    <t>LAC3_1054</t>
  </si>
  <si>
    <t>LAC3_2360</t>
  </si>
  <si>
    <t>LAC3_1327</t>
  </si>
  <si>
    <t>LAC3_1159</t>
  </si>
  <si>
    <t>LAC3_1569</t>
  </si>
  <si>
    <t>LAC3_2472</t>
  </si>
  <si>
    <t>LAC3_2752</t>
  </si>
  <si>
    <t>LAC3_0886</t>
  </si>
  <si>
    <t>LAC3_1957</t>
  </si>
  <si>
    <t>LAC3_1208</t>
  </si>
  <si>
    <t>LAC3_1513</t>
  </si>
  <si>
    <t>LAC3_2295</t>
  </si>
  <si>
    <t>LAC3_0760</t>
  </si>
  <si>
    <t>LAC3_1504</t>
  </si>
  <si>
    <t>LAC3_1996</t>
  </si>
  <si>
    <t>LAC3_1657</t>
  </si>
  <si>
    <t>LAC3_1896</t>
  </si>
  <si>
    <t>LAC3_1185</t>
  </si>
  <si>
    <t>LAC3_1309</t>
  </si>
  <si>
    <t>LAC3_1299</t>
  </si>
  <si>
    <t>LAC3_1326</t>
  </si>
  <si>
    <t>LAC3_2599</t>
  </si>
  <si>
    <t>LAC3_1425</t>
  </si>
  <si>
    <t>LAC3_1201</t>
  </si>
  <si>
    <t>LAC3_1348</t>
  </si>
  <si>
    <t>LAC3_2487</t>
  </si>
  <si>
    <t>LAC3_2055</t>
  </si>
  <si>
    <t>LAC3_2231</t>
  </si>
  <si>
    <t>LAC3_0906</t>
  </si>
  <si>
    <t>LAC3_1661</t>
  </si>
  <si>
    <t>LAC3_1409</t>
  </si>
  <si>
    <t>LAC3_1067</t>
  </si>
  <si>
    <t>LAC3_2152</t>
  </si>
  <si>
    <t>LAC3_1567</t>
  </si>
  <si>
    <t>LAC4_0300</t>
  </si>
  <si>
    <t>LAC4_2027</t>
  </si>
  <si>
    <t>LAC4_0299</t>
  </si>
  <si>
    <t>LAC4_2245</t>
  </si>
  <si>
    <t>LAC4_0175</t>
  </si>
  <si>
    <t>LAC4_0301</t>
  </si>
  <si>
    <t>LAC4_1207</t>
  </si>
  <si>
    <t>LAC4_2319</t>
  </si>
  <si>
    <t>LAC4_1042</t>
  </si>
  <si>
    <t>LAC4_2667</t>
  </si>
  <si>
    <t>LAC4_2975</t>
  </si>
  <si>
    <t>LAC4_2600</t>
  </si>
  <si>
    <t>LAC4_1161</t>
  </si>
  <si>
    <t>LAC4_0084</t>
  </si>
  <si>
    <t>LAC4_1209</t>
  </si>
  <si>
    <t>LAC4_2347</t>
  </si>
  <si>
    <t>LAC4_2491</t>
  </si>
  <si>
    <t>LAC4_1768</t>
  </si>
  <si>
    <t>LAC4_3199</t>
  </si>
  <si>
    <t>LAC4_3130</t>
  </si>
  <si>
    <t>LAC4_2666</t>
  </si>
  <si>
    <t>LAC4_0085</t>
  </si>
  <si>
    <t>LAC4_0065</t>
  </si>
  <si>
    <t>LAC4_2835</t>
  </si>
  <si>
    <t>LAC4_1456</t>
  </si>
  <si>
    <t>LAC4_0174</t>
  </si>
  <si>
    <t>LAC4_2672</t>
  </si>
  <si>
    <t>LAC4_1160</t>
  </si>
  <si>
    <t>LAC4_1166</t>
  </si>
  <si>
    <t>LAC4_1998</t>
  </si>
  <si>
    <t>LAC4_2106</t>
  </si>
  <si>
    <t>LAC4_2785</t>
  </si>
  <si>
    <t>LAC4_1164</t>
  </si>
  <si>
    <t>LAC4_2910</t>
  </si>
  <si>
    <t>LAC4_1519</t>
  </si>
  <si>
    <t>LAC4_2970</t>
  </si>
  <si>
    <t>LAC4_0366</t>
  </si>
  <si>
    <t>LAC4_1259</t>
  </si>
  <si>
    <t>LAC4_2959</t>
  </si>
  <si>
    <t>LAC4_1713</t>
  </si>
  <si>
    <t>LAC4_2225</t>
  </si>
  <si>
    <t>LAC4_3102</t>
  </si>
  <si>
    <t>LAC4_1641</t>
  </si>
  <si>
    <t>LAC4_0683</t>
  </si>
  <si>
    <t>LAC4_1167</t>
  </si>
  <si>
    <t>LAC4_1153</t>
  </si>
  <si>
    <t>LAC4_2781</t>
  </si>
  <si>
    <t>LAC4_0424</t>
  </si>
  <si>
    <t>LAC4_0436</t>
  </si>
  <si>
    <t>LAC4_0563</t>
  </si>
  <si>
    <t>LAC4_0561</t>
  </si>
  <si>
    <t>LAC4_1473</t>
  </si>
  <si>
    <t>LAC4_1165</t>
  </si>
  <si>
    <t>LAC4_0345</t>
  </si>
  <si>
    <t>LAC4_1565</t>
  </si>
  <si>
    <t>LAC4_1455</t>
  </si>
  <si>
    <t>LAC4_1723</t>
  </si>
  <si>
    <t>LAC4_0185</t>
  </si>
  <si>
    <t>LAC4_2597</t>
  </si>
  <si>
    <t>LAC4_1513</t>
  </si>
  <si>
    <t>LAC4_1581</t>
  </si>
  <si>
    <t>LAC4_1773</t>
  </si>
  <si>
    <t>LAC4_0748</t>
  </si>
  <si>
    <t>LAC4_0544</t>
  </si>
  <si>
    <t>LAC4_0181</t>
  </si>
  <si>
    <t>LAC4_1722</t>
  </si>
  <si>
    <t>LAC4_1331</t>
  </si>
  <si>
    <t>LAC4_0326</t>
  </si>
  <si>
    <t>LAC4_1708</t>
  </si>
  <si>
    <t>LAC4_0226</t>
  </si>
  <si>
    <t>LAC4_3089</t>
  </si>
  <si>
    <t>LAC4_1886</t>
  </si>
  <si>
    <t>LAC4_1737</t>
  </si>
  <si>
    <t>LAC4_2528</t>
  </si>
  <si>
    <t>LAC4_0440</t>
  </si>
  <si>
    <t>LAC4_2510</t>
  </si>
  <si>
    <t>LAC4_2841</t>
  </si>
  <si>
    <t>LAC4_2218</t>
  </si>
  <si>
    <t>LAC4_1451</t>
  </si>
  <si>
    <t>LAC4_2948</t>
  </si>
  <si>
    <t>LAC4_0356</t>
  </si>
  <si>
    <t>LAC4_0777</t>
  </si>
  <si>
    <t>LAC4_1779</t>
  </si>
  <si>
    <t>LAC4_0058</t>
  </si>
  <si>
    <t>LAC4_2511</t>
  </si>
  <si>
    <t>LAC4_1808</t>
  </si>
  <si>
    <t>LAC4_0363</t>
  </si>
  <si>
    <t>LAC4_1701</t>
  </si>
  <si>
    <t>LAC4_0425</t>
  </si>
  <si>
    <t>LAC4_0761</t>
  </si>
  <si>
    <t>LAC4_1718</t>
  </si>
  <si>
    <t>LAC4_1988</t>
  </si>
  <si>
    <t>LAC4_2215</t>
  </si>
  <si>
    <t>LAC4_1990</t>
  </si>
  <si>
    <t>LAC4_2727</t>
  </si>
  <si>
    <t>LAC4_1405</t>
  </si>
  <si>
    <t>LAC4_2947</t>
  </si>
  <si>
    <t>LAC4_1540</t>
  </si>
  <si>
    <t>LAC4_2853</t>
  </si>
  <si>
    <t>LAC4_1418</t>
  </si>
  <si>
    <t>LAC4_1293</t>
  </si>
  <si>
    <t>LAC4_2379</t>
  </si>
  <si>
    <t>LAC4_2958</t>
  </si>
  <si>
    <t>LAC4_3040</t>
  </si>
  <si>
    <t>LAC4_2773</t>
  </si>
  <si>
    <t>LAC4_1893</t>
  </si>
  <si>
    <t>LAC4_2828</t>
  </si>
  <si>
    <t>LAC4_2067</t>
  </si>
  <si>
    <t>LAC4_2390</t>
  </si>
  <si>
    <t>LAC4_3028</t>
  </si>
  <si>
    <t>LAC4_1027</t>
  </si>
  <si>
    <t>LAC4_2403</t>
  </si>
  <si>
    <t>LAC4_1453</t>
  </si>
  <si>
    <t>LAC4_1844</t>
  </si>
  <si>
    <t>LAC4_1087</t>
  </si>
  <si>
    <t>LAC4_3033</t>
  </si>
  <si>
    <t>LAC4_1600</t>
  </si>
  <si>
    <t>LAC4_2503</t>
  </si>
  <si>
    <t>LAC4_1267</t>
  </si>
  <si>
    <t>LAC4_1736</t>
  </si>
  <si>
    <t>LAC4_2661</t>
  </si>
  <si>
    <t>LAC4_0569</t>
  </si>
  <si>
    <t>LAC4_2668</t>
  </si>
  <si>
    <t>LAC4_1373</t>
  </si>
  <si>
    <t>LAC4_3124</t>
  </si>
  <si>
    <t>LAC4_2723</t>
  </si>
  <si>
    <t>LAC4_2513</t>
  </si>
  <si>
    <t>LAC4_1351</t>
  </si>
  <si>
    <t>LAC4_1796</t>
  </si>
  <si>
    <t>LAC4_1910</t>
  </si>
  <si>
    <t>LAC4_1619</t>
  </si>
  <si>
    <t>LAC4_0940</t>
  </si>
  <si>
    <t>LAC4_1550</t>
  </si>
  <si>
    <t>LAC4_2623</t>
  </si>
  <si>
    <t>LAC4_1789</t>
  </si>
  <si>
    <t>LAC4_1162</t>
  </si>
  <si>
    <t>LAC4_2765</t>
  </si>
  <si>
    <t>LAC4_0734</t>
  </si>
  <si>
    <t>LAC4_1054</t>
  </si>
  <si>
    <t>LAC4_2131</t>
  </si>
  <si>
    <t>LAC4_1352</t>
  </si>
  <si>
    <t>LAC4_2317</t>
  </si>
  <si>
    <t>LAC4_3151</t>
  </si>
  <si>
    <t>LAC4_0317</t>
  </si>
  <si>
    <t>LAC4_1047</t>
  </si>
  <si>
    <t>LAC4_0427</t>
  </si>
  <si>
    <t>LAC4_1784</t>
  </si>
  <si>
    <t>LAC4_1929</t>
  </si>
  <si>
    <t>LAC4_2751</t>
  </si>
  <si>
    <t>LAC4_1555</t>
  </si>
  <si>
    <t>LAC4_0009</t>
  </si>
  <si>
    <t>LAC4_3043</t>
  </si>
  <si>
    <t>LAC4_1585</t>
  </si>
  <si>
    <t>LAC4_0915</t>
  </si>
  <si>
    <t>LAC4_2363</t>
  </si>
  <si>
    <t>LAC4_0518</t>
  </si>
  <si>
    <t>LAC4_0798</t>
  </si>
  <si>
    <t>LAC4_2541</t>
  </si>
  <si>
    <t>LAC4_0783</t>
  </si>
  <si>
    <t>LAC4_3134</t>
  </si>
  <si>
    <t>LAC4_0076</t>
  </si>
  <si>
    <t>LAC4_1821</t>
  </si>
  <si>
    <t>LAC4_3181</t>
  </si>
  <si>
    <t>LAC4_0486</t>
  </si>
  <si>
    <t>LAC4_1819</t>
  </si>
  <si>
    <t>LAC4_2308</t>
  </si>
  <si>
    <t>LAC4_0262</t>
  </si>
  <si>
    <t>LAC4_2908</t>
  </si>
  <si>
    <t>LAC4_3050</t>
  </si>
  <si>
    <t>LAC4_2608</t>
  </si>
  <si>
    <t>LAC4_2965</t>
  </si>
  <si>
    <t>LAC4_1186</t>
  </si>
  <si>
    <t>LAC4_1805</t>
  </si>
  <si>
    <t>LAC4_2240</t>
  </si>
  <si>
    <t>LAC4_2079</t>
  </si>
  <si>
    <t>LAC4_2183</t>
  </si>
  <si>
    <t>LAC4_2782</t>
  </si>
  <si>
    <t>LAC4_1509</t>
  </si>
  <si>
    <t>LAC4_1242</t>
  </si>
  <si>
    <t>LAC4_1720</t>
  </si>
  <si>
    <t>LAC4_2464</t>
  </si>
  <si>
    <t>LAC4_2596</t>
  </si>
  <si>
    <t>LAC4_2355</t>
  </si>
  <si>
    <t>LAC4_2233</t>
  </si>
  <si>
    <t>LAC4_2291</t>
  </si>
  <si>
    <t>LAC4_0531</t>
  </si>
  <si>
    <t>LAC4_1056</t>
  </si>
  <si>
    <t>LAC4_0155</t>
  </si>
  <si>
    <t>LAC4_1599</t>
  </si>
  <si>
    <t>LAC4_0532</t>
  </si>
  <si>
    <t>LAC4_0629</t>
  </si>
  <si>
    <t>LAC4_1647</t>
  </si>
  <si>
    <t>LAC4_1441</t>
  </si>
  <si>
    <t>LAC4_0730</t>
  </si>
  <si>
    <t>LAC4_0921</t>
  </si>
  <si>
    <t>LAC4_2034</t>
  </si>
  <si>
    <t>LAC4_1741</t>
  </si>
  <si>
    <t>LAC4_2112</t>
  </si>
  <si>
    <t>LAC4_1735</t>
  </si>
  <si>
    <t>LAC4_2553</t>
  </si>
  <si>
    <t>LAC4_1490</t>
  </si>
  <si>
    <t>LAC4_1875</t>
  </si>
  <si>
    <t>LAC4_2429</t>
  </si>
  <si>
    <t>LAC4_2315</t>
  </si>
  <si>
    <t>LAC4_2175</t>
  </si>
  <si>
    <t>LAC4_1560</t>
  </si>
  <si>
    <t>LAC4_1086</t>
  </si>
  <si>
    <t>LAC4_1429</t>
  </si>
  <si>
    <t>LAC4_0818</t>
  </si>
  <si>
    <t>LAC4_1537</t>
  </si>
  <si>
    <t>LAC4_2474</t>
  </si>
  <si>
    <t>LAC4_1158</t>
  </si>
  <si>
    <t>LAC4_2840</t>
  </si>
  <si>
    <t>LAC4_1116</t>
  </si>
  <si>
    <t>LAC4_1355</t>
  </si>
  <si>
    <t>LAC4_2657</t>
  </si>
  <si>
    <t>LAC4_2606</t>
  </si>
  <si>
    <t>LAC4_2298</t>
  </si>
  <si>
    <t>LAC4_0874</t>
  </si>
  <si>
    <t>LAC4_2614</t>
  </si>
  <si>
    <t>LAC4_2422</t>
  </si>
  <si>
    <t>LAC4_0568</t>
  </si>
  <si>
    <t>LAC4_2484</t>
  </si>
  <si>
    <t>LAC4_2839</t>
  </si>
  <si>
    <t>LAC4_1515</t>
  </si>
  <si>
    <t>LAC4_1901</t>
  </si>
  <si>
    <t>LAC4_1969</t>
  </si>
  <si>
    <t>LAC4_2443</t>
  </si>
  <si>
    <t>LAC4_2008</t>
  </si>
  <si>
    <t>LAC4_0100</t>
  </si>
  <si>
    <t>LAC4_3149</t>
  </si>
  <si>
    <t>LAC4_2913</t>
  </si>
  <si>
    <t>LAC4_0932</t>
  </si>
  <si>
    <t>LAC4_2699</t>
  </si>
  <si>
    <t>LAC4_2095</t>
  </si>
  <si>
    <t>LAC4_1119</t>
  </si>
  <si>
    <t>LAC4_2297</t>
  </si>
  <si>
    <t>LAC4_2875</t>
  </si>
  <si>
    <t>LAC4_2103</t>
  </si>
  <si>
    <t>LAC4_2726</t>
  </si>
  <si>
    <t>LAC4_0247</t>
  </si>
  <si>
    <t>LAC4_0590</t>
  </si>
  <si>
    <t>LAC4_2602</t>
  </si>
  <si>
    <t>LAC4_3178</t>
  </si>
  <si>
    <t>LAC4_2147</t>
  </si>
  <si>
    <t>LAC4_1253</t>
  </si>
  <si>
    <t>LAC4_0147</t>
  </si>
  <si>
    <t>LAC4_0732</t>
  </si>
  <si>
    <t>LAC4_1563</t>
  </si>
  <si>
    <t>LAC4_2680</t>
  </si>
  <si>
    <t>LAC4_0966</t>
  </si>
  <si>
    <t>LAC4_2996</t>
  </si>
  <si>
    <t>LAC4_2235</t>
  </si>
  <si>
    <t>LAC4_2446</t>
  </si>
  <si>
    <t>LAC4_2195</t>
  </si>
  <si>
    <t>LAC4_0998</t>
  </si>
  <si>
    <t>LAC4_0958</t>
  </si>
  <si>
    <t>LAC4_0815</t>
  </si>
  <si>
    <t>LAC4_0625</t>
  </si>
  <si>
    <t>LAC4_0811</t>
  </si>
  <si>
    <t>LAC4_0835</t>
  </si>
  <si>
    <t>LAC4_1342</t>
  </si>
  <si>
    <t>LAC4_1562</t>
  </si>
  <si>
    <t>LAC4_1834</t>
  </si>
  <si>
    <t>LAC4_1081</t>
  </si>
  <si>
    <t>LAC4_1906</t>
  </si>
  <si>
    <t>LAC4_1478</t>
  </si>
  <si>
    <t>LAC4_1433</t>
  </si>
  <si>
    <t>LAC4_0506</t>
  </si>
  <si>
    <t>LAC4_0588</t>
  </si>
  <si>
    <t>LAC4_2720</t>
  </si>
  <si>
    <t>LAC4_0803</t>
  </si>
  <si>
    <t>LAC4_2417</t>
  </si>
  <si>
    <t>LAC4_1900</t>
  </si>
  <si>
    <t>LAC4_1361</t>
  </si>
  <si>
    <t>LAC4_1850</t>
  </si>
  <si>
    <t>LAC4_2470</t>
  </si>
  <si>
    <t>LAC4_1803</t>
  </si>
  <si>
    <t>LAC4_0120</t>
  </si>
  <si>
    <t>LAC4_0933</t>
  </si>
  <si>
    <t>LAC4_2712</t>
  </si>
  <si>
    <t>LAC4_0412</t>
  </si>
  <si>
    <t>LAC4_0458</t>
  </si>
  <si>
    <t>LAC4_0638</t>
  </si>
  <si>
    <t>LAC4_0894</t>
  </si>
  <si>
    <t>LAC4_1551</t>
  </si>
  <si>
    <t>LAC4_1457</t>
  </si>
  <si>
    <t>LAC4_1853</t>
  </si>
  <si>
    <t>LAC4_3154</t>
  </si>
  <si>
    <t>LAC4_3142</t>
  </si>
  <si>
    <t>LAC4_0110</t>
  </si>
  <si>
    <t>LAC4_0786</t>
  </si>
  <si>
    <t>LAC4_2508</t>
  </si>
  <si>
    <t>LAC4_0519</t>
  </si>
  <si>
    <t>LAC4_2603</t>
  </si>
  <si>
    <t>LAC4_1952</t>
  </si>
  <si>
    <t>LAC4_3193</t>
  </si>
  <si>
    <t>LAC4_1756</t>
  </si>
  <si>
    <t>LAC4_0187</t>
  </si>
  <si>
    <t>LAC4_2166</t>
  </si>
  <si>
    <t>LAC4_1826</t>
  </si>
  <si>
    <t>LAC4_1038</t>
  </si>
  <si>
    <t>LAC4_0953</t>
  </si>
  <si>
    <t>LAC4_1832</t>
  </si>
  <si>
    <t>LAC4_1950</t>
  </si>
  <si>
    <t>LAC4_0122</t>
  </si>
  <si>
    <t>LAC4_1947</t>
  </si>
  <si>
    <t>LAC4_1425</t>
  </si>
  <si>
    <t>LAC4_2260</t>
  </si>
  <si>
    <t>LAC4_1527</t>
  </si>
  <si>
    <t>LAC4_0598</t>
  </si>
  <si>
    <t>LAC4_1337</t>
  </si>
  <si>
    <t>LAC4_0948</t>
  </si>
  <si>
    <t>LAC4_1568</t>
  </si>
  <si>
    <t>LAC4_1848</t>
  </si>
  <si>
    <t>LAC4_1360</t>
  </si>
  <si>
    <t>LAC4_0584</t>
  </si>
  <si>
    <t>LAC4_1827</t>
  </si>
  <si>
    <t>LAC4_3161</t>
  </si>
  <si>
    <t>LAC4_0115</t>
  </si>
  <si>
    <t>LAC4_1246</t>
  </si>
  <si>
    <t>LAC4_0254</t>
  </si>
  <si>
    <t>LAC4_0075</t>
  </si>
  <si>
    <t>LAC4_1364</t>
  </si>
  <si>
    <t>LAC4_1602</t>
  </si>
  <si>
    <t>LAC4_0106</t>
  </si>
  <si>
    <t>LAC4_2051</t>
  </si>
  <si>
    <t>LAC4_0078</t>
  </si>
  <si>
    <t>LAC4_0186</t>
  </si>
  <si>
    <t>LAC4_1628</t>
  </si>
  <si>
    <t>LAC4_0124</t>
  </si>
  <si>
    <t>LAC4_1627</t>
  </si>
  <si>
    <t>LAC4_2540</t>
  </si>
  <si>
    <t>LAC4_1532</t>
  </si>
  <si>
    <t>LAC5_0589</t>
  </si>
  <si>
    <t>LAC5_0735</t>
  </si>
  <si>
    <t>LAC5_0769</t>
  </si>
  <si>
    <t>LAC5_0905</t>
  </si>
  <si>
    <t>LAC5_0189</t>
  </si>
  <si>
    <t>LAC5_0198</t>
  </si>
  <si>
    <t>LAC5_1480</t>
  </si>
  <si>
    <t>LAC5_1416</t>
  </si>
  <si>
    <t>LAC5_1346</t>
  </si>
  <si>
    <t>LAC5_1443</t>
  </si>
  <si>
    <t>LAC5_0914</t>
  </si>
  <si>
    <t>LAC5_0327</t>
  </si>
  <si>
    <t>LAC5_0837</t>
  </si>
  <si>
    <t>LAC5_0869</t>
  </si>
  <si>
    <t>LAC5_0004</t>
  </si>
  <si>
    <t>LAC5_0094</t>
  </si>
  <si>
    <t>LAC5_0728</t>
  </si>
  <si>
    <t>LAC5_0163</t>
  </si>
  <si>
    <t>LAC5_1319</t>
  </si>
  <si>
    <t>LAC5_0036</t>
  </si>
  <si>
    <t>LAC5_0575</t>
  </si>
  <si>
    <t>LAC5_0590</t>
  </si>
  <si>
    <t>LAC5_0184</t>
  </si>
  <si>
    <t>LAC5_0941</t>
  </si>
  <si>
    <t>LAC5_1142</t>
  </si>
  <si>
    <t>LAC5_1176</t>
  </si>
  <si>
    <t>LAC5_0863</t>
  </si>
  <si>
    <t>LAC5_0871</t>
  </si>
  <si>
    <t>LAC5_1367</t>
  </si>
  <si>
    <t>LAC5_0946</t>
  </si>
  <si>
    <t>LAC5_1365</t>
  </si>
  <si>
    <t>LAC5_0654</t>
  </si>
  <si>
    <t>LAC5_0814</t>
  </si>
  <si>
    <t>LAC5_0484</t>
  </si>
  <si>
    <t>LAC5_0312</t>
  </si>
  <si>
    <t>LAC5_0346</t>
  </si>
  <si>
    <t>LAC5_1347</t>
  </si>
  <si>
    <t>LAC5_0375</t>
  </si>
  <si>
    <t>LAC5_1274</t>
  </si>
  <si>
    <t>LAC5_1126</t>
  </si>
  <si>
    <t>LAC5_0270</t>
  </si>
  <si>
    <t>LAC5_0423</t>
  </si>
  <si>
    <t>LAC5_0501</t>
  </si>
  <si>
    <t>LAC5_1381</t>
  </si>
  <si>
    <t>LAC5_0487</t>
  </si>
  <si>
    <t>LAC5_0977</t>
  </si>
  <si>
    <t>LAC5_0781</t>
  </si>
  <si>
    <t>LAC5_1138</t>
  </si>
  <si>
    <t>LAC5_0412</t>
  </si>
  <si>
    <t>LAC5_0015</t>
  </si>
  <si>
    <t>LAC5_1059</t>
  </si>
  <si>
    <t>LAC5_0923</t>
  </si>
  <si>
    <t>LAC5_0727</t>
  </si>
  <si>
    <t>LAC5_0485</t>
  </si>
  <si>
    <t>LAC5_0037</t>
  </si>
  <si>
    <t>LAC5_0435</t>
  </si>
  <si>
    <t>LAC5_0628</t>
  </si>
  <si>
    <t>LAC5_0917</t>
  </si>
  <si>
    <t>LAC5_1454</t>
  </si>
  <si>
    <t>LAC5_0428</t>
  </si>
  <si>
    <t>LAC5_0064</t>
  </si>
  <si>
    <t>LAC5_0500</t>
  </si>
  <si>
    <t>LAC5_1233</t>
  </si>
  <si>
    <t>LAC5_0600</t>
  </si>
  <si>
    <t>LAC5_1139</t>
  </si>
  <si>
    <t>LAC5_0929</t>
  </si>
  <si>
    <t>LAC5_0520</t>
  </si>
  <si>
    <t>LAC5_0426</t>
  </si>
  <si>
    <t>LAC5_1046</t>
  </si>
  <si>
    <t>LAC5_0620</t>
  </si>
  <si>
    <t>LAC5_0975</t>
  </si>
  <si>
    <t>LAC5_0626</t>
  </si>
  <si>
    <t>LAC5_0731</t>
  </si>
  <si>
    <t>LAC5_1124</t>
  </si>
  <si>
    <t>LAC5_1385</t>
  </si>
  <si>
    <t>LAC5_0666</t>
  </si>
  <si>
    <t>LAC5_0454</t>
  </si>
  <si>
    <t>LAC5_0997</t>
  </si>
  <si>
    <t>LAC5_1157</t>
  </si>
  <si>
    <t>LAC5_0381</t>
  </si>
  <si>
    <t>LAC5_0931</t>
  </si>
  <si>
    <t>LAC5_0577</t>
  </si>
  <si>
    <t>LAC5_1297</t>
  </si>
  <si>
    <t>LAC5_1169</t>
  </si>
  <si>
    <t>LAC5_1436</t>
  </si>
  <si>
    <t>LAC5_0670</t>
  </si>
  <si>
    <t>LAC5_1314</t>
  </si>
  <si>
    <t>LAC5_0665</t>
  </si>
  <si>
    <t>LAC5_0791</t>
  </si>
  <si>
    <t>LAC5_1216</t>
  </si>
  <si>
    <t>LAC5_1477</t>
  </si>
  <si>
    <t>LAC5_1459</t>
  </si>
  <si>
    <t>LAC5_0980</t>
  </si>
  <si>
    <t>LAC5_0704</t>
  </si>
  <si>
    <t>LAC5_1479</t>
  </si>
  <si>
    <t>LAC5_1447</t>
  </si>
  <si>
    <t>LAC5_0474</t>
  </si>
  <si>
    <t>LAC5_1306</t>
  </si>
  <si>
    <t>LAC5_0079</t>
  </si>
  <si>
    <t>LAC5_1161</t>
  </si>
  <si>
    <t>LAC5_0006</t>
  </si>
  <si>
    <t>LAC5_0755</t>
  </si>
  <si>
    <t>LAC5_0386</t>
  </si>
  <si>
    <t>LAC5_0413</t>
  </si>
  <si>
    <t>LAC5_0764</t>
  </si>
  <si>
    <t>LAC5_0681</t>
  </si>
  <si>
    <t>LAC5_0645</t>
  </si>
  <si>
    <t>LAC5_0067</t>
  </si>
  <si>
    <t>LAC5_1278</t>
  </si>
  <si>
    <t>LAC5_1298</t>
  </si>
  <si>
    <t>LAC5_0883</t>
  </si>
  <si>
    <t>LAC5_1324</t>
  </si>
  <si>
    <t>LAC5_0338</t>
  </si>
  <si>
    <t>LAC5_0382</t>
  </si>
  <si>
    <t>LAC5_0624</t>
  </si>
  <si>
    <t>LAC5_1085</t>
  </si>
  <si>
    <t>LAC5_0182</t>
  </si>
  <si>
    <t>LAC5_0847</t>
  </si>
  <si>
    <t>LAC5_0776</t>
  </si>
  <si>
    <t>LAC5_0667</t>
  </si>
  <si>
    <t>LAC5_1369</t>
  </si>
  <si>
    <t>LAC5_0521</t>
  </si>
  <si>
    <t>LAC5_1039</t>
  </si>
  <si>
    <t>LAC5_0873</t>
  </si>
  <si>
    <t>LAC5_1170</t>
  </si>
  <si>
    <t>LAC5_0846</t>
  </si>
  <si>
    <t>LAC5_0578</t>
  </si>
  <si>
    <t>LAC5_0417</t>
  </si>
  <si>
    <t>LAC5_0523</t>
  </si>
  <si>
    <t>LAC5_0456</t>
  </si>
  <si>
    <t>LAC5_1478</t>
  </si>
  <si>
    <t>LAC5_0902</t>
  </si>
  <si>
    <t>LAC5_0529</t>
  </si>
  <si>
    <t>LAC5_1151</t>
  </si>
  <si>
    <t>LAC5_1005</t>
  </si>
  <si>
    <t>LAC5_0768</t>
  </si>
  <si>
    <t>LAC5_1094</t>
  </si>
  <si>
    <t>LAC5_0330</t>
  </si>
  <si>
    <t>LAC5_0504</t>
  </si>
  <si>
    <t>LAC5_1457</t>
  </si>
  <si>
    <t>LAC5_1181</t>
  </si>
  <si>
    <t>LAC5_0311</t>
  </si>
  <si>
    <t>LAC5_0409</t>
  </si>
  <si>
    <t>LAC5_1353</t>
  </si>
  <si>
    <t>LAC5_0511</t>
  </si>
  <si>
    <t>LAC5_1317</t>
  </si>
  <si>
    <t>LAC5_0460</t>
  </si>
  <si>
    <t>LAC5_1514</t>
  </si>
  <si>
    <t>LAC5_1522</t>
  </si>
  <si>
    <t>LAC5_1392</t>
  </si>
  <si>
    <t>LAC5_0022</t>
  </si>
  <si>
    <t>LAC5_1456</t>
  </si>
  <si>
    <t>LAC5_1407</t>
  </si>
  <si>
    <t>LAC5_0530</t>
  </si>
  <si>
    <t>LAC5_0934</t>
  </si>
  <si>
    <t>LAC5_1404</t>
  </si>
  <si>
    <t>LAC5_0841</t>
  </si>
  <si>
    <t>LAC5_0532</t>
  </si>
  <si>
    <t>LAC5_0591</t>
  </si>
  <si>
    <t>LAC5_0329</t>
  </si>
  <si>
    <t>LAC5_0062</t>
  </si>
  <si>
    <t>LAC5_0912</t>
  </si>
  <si>
    <t>LAC5_1206</t>
  </si>
  <si>
    <t>LAC5_1379</t>
  </si>
  <si>
    <t>LAC5_0222</t>
  </si>
  <si>
    <t>LAC5_0842</t>
  </si>
  <si>
    <t>LAC5_1229</t>
  </si>
  <si>
    <t>LAC5_0328</t>
  </si>
  <si>
    <t>LAC5_1384</t>
  </si>
  <si>
    <t>LAC5_1117</t>
  </si>
  <si>
    <t>LAC5_0527</t>
  </si>
  <si>
    <t>LAC5_0597</t>
  </si>
  <si>
    <t>LAC5_1287</t>
  </si>
  <si>
    <t>LAC5_1060</t>
  </si>
  <si>
    <t>LAC5_1252</t>
  </si>
  <si>
    <t>LAC5_0370</t>
  </si>
  <si>
    <t>LAC5_1012</t>
  </si>
  <si>
    <t>LAC5_1250</t>
  </si>
  <si>
    <t>LAC5_0174</t>
  </si>
  <si>
    <t>LAC5_0545</t>
  </si>
  <si>
    <t>HT-seq Hits</t>
  </si>
  <si>
    <t>Sum of HT-seq Hits</t>
  </si>
  <si>
    <t>Row Labels</t>
  </si>
  <si>
    <t>Grand Total</t>
  </si>
  <si>
    <t>Total Carbohydrate Transporter Hits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</si>
</sst>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222222"/>
      <name val="Helvetica Neue"/>
      <family val="2"/>
    </font>
    <font>
      <vertAlign val="superscript"/>
      <sz val="12"/>
      <color rgb="FF222222"/>
      <name val="Helvetica Neue"/>
      <family val="2"/>
    </font>
    <font>
      <b/>
      <vertAlign val="superscript"/>
      <sz val="12"/>
      <color rgb="FF22222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0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4">
    <xf numFmtId="0" fontId="0" fillId="0" borderId="0" xfId="0"/>
    <xf numFmtId="10" fontId="0" fillId="0" borderId="0" xfId="0" applyNumberFormat="1"/>
    <xf numFmtId="11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0" xfId="0" applyFill="1"/>
    <xf numFmtId="10" fontId="0" fillId="0" borderId="0" xfId="0" applyNumberFormat="1" applyFill="1"/>
    <xf numFmtId="11" fontId="0" fillId="0" borderId="0" xfId="0" applyNumberFormat="1" applyFill="1"/>
    <xf numFmtId="0" fontId="0" fillId="0" borderId="0" xfId="0" applyFont="1" applyFill="1"/>
    <xf numFmtId="0" fontId="9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004" applyNumberFormat="1" applyFont="1"/>
  </cellXfs>
  <cellStyles count="1005">
    <cellStyle name="Comma" xfId="1004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387.639827083331" createdVersion="6" refreshedVersion="6" minRefreshableVersion="3" recordCount="214" xr:uid="{6B48E65B-6EC3-234A-A646-ED826BA9D61B}">
  <cacheSource type="worksheet">
    <worksheetSource ref="A1:R215" sheet="LCO1"/>
  </cacheSource>
  <cacheFields count="18">
    <cacheField name="Family ID" numFmtId="0">
      <sharedItems count="92">
        <s v="9.B.59"/>
        <s v="3.A.1"/>
        <s v="9.B.74"/>
        <s v="2.A.6"/>
        <s v="3.B.1"/>
        <s v="3.A.9"/>
        <s v="3.A.5"/>
        <s v="2.A.21"/>
        <s v="9.A.34"/>
        <s v="1.C.82"/>
        <s v="9.B.45"/>
        <s v="9.A.49"/>
        <s v="9.B.18"/>
        <s v="2.A.58"/>
        <s v="3.D.8"/>
        <s v="1.B.12"/>
        <s v="3.A.12"/>
        <s v="3.A.6"/>
        <s v="2.A.49"/>
        <s v="3.A.2"/>
        <s v="3.A.16"/>
        <s v="1.A.30"/>
        <s v="3.D.6"/>
        <s v="2.A.7"/>
        <s v="2.A.9"/>
        <s v="2.A.86"/>
        <s v="2.A.25"/>
        <s v="3.A.3"/>
        <s v="2.A.22"/>
        <s v="3.D.9"/>
        <s v="9.A.19"/>
        <s v="9.A.8"/>
        <s v="3.A.17"/>
        <s v="9.B.34"/>
        <s v="2.A.39"/>
        <s v="1.A.8"/>
        <s v="2.A.51"/>
        <s v="3.A.8"/>
        <s v="2.A.2"/>
        <s v="1.C.57"/>
        <s v="9.B.76"/>
        <s v="9.B.10"/>
        <s v="9.B.32"/>
        <s v="9.A.40"/>
        <s v="3.A.7"/>
        <s v="2.A.1"/>
        <s v="3.A.20"/>
        <s v="8.A.3"/>
        <s v="8.A.21"/>
        <s v="4.C.1"/>
        <s v="9.A.25"/>
        <s v="5.A.3"/>
        <s v="1.A.23"/>
        <s v="2.A.88"/>
        <s v="2.A.67"/>
        <s v="9.B.28"/>
        <s v="2.A.38"/>
        <s v="9.B.97"/>
        <s v="5.A.4"/>
        <s v="2.A.45"/>
        <s v="2.A.66"/>
        <s v="3.A.11"/>
        <s v="3.D.1"/>
        <s v="8.A.5"/>
        <s v="2.A.4"/>
        <s v="3.D.5"/>
        <s v="8.A.7"/>
        <s v="2.A.59"/>
        <s v="1.A.35"/>
        <s v="2.A.28"/>
        <s v="9.B.3"/>
        <s v="1.C.16"/>
        <s v="1.A.3"/>
        <s v="2.A.19"/>
        <s v="3.A.18"/>
        <s v="1.B.33"/>
        <s v="5.A.1"/>
        <s v="8.A.9"/>
        <s v="4.C.3"/>
        <s v="9.B.33"/>
        <s v="4.A.2"/>
        <s v="1.a.72"/>
        <s v="2.A.50"/>
        <s v="2.A.78"/>
        <s v="8.A.8"/>
        <s v="9.B.29"/>
        <s v="9.B.71"/>
        <s v="9.B.31"/>
        <s v="2.A.87"/>
        <s v="1.A.1"/>
        <s v="1.A.11"/>
        <s v="2.A.3"/>
      </sharedItems>
    </cacheField>
    <cacheField name="Protein ID" numFmtId="0">
      <sharedItems containsSemiMixedTypes="0" containsString="0" containsNumber="1" minValue="1.1000000000000001" maxValue="210.6"/>
    </cacheField>
    <cacheField name="ORF" numFmtId="0">
      <sharedItems/>
    </cacheField>
    <cacheField name="Hit" numFmtId="0">
      <sharedItems/>
    </cacheField>
    <cacheField name="TCID" numFmtId="0">
      <sharedItems/>
    </cacheField>
    <cacheField name="Hit Description" numFmtId="0">
      <sharedItems/>
    </cacheField>
    <cacheField name="Hit TMS" numFmtId="0">
      <sharedItems containsString="0" containsBlank="1" containsNumber="1" containsInteger="1" minValue="1" maxValue="15"/>
    </cacheField>
    <cacheField name="Qry. Length" numFmtId="0">
      <sharedItems containsSemiMixedTypes="0" containsString="0" containsNumber="1" containsInteger="1" minValue="75" maxValue="1177"/>
    </cacheField>
    <cacheField name="Hit Length" numFmtId="0">
      <sharedItems containsSemiMixedTypes="0" containsString="0" containsNumber="1" containsInteger="1" minValue="85" maxValue="5109"/>
    </cacheField>
    <cacheField name="Qry. Region" numFmtId="0">
      <sharedItems/>
    </cacheField>
    <cacheField name="Hit Region" numFmtId="0">
      <sharedItems/>
    </cacheField>
    <cacheField name="Percent Aln." numFmtId="10">
      <sharedItems containsSemiMixedTypes="0" containsString="0" containsNumber="1" minValue="1.0800000000000001E-2" maxValue="1"/>
    </cacheField>
    <cacheField name="E-value" numFmtId="0">
      <sharedItems containsSemiMixedTypes="0" containsString="0" containsNumber="1" minValue="0" maxValue="0.01"/>
    </cacheField>
    <cacheField name="Score" numFmtId="0">
      <sharedItems containsSemiMixedTypes="0" containsString="0" containsNumber="1" containsInteger="1" minValue="74" maxValue="2091"/>
    </cacheField>
    <cacheField name="Family Name" numFmtId="0">
      <sharedItems/>
    </cacheField>
    <cacheField name="HT-seq Hits" numFmtId="0">
      <sharedItems containsSemiMixedTypes="0" containsString="0" containsNumber="1" containsInteger="1" minValue="0" maxValue="50603"/>
    </cacheField>
    <cacheField name="RPKM/MedianRPKM" numFmtId="0">
      <sharedItems containsSemiMixedTypes="0" containsString="0" containsNumber="1" minValue="0" maxValue="36.196681618347768"/>
    </cacheField>
    <cacheField name="log2(relRPKM)" numFmtId="0">
      <sharedItems containsMixedTypes="1" containsNumber="1" minValue="-8.8591791386107506" maxValue="5.17778553716288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387.64420127315" createdVersion="6" refreshedVersion="6" minRefreshableVersion="3" recordCount="217" xr:uid="{5D2669D4-8582-2B4D-B6C8-8A27A356549A}">
  <cacheSource type="worksheet">
    <worksheetSource ref="A1:R218" sheet="EUB1"/>
  </cacheSource>
  <cacheFields count="18">
    <cacheField name="Family ID" numFmtId="0">
      <sharedItems count="96">
        <s v="1.A.8"/>
        <s v="2.A.87"/>
        <s v="3.A.1"/>
        <s v="2.A.14"/>
        <s v="1.C.97"/>
        <s v="3.D.6"/>
        <s v="3.A.9"/>
        <s v="3.D.1"/>
        <s v="9.B.18"/>
        <s v="2.A.21"/>
        <s v="9.B.74"/>
        <s v="2.A.9"/>
        <s v="9.B.10"/>
        <s v="9.A.34"/>
        <s v="2.A.6"/>
        <s v="9.B.32"/>
        <s v="3.A.5"/>
        <s v="2.A.37"/>
        <s v="3.A.16"/>
        <s v="3.A.8"/>
        <s v="2.A.1"/>
        <s v="3.A.12"/>
        <s v="5.A.1"/>
        <s v="4.A.2"/>
        <s v="3.A.3"/>
        <s v="1.B.12"/>
        <s v="2.A.22"/>
        <s v="1.a.72"/>
        <s v="8.A.7"/>
        <s v="4.A.1"/>
        <s v="9.B.31"/>
        <s v="3.A.10"/>
        <s v="1.F.1"/>
        <s v="2.A.38"/>
        <s v="2.A.25"/>
        <s v="3.D.5"/>
        <s v="1.B.33"/>
        <s v="2.A.66"/>
        <s v="2.A.23"/>
        <s v="9.A.10"/>
        <s v="2.A.58"/>
        <s v="5.A.3"/>
        <s v="3.A.7"/>
        <s v="9.B.33"/>
        <s v="3.A.11"/>
        <s v="2.A.86"/>
        <s v="9.A.8"/>
        <s v="8.A.8"/>
        <s v="9.B.76"/>
        <s v="2.A.88"/>
        <s v="2.A.67"/>
        <s v="8.A.3"/>
        <s v="3.A.2"/>
        <s v="1.C.96"/>
        <s v="2.A.49"/>
        <s v="4.C.1"/>
        <s v="2.A.45"/>
        <s v="9.B.97"/>
        <s v="8.A.24"/>
        <s v="2.A.69"/>
        <s v="3.D.9"/>
        <s v="2.A.35"/>
        <s v="9.B.34"/>
        <s v="2.A.39"/>
        <s v="3.A.4"/>
        <s v="9.A.19"/>
        <s v="9.B.3"/>
        <s v="2.A.77"/>
        <s v="2.A.51"/>
        <s v="1.A.6"/>
        <s v="1.A.1"/>
        <s v="9.B.75"/>
        <s v="2.A.4"/>
        <s v="9.A.25"/>
        <s v="9.B.45"/>
        <s v="3.B.1"/>
        <s v="2.A.53"/>
        <s v="1.A.23"/>
        <s v="2.A.5"/>
        <s v="2.A.78"/>
        <s v="2.A.44"/>
        <s v="1.A.26"/>
        <s v="2.A.50"/>
        <s v="3.A.15"/>
        <s v="9.B.29"/>
        <s v="3.A.18"/>
        <s v="3.A.17"/>
        <s v="3.A.6"/>
        <s v="2.a.7"/>
        <s v="3.D.8"/>
        <s v="9.B.28"/>
        <s v="5.A.4"/>
        <s v="2.A.98"/>
        <s v="1.A.11"/>
        <s v="8.A.5"/>
        <s v="2.A.3"/>
      </sharedItems>
    </cacheField>
    <cacheField name="Protein ID" numFmtId="0">
      <sharedItems containsSemiMixedTypes="0" containsString="0" containsNumber="1" minValue="1.1000000000000001" maxValue="208.4"/>
    </cacheField>
    <cacheField name="ORF" numFmtId="0">
      <sharedItems/>
    </cacheField>
    <cacheField name="Hit" numFmtId="0">
      <sharedItems/>
    </cacheField>
    <cacheField name="TCID" numFmtId="0">
      <sharedItems/>
    </cacheField>
    <cacheField name="Hit Description" numFmtId="0">
      <sharedItems longText="1"/>
    </cacheField>
    <cacheField name="Hit TMS" numFmtId="0">
      <sharedItems containsString="0" containsBlank="1" containsNumber="1" containsInteger="1" minValue="1" maxValue="17"/>
    </cacheField>
    <cacheField name="Qry. Length" numFmtId="0">
      <sharedItems containsSemiMixedTypes="0" containsString="0" containsNumber="1" containsInteger="1" minValue="71" maxValue="1190"/>
    </cacheField>
    <cacheField name="Hit Length" numFmtId="0">
      <sharedItems containsSemiMixedTypes="0" containsString="0" containsNumber="1" containsInteger="1" minValue="85" maxValue="1581"/>
    </cacheField>
    <cacheField name="Qry. Region" numFmtId="0">
      <sharedItems/>
    </cacheField>
    <cacheField name="Hit Region" numFmtId="0">
      <sharedItems/>
    </cacheField>
    <cacheField name="Percent Aln." numFmtId="10">
      <sharedItems containsSemiMixedTypes="0" containsString="0" containsNumber="1" minValue="4.6800000000000001E-2" maxValue="1"/>
    </cacheField>
    <cacheField name="E-value" numFmtId="0">
      <sharedItems containsSemiMixedTypes="0" containsString="0" containsNumber="1" minValue="0" maxValue="8.9999999999999993E-3"/>
    </cacheField>
    <cacheField name="Score" numFmtId="0">
      <sharedItems containsSemiMixedTypes="0" containsString="0" containsNumber="1" containsInteger="1" minValue="79" maxValue="2079"/>
    </cacheField>
    <cacheField name="Family Name" numFmtId="0">
      <sharedItems/>
    </cacheField>
    <cacheField name="HT-seq Hits" numFmtId="0">
      <sharedItems containsSemiMixedTypes="0" containsString="0" containsNumber="1" containsInteger="1" minValue="0" maxValue="299556"/>
    </cacheField>
    <cacheField name="RPKM/MedianRPKM" numFmtId="0">
      <sharedItems containsSemiMixedTypes="0" containsString="0" containsNumber="1" minValue="0" maxValue="602.44705851383844"/>
    </cacheField>
    <cacheField name="log2(relRPKM)" numFmtId="0">
      <sharedItems containsMixedTypes="1" containsNumber="1" minValue="-9.0789053083990048" maxValue="9.23469065638634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387.646482407406" createdVersion="6" refreshedVersion="6" minRefreshableVersion="3" recordCount="273" xr:uid="{006658D4-2879-3C44-B38B-9535A3CB6250}">
  <cacheSource type="worksheet">
    <worksheetSource ref="A1:R274" sheet="COR1"/>
  </cacheSource>
  <cacheFields count="18">
    <cacheField name="Family ID" numFmtId="0">
      <sharedItems count="103">
        <s v="2.A.1"/>
        <s v="9.B.32"/>
        <s v="4.A.1"/>
        <s v="3.A.1"/>
        <s v="8.A.8"/>
        <s v="3.A.2"/>
        <s v="4.A.2"/>
        <s v="2.A.7"/>
        <s v="4.A.6"/>
        <s v="5.A.1"/>
        <s v="8.A.7"/>
        <s v="3.A.9"/>
        <s v="3.A.8"/>
        <s v="8.A.3"/>
        <s v="3.A.3"/>
        <s v="3.A.6"/>
        <s v="1.B.12"/>
        <s v="3.D.1"/>
        <s v="1.C.82"/>
        <s v="2.A.53"/>
        <s v="9.A.34"/>
        <s v="3.A.16"/>
        <s v="2.A.64"/>
        <s v="1.A.4"/>
        <s v="9.A.4"/>
        <s v="9.A.42"/>
        <s v="9.A.25"/>
        <s v="3.A.5"/>
        <s v="1.B.33"/>
        <s v="2.A.38"/>
        <s v="2.A.2"/>
        <s v="3.D.8"/>
        <s v="1.A.1"/>
        <s v="2.A.33"/>
        <s v="1.G.3"/>
        <s v="9.B.10"/>
        <s v="3.D.6"/>
        <s v="2.A.20"/>
        <s v="2.A.86"/>
        <s v="4.A.5"/>
        <s v="9.A.19"/>
        <s v="3.D.9"/>
        <s v="9.A.8"/>
        <s v="9.B.74"/>
        <s v="9.A.40"/>
        <s v="2.A.9"/>
        <s v="2.A.6"/>
        <s v="2.A.15"/>
        <s v="9.B.31"/>
        <s v="2.A.49"/>
        <s v="1.A.33"/>
        <s v="2.A.87"/>
        <s v="2.A.44"/>
        <s v="2.A.66"/>
        <s v="3.A.11"/>
        <s v="9.B.33"/>
        <s v="2.A.72"/>
        <s v="4.A.3"/>
        <s v="3.A.7"/>
        <s v="3.A.12"/>
        <s v="2.A.4"/>
        <s v="2.A.50"/>
        <s v="5.B.1"/>
        <s v="1.A.35"/>
        <s v="2.A.21"/>
        <s v="3.A.17"/>
        <s v="2.A.23"/>
        <s v="2.A.37"/>
        <s v="2.A.28"/>
        <s v="9.B.78"/>
        <s v="1.A.8"/>
        <s v="3.A.18"/>
        <s v="2.A.55"/>
        <s v="1.A.23"/>
        <s v="9.B.28"/>
        <s v="2.A.35"/>
        <s v="9.B.30"/>
        <s v="2.A.67"/>
        <s v="9.B.55"/>
        <s v="4.C.1"/>
        <s v="9.B.3"/>
        <s v="8.A.5"/>
        <s v="9.B.45"/>
        <s v="5.A.4"/>
        <s v="1.A.22"/>
        <s v="2.A.59"/>
        <s v="1.B.9"/>
        <s v="9.B.59"/>
        <s v="2.A.16"/>
        <s v="3.A.4"/>
        <s v="1.A.62"/>
        <s v="2.A.40"/>
        <s v="2.A.26"/>
        <s v="9.B.27"/>
        <s v="1.A.2"/>
        <s v="2.A.78"/>
        <s v="2.A.88"/>
        <s v="2.A.69"/>
        <s v="9.B.29"/>
        <s v="1.A.11"/>
        <s v="9.B.75"/>
        <s v="2.A.3"/>
        <s v="9.A.49"/>
      </sharedItems>
    </cacheField>
    <cacheField name="Protein ID" numFmtId="0">
      <sharedItems containsSemiMixedTypes="0" containsString="0" containsNumber="1" minValue="1.1000000000000001" maxValue="210.9" count="125">
        <n v="6.6"/>
        <n v="1.2"/>
        <n v="1.3"/>
        <n v="1.1599999999999999"/>
        <n v="1.1000000000000001"/>
        <n v="1.8"/>
        <n v="2.1"/>
        <n v="1.7"/>
        <n v="1.6"/>
        <n v="5.24"/>
        <n v="1.28"/>
        <n v="2.2599999999999998"/>
        <n v="2.2999999999999998"/>
        <n v="3.1"/>
        <n v="4.0999999999999996"/>
        <n v="5.0999999999999996"/>
        <n v="25.3"/>
        <n v="3.3"/>
        <n v="3.16"/>
        <n v="9.1999999999999993"/>
        <n v="103.1"/>
        <n v="24.2"/>
        <n v="5.6"/>
        <n v="132.30000000000001"/>
        <n v="3.17"/>
        <n v="2.21"/>
        <n v="17.600000000000001"/>
        <n v="5.2"/>
        <n v="9.1"/>
        <n v="4.5"/>
        <n v="1.4"/>
        <n v="24.1"/>
        <n v="5.26"/>
        <n v="6.5"/>
        <n v="140.1"/>
        <n v="12.8"/>
        <n v="6.2"/>
        <n v="2.2000000000000002"/>
        <n v="6.4"/>
        <n v="8.1"/>
        <n v="1.5"/>
        <n v="135.19999999999999"/>
        <n v="1.26"/>
        <n v="7.1"/>
        <n v="120.6"/>
        <n v="14.1"/>
        <n v="6.3"/>
        <n v="17.3"/>
        <n v="40.200000000000003"/>
        <n v="20.100000000000001"/>
        <n v="121.4"/>
        <n v="5.27"/>
        <n v="3.14"/>
        <n v="12.3"/>
        <n v="6.1"/>
        <n v="5.18"/>
        <n v="135.1"/>
        <n v="5.15"/>
        <n v="2.6"/>
        <n v="11.1"/>
        <n v="122.7"/>
        <n v="121.2"/>
        <n v="13.1"/>
        <n v="5.1100000000000003"/>
        <n v="4.3"/>
        <n v="23.2"/>
        <n v="42.2"/>
        <n v="3.9"/>
        <n v="2.9"/>
        <n v="33.1"/>
        <n v="210.9"/>
        <n v="1.1399999999999999"/>
        <n v="3.2"/>
        <n v="121.3"/>
        <n v="3.21"/>
        <n v="3.15"/>
        <n v="1.9"/>
        <n v="2.2400000000000002"/>
        <n v="110.9"/>
        <n v="23.1"/>
        <n v="122.8"/>
        <n v="1.1299999999999999"/>
        <n v="4.2"/>
        <n v="21.4"/>
        <n v="106.2"/>
        <n v="30.1"/>
        <n v="5.25"/>
        <n v="34.1"/>
        <n v="124.1"/>
        <n v="26.7"/>
        <n v="2.2799999999999998"/>
        <n v="3.11"/>
        <n v="2.5"/>
        <n v="7.6"/>
        <n v="14.15"/>
        <n v="131.1"/>
        <n v="2.11"/>
        <n v="46.4"/>
        <n v="106.5"/>
        <n v="26.2"/>
        <n v="14.17"/>
        <n v="204.4"/>
        <n v="17.399999999999999"/>
        <n v="3.5"/>
        <n v="106.8"/>
        <n v="14.7"/>
        <n v="32.1"/>
        <n v="210.2"/>
        <n v="124.5"/>
        <n v="17.2"/>
        <n v="134.30000000000001"/>
        <n v="2.4"/>
        <n v="17.100000000000001"/>
        <n v="16.3"/>
        <n v="122.1"/>
        <n v="134.19999999999999"/>
        <n v="2.15"/>
        <n v="106.3"/>
        <n v="2.25"/>
        <n v="105.1"/>
        <n v="122.2"/>
        <n v="129.1"/>
        <n v="15.1"/>
        <n v="105.3"/>
        <n v="8.5"/>
      </sharedItems>
    </cacheField>
    <cacheField name="ORF" numFmtId="0">
      <sharedItems/>
    </cacheField>
    <cacheField name="Hit" numFmtId="0">
      <sharedItems/>
    </cacheField>
    <cacheField name="TCID" numFmtId="0">
      <sharedItems/>
    </cacheField>
    <cacheField name="Hit Description" numFmtId="0">
      <sharedItems/>
    </cacheField>
    <cacheField name="Hit TMS" numFmtId="0">
      <sharedItems containsString="0" containsBlank="1" containsNumber="1" containsInteger="1" minValue="1" maxValue="16"/>
    </cacheField>
    <cacheField name="Qry. Length" numFmtId="0">
      <sharedItems containsSemiMixedTypes="0" containsString="0" containsNumber="1" containsInteger="1" minValue="50" maxValue="1547"/>
    </cacheField>
    <cacheField name="Hit Length" numFmtId="0">
      <sharedItems containsSemiMixedTypes="0" containsString="0" containsNumber="1" containsInteger="1" minValue="85" maxValue="3391"/>
    </cacheField>
    <cacheField name="Qry. Region" numFmtId="0">
      <sharedItems/>
    </cacheField>
    <cacheField name="Hit Region" numFmtId="0">
      <sharedItems/>
    </cacheField>
    <cacheField name="Percent Aln." numFmtId="10">
      <sharedItems containsSemiMixedTypes="0" containsString="0" containsNumber="1" minValue="1.3599999999999999E-2" maxValue="1"/>
    </cacheField>
    <cacheField name="E-value" numFmtId="0">
      <sharedItems containsSemiMixedTypes="0" containsString="0" containsNumber="1" minValue="0" maxValue="0.01"/>
    </cacheField>
    <cacheField name="Score" numFmtId="0">
      <sharedItems containsSemiMixedTypes="0" containsString="0" containsNumber="1" containsInteger="1" minValue="81" maxValue="1879"/>
    </cacheField>
    <cacheField name="Family Name" numFmtId="0">
      <sharedItems/>
    </cacheField>
    <cacheField name="HT-seq Hits" numFmtId="0">
      <sharedItems containsSemiMixedTypes="0" containsString="0" containsNumber="1" containsInteger="1" minValue="0" maxValue="85345"/>
    </cacheField>
    <cacheField name="RPKM/MedianRPKM" numFmtId="0">
      <sharedItems containsSemiMixedTypes="0" containsString="0" containsNumber="1" minValue="0" maxValue="193.59910167583536"/>
    </cacheField>
    <cacheField name="log2(relRPKM)" numFmtId="0">
      <sharedItems containsMixedTypes="1" containsNumber="1" minValue="-8.6903699794339744" maxValue="7.596928448116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387.649480902779" createdVersion="6" refreshedVersion="6" minRefreshableVersion="3" recordCount="262" xr:uid="{8A3ED669-1E6E-5F41-8592-8C553F664D67}">
  <cacheSource type="worksheet">
    <worksheetSource ref="A1:R263" sheet="COR2"/>
  </cacheSource>
  <cacheFields count="18">
    <cacheField name="Family ID" numFmtId="0">
      <sharedItems count="100">
        <s v="4.A.2"/>
        <s v="3.A.1"/>
        <s v="4.A.6"/>
        <s v="3.A.2"/>
        <s v="3.A.9"/>
        <s v="2.A.72"/>
        <s v="1.B.12"/>
        <s v="2.A.6"/>
        <s v="2.A.1"/>
        <s v="4.A.5"/>
        <s v="3.A.5"/>
        <s v="3.A.6"/>
        <s v="5.A.1"/>
        <s v="1.A.4"/>
        <s v="3.A.7"/>
        <s v="2.A.49"/>
        <s v="5.A.3"/>
        <s v="9.A.4"/>
        <s v="8.A.7"/>
        <s v="4.A.3"/>
        <s v="9.A.41"/>
        <s v="3.A.16"/>
        <s v="3.A.3"/>
        <s v="3.A.8"/>
        <s v="9.B.10"/>
        <s v="9.A.34"/>
        <s v="2.A.9"/>
        <s v="4.C.3"/>
        <s v="1.A.33"/>
        <s v="1.C.82"/>
        <s v="2.A.7"/>
        <s v="1.A.22"/>
        <s v="3.D.1"/>
        <s v="2.A.2"/>
        <s v="1.B.33"/>
        <s v="2.A.87"/>
        <s v="2.A.3"/>
        <s v="9.B.59"/>
        <s v="2.A.64"/>
        <s v="9.B.75"/>
        <s v="9.B.32"/>
        <s v="3.D.8"/>
        <s v="9.A.8"/>
        <s v="8.A.9"/>
        <s v="2.A.4"/>
        <s v="2.A.86"/>
        <s v="9.B.97"/>
        <s v="9.B.27"/>
        <s v="9.B.31"/>
        <s v="4.A.1"/>
        <s v="9.B.50"/>
        <s v="2.A.35"/>
        <s v="9.B.30"/>
        <s v="2.A.20"/>
        <s v="2.A.21"/>
        <s v="9.A.40"/>
        <s v="2.A.40"/>
        <s v="4.C.1"/>
        <s v="3.A.17"/>
        <s v="2.A.66"/>
        <s v="2.A.78"/>
        <s v="9.B.3"/>
        <s v="2.A.55"/>
        <s v="2.A.38"/>
        <s v="1.C.97"/>
        <s v="8.A.3"/>
        <s v="3.A.12"/>
        <s v="3.B.1"/>
        <s v="1.A.62"/>
        <s v="8.A.5"/>
        <s v="9.B.33"/>
        <s v="2.A.33"/>
        <s v="8.A.21"/>
        <s v="1.A.8"/>
        <s v="2.A.69"/>
        <s v="3.A.11"/>
        <s v="5.A.4"/>
        <s v="9.B.45"/>
        <s v="1.A.23"/>
        <s v="2.A.29"/>
        <s v="9.B.74"/>
        <s v="9.A.19"/>
        <s v="9.B.28"/>
        <s v="4.A.7"/>
        <s v="2.A.67"/>
        <s v="9.A.49"/>
        <s v="3.D.5"/>
        <s v="9.B.42"/>
        <s v="1.A.35"/>
        <s v="2.A.28"/>
        <s v="3.D.6"/>
        <s v="3.A.4"/>
        <s v="1.A.11"/>
        <s v="2.A.16"/>
        <s v="1.A.26"/>
        <s v="2.A.26"/>
        <s v="2.A.88"/>
        <s v="3.A.18"/>
        <s v="3.D.9"/>
        <s v="9.B.29"/>
      </sharedItems>
    </cacheField>
    <cacheField name="Protein ID" numFmtId="0">
      <sharedItems containsSemiMixedTypes="0" containsString="0" containsNumber="1" minValue="1.1000000000000001" maxValue="210.9"/>
    </cacheField>
    <cacheField name="ORF" numFmtId="0">
      <sharedItems/>
    </cacheField>
    <cacheField name="Hit" numFmtId="0">
      <sharedItems/>
    </cacheField>
    <cacheField name="TCID" numFmtId="0">
      <sharedItems/>
    </cacheField>
    <cacheField name="Hit Description" numFmtId="0">
      <sharedItems/>
    </cacheField>
    <cacheField name="Hit TMS" numFmtId="0">
      <sharedItems containsString="0" containsBlank="1" containsNumber="1" containsInteger="1" minValue="1" maxValue="16"/>
    </cacheField>
    <cacheField name="Qry. Length" numFmtId="0">
      <sharedItems containsSemiMixedTypes="0" containsString="0" containsNumber="1" containsInteger="1" minValue="65" maxValue="1553"/>
    </cacheField>
    <cacheField name="Hit Length" numFmtId="0">
      <sharedItems containsSemiMixedTypes="0" containsString="0" containsNumber="1" containsInteger="1" minValue="87" maxValue="2100"/>
    </cacheField>
    <cacheField name="Qry. Region" numFmtId="0">
      <sharedItems/>
    </cacheField>
    <cacheField name="Hit Region" numFmtId="0">
      <sharedItems/>
    </cacheField>
    <cacheField name="Percent Aln." numFmtId="10">
      <sharedItems containsSemiMixedTypes="0" containsString="0" containsNumber="1" minValue="4.3700000000000003E-2" maxValue="1"/>
    </cacheField>
    <cacheField name="E-value" numFmtId="0">
      <sharedItems containsSemiMixedTypes="0" containsString="0" containsNumber="1" minValue="0" maxValue="8.9999999999999993E-3"/>
    </cacheField>
    <cacheField name="Score" numFmtId="0">
      <sharedItems containsSemiMixedTypes="0" containsString="0" containsNumber="1" containsInteger="1" minValue="78" maxValue="1822"/>
    </cacheField>
    <cacheField name="Family Name" numFmtId="0">
      <sharedItems/>
    </cacheField>
    <cacheField name="HT-seq Hits" numFmtId="0">
      <sharedItems containsSemiMixedTypes="0" containsString="0" containsNumber="1" containsInteger="1" minValue="0" maxValue="1959"/>
    </cacheField>
    <cacheField name="RPKM/MedianRPKM" numFmtId="0">
      <sharedItems containsSemiMixedTypes="0" containsString="0" containsNumber="1" minValue="0" maxValue="311.38530927835052"/>
    </cacheField>
    <cacheField name="log2(relRPKM)" numFmtId="0">
      <sharedItems containsMixedTypes="1" containsNumber="1" minValue="-4.3809620612796003" maxValue="8.28255707147099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387.652015046297" createdVersion="6" refreshedVersion="6" minRefreshableVersion="3" recordCount="296" xr:uid="{4FB4A876-B16A-044F-B5F7-6975E02F5D82}">
  <cacheSource type="worksheet">
    <worksheetSource ref="A1:R297" sheet="COR3"/>
  </cacheSource>
  <cacheFields count="18">
    <cacheField name="Family ID" numFmtId="0">
      <sharedItems count="103">
        <s v="3.D.4"/>
        <s v="3.A.2"/>
        <s v="3.D.3"/>
        <s v="3.A.1"/>
        <s v="4.A.1"/>
        <s v="3.D.8"/>
        <s v="4.A.2"/>
        <s v="2.A.11"/>
        <s v="4.A.6"/>
        <s v="3.D.1"/>
        <s v="3.A.9"/>
        <s v="3.A.16"/>
        <s v="2.A.72"/>
        <s v="2.A.1"/>
        <s v="8.A.7"/>
        <s v="2.A.10"/>
        <s v="3.A.3"/>
        <s v="5.A.4"/>
        <s v="1.B.33"/>
        <s v="3.A.12"/>
        <s v="2.A.2"/>
        <s v="3.A.5"/>
        <s v="2.A.47"/>
        <s v="8.A.8"/>
        <s v="3.A.8"/>
        <s v="9.B.32"/>
        <s v="2.A.23"/>
        <s v="9.B.45"/>
        <s v="2.A.21"/>
        <s v="9.B.76"/>
        <s v="9.A.34"/>
        <s v="3.A.7"/>
        <s v="2.A.67"/>
        <s v="3.A.11"/>
        <s v="2.A.16"/>
        <s v="3.A.17"/>
        <s v="2.A.66"/>
        <s v="2.A.6"/>
        <s v="9.A.8"/>
        <s v="9.B.3"/>
        <s v="1.B.42"/>
        <s v="4.C.1"/>
        <s v="8.A.3"/>
        <s v="2.A.49"/>
        <s v="2.A.88"/>
        <s v="9.B.28"/>
        <s v="2.A.64"/>
        <s v="2.A.33"/>
        <s v="9.B.31"/>
        <s v="4.A.3"/>
        <s v="9.A.25"/>
        <s v="1.B.12"/>
        <s v="9.B.33"/>
        <s v="9.A.44"/>
        <s v="9.A.19"/>
        <s v="1.A.33"/>
        <s v="2.A.50"/>
        <s v="3.A.6"/>
        <s v="2.A.51"/>
        <s v="1.A.23"/>
        <s v="2.A.9"/>
        <s v="3.A.18"/>
        <s v="2.A.20"/>
        <s v="8.A.9"/>
        <s v="1.C.82"/>
        <s v="1.A.1"/>
        <s v="2.A.86"/>
        <s v="2.A.7"/>
        <s v="9.B.59"/>
        <s v="8.A.21"/>
        <s v="2.A.8"/>
        <s v="9.B.74"/>
        <s v="9.A.40"/>
        <s v="9.A.4"/>
        <s v="9.B.10"/>
        <s v="2.A.87"/>
        <s v="2.A.55"/>
        <s v="2.a.79"/>
        <s v="2.A.4"/>
        <s v="2.A.28"/>
        <s v="2.A.37"/>
        <s v="2.A.38"/>
        <s v="2.A.26"/>
        <s v="9.B.27"/>
        <s v="1.A.22"/>
        <s v="2.A.40"/>
        <s v="9.B.83"/>
        <s v="2.A.5"/>
        <s v="4.A.5"/>
        <s v="4.A.7"/>
        <s v="8.A.5"/>
        <s v="1.A.35"/>
        <s v="5.A.3"/>
        <s v="2.A.53"/>
        <s v="5.A.1"/>
        <s v="3.D.6"/>
        <s v="9.B.34"/>
        <s v="9.B.75"/>
        <s v="3.B.1"/>
        <s v="9.B.71"/>
        <s v="3.D.9"/>
        <s v="2.A.3"/>
        <s v="1.C.57"/>
      </sharedItems>
    </cacheField>
    <cacheField name="Protein ID" numFmtId="0">
      <sharedItems containsSemiMixedTypes="0" containsString="0" containsNumber="1" minValue="1.1000000000000001" maxValue="210.7" count="151">
        <n v="8.1"/>
        <n v="1.3"/>
        <n v="3.1"/>
        <n v="1.1599999999999999"/>
        <n v="2.1"/>
        <n v="1.2"/>
        <n v="1.1000000000000001"/>
        <n v="1.1200000000000001"/>
        <n v="1.28"/>
        <n v="1.6"/>
        <n v="6.2"/>
        <n v="1.18"/>
        <n v="1.7"/>
        <n v="40.200000000000003"/>
        <n v="106.8"/>
        <n v="140.1"/>
        <n v="12.3"/>
        <n v="5.19"/>
        <n v="6.5"/>
        <n v="4.0999999999999996"/>
        <n v="135.19999999999999"/>
        <n v="135.1"/>
        <n v="2.2000000000000002"/>
        <n v="4.2"/>
        <n v="2.21"/>
        <n v="5.15"/>
        <n v="1.8"/>
        <n v="1.4"/>
        <n v="9.1999999999999993"/>
        <n v="7.1"/>
        <n v="4.3"/>
        <n v="124.1"/>
        <n v="11.5"/>
        <n v="3.12"/>
        <n v="14.1"/>
        <n v="23.2"/>
        <n v="1.9"/>
        <n v="109.2"/>
        <n v="120.5"/>
        <n v="3.17"/>
        <n v="2.9"/>
        <n v="20.100000000000001"/>
        <n v="5.0999999999999996"/>
        <n v="9.1"/>
        <n v="5.26"/>
        <n v="5.18"/>
        <n v="2.2999999999999998"/>
        <n v="2.17"/>
        <n v="132.30000000000001"/>
        <n v="30.1"/>
        <n v="24.1"/>
        <n v="1.5"/>
        <n v="15.11"/>
        <n v="1.1299999999999999"/>
        <n v="133.1"/>
        <n v="121.4"/>
        <n v="2.4"/>
        <n v="3.3"/>
        <n v="103.1"/>
        <n v="26.1"/>
        <n v="11.15"/>
        <n v="18.100000000000001"/>
        <n v="3.2"/>
        <n v="3.14"/>
        <n v="1.22"/>
        <n v="24.2"/>
        <n v="14.16"/>
        <n v="3.15"/>
        <n v="11.1"/>
        <n v="122.2"/>
        <n v="3.21"/>
        <n v="12.11"/>
        <n v="2.6"/>
        <n v="2.5"/>
        <n v="2.12"/>
        <n v="134.19999999999999"/>
        <n v="5.24"/>
        <n v="3.6"/>
        <n v="14.15"/>
        <n v="33.1"/>
        <n v="21.4"/>
        <n v="131.1"/>
        <n v="5.6"/>
        <n v="4.5"/>
        <n v="2.2799999999999998"/>
        <n v="117.1"/>
        <n v="139.19999999999999"/>
        <n v="5.25"/>
        <n v="12.4"/>
        <n v="34.1"/>
        <n v="122.1"/>
        <n v="106.2"/>
        <n v="2.14"/>
        <n v="3.9"/>
        <n v="122.7"/>
        <n v="121.3"/>
        <n v="208.1"/>
        <n v="6.3"/>
        <n v="13.1"/>
        <n v="2.8"/>
        <n v="5.2"/>
        <n v="210.1"/>
        <n v="129.1"/>
        <n v="1.1399999999999999"/>
        <n v="15.1"/>
        <n v="5.27"/>
        <n v="31.1"/>
        <n v="210.3"/>
        <n v="14.5"/>
        <n v="5.1100000000000003"/>
        <n v="134.6"/>
        <n v="26.2"/>
        <n v="106.3"/>
        <n v="21.1"/>
        <n v="12.8"/>
        <n v="204.4"/>
        <n v="14.11"/>
        <n v="32.1"/>
        <n v="6.1"/>
        <n v="3.13"/>
        <n v="2.15"/>
        <n v="26.7"/>
        <n v="122.6"/>
        <n v="2.11"/>
        <n v="14.7"/>
        <n v="14.3"/>
        <n v="3.4"/>
        <n v="16.100000000000001"/>
        <n v="105.1"/>
        <n v="15.3"/>
        <n v="2.7"/>
        <n v="17.2"/>
        <n v="210.7"/>
        <n v="6.4"/>
        <n v="10.1"/>
        <n v="2.2400000000000002"/>
        <n v="6.17"/>
        <n v="1.26"/>
        <n v="1.34"/>
        <n v="10.3"/>
        <n v="105.4"/>
        <n v="11.3"/>
        <n v="11.6"/>
        <n v="124.3"/>
        <n v="132.4"/>
        <n v="14.13"/>
        <n v="17.100000000000001"/>
        <n v="8.1999999999999993"/>
        <n v="2.19"/>
        <n v="8.5"/>
        <n v="23.1"/>
      </sharedItems>
    </cacheField>
    <cacheField name="ORF" numFmtId="0">
      <sharedItems/>
    </cacheField>
    <cacheField name="Hit" numFmtId="0">
      <sharedItems/>
    </cacheField>
    <cacheField name="TCID" numFmtId="0">
      <sharedItems/>
    </cacheField>
    <cacheField name="Hit Description" numFmtId="0">
      <sharedItems/>
    </cacheField>
    <cacheField name="Hit TMS" numFmtId="0">
      <sharedItems containsString="0" containsBlank="1" containsNumber="1" containsInteger="1" minValue="1" maxValue="24"/>
    </cacheField>
    <cacheField name="Qry. Length" numFmtId="0">
      <sharedItems containsSemiMixedTypes="0" containsString="0" containsNumber="1" containsInteger="1" minValue="36" maxValue="1532"/>
    </cacheField>
    <cacheField name="Hit Length" numFmtId="0">
      <sharedItems containsSemiMixedTypes="0" containsString="0" containsNumber="1" containsInteger="1" minValue="76" maxValue="2710"/>
    </cacheField>
    <cacheField name="Qry. Region" numFmtId="0">
      <sharedItems/>
    </cacheField>
    <cacheField name="Hit Region" numFmtId="0">
      <sharedItems/>
    </cacheField>
    <cacheField name="Percent Aln." numFmtId="10">
      <sharedItems containsSemiMixedTypes="0" containsString="0" containsNumber="1" minValue="1.44E-2" maxValue="1"/>
    </cacheField>
    <cacheField name="E-value" numFmtId="0">
      <sharedItems containsSemiMixedTypes="0" containsString="0" containsNumber="1" minValue="0" maxValue="8.9999999999999993E-3"/>
    </cacheField>
    <cacheField name="Score" numFmtId="0">
      <sharedItems containsSemiMixedTypes="0" containsString="0" containsNumber="1" containsInteger="1" minValue="76" maxValue="1845"/>
    </cacheField>
    <cacheField name="Family Name" numFmtId="0">
      <sharedItems/>
    </cacheField>
    <cacheField name="HT-seq Hits" numFmtId="0">
      <sharedItems containsSemiMixedTypes="0" containsString="0" containsNumber="1" containsInteger="1" minValue="0" maxValue="19540"/>
    </cacheField>
    <cacheField name="RPKM/MedianRPKM" numFmtId="0">
      <sharedItems containsSemiMixedTypes="0" containsString="0" containsNumber="1" minValue="0" maxValue="2946.9681159420293"/>
    </cacheField>
    <cacheField name="log2(relRPKM)" numFmtId="0">
      <sharedItems containsMixedTypes="1" containsNumber="1" minValue="-4.8239769583229259" maxValue="11.5250157362942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x v="0"/>
    <n v="1.2"/>
    <s v="LCO1_1548"/>
    <s v="C7RGN6"/>
    <s v="9.B.59.1.2"/>
    <s v="Carbon starvation protein CstA"/>
    <n v="11"/>
    <n v="538"/>
    <n v="484"/>
    <s v="17 ~ 534"/>
    <s v="17 ~ 484"/>
    <n v="0.96689999999999998"/>
    <n v="9.9999999999999995E-113"/>
    <n v="1028"/>
    <s v="NO FAMILY NAME"/>
    <n v="50603"/>
    <n v="36.196681618347768"/>
    <n v="5.1777855371628831"/>
  </r>
  <r>
    <x v="1"/>
    <n v="2.5"/>
    <s v="LCO1_0137"/>
    <s v="O05176"/>
    <s v="3.A.1.2.5"/>
    <s v="SUGAR TRANSPORTER - Agrobacterium radiobacter."/>
    <m/>
    <n v="512"/>
    <n v="512"/>
    <s v="1 ~ 507"/>
    <s v="8 ~ 511"/>
    <n v="0.98440000000000005"/>
    <n v="9.9999999999999992E-164"/>
    <n v="1470"/>
    <s v=" The ATP-binding Cassette (ABC) Superfamily"/>
    <n v="33466"/>
    <n v="25.152509443729375"/>
    <n v="4.6526304385132971"/>
  </r>
  <r>
    <x v="2"/>
    <n v="1.2"/>
    <s v="LCO1_1073"/>
    <s v="A0JSP2"/>
    <s v="9.B.74.1.2"/>
    <s v="ABC-2 type transporter - Arthrobacter sp. FB24."/>
    <n v="6"/>
    <n v="949"/>
    <n v="678"/>
    <s v="646 ~ 883"/>
    <s v="168 ~ 424"/>
    <n v="0.37909999999999999"/>
    <n v="2.0000000000000001E-10"/>
    <n v="152"/>
    <s v=" The Phage Infection Protein (PIP) Family"/>
    <n v="27540"/>
    <n v="11.173914300237518"/>
    <n v="3.4820627554005448"/>
  </r>
  <r>
    <x v="3"/>
    <n v="5.0999999999999996"/>
    <s v="LCO1_1072"/>
    <s v="Q53902"/>
    <s v="2.A.6.5.1"/>
    <s v="Putative membrane protein ACTII-3 - Streptomyces coelicolor."/>
    <n v="12"/>
    <n v="712"/>
    <n v="711"/>
    <s v="54 ~ 322"/>
    <s v="403 ~ 655"/>
    <n v="0.35580000000000001"/>
    <n v="4.0000000000000001E-3"/>
    <n v="88"/>
    <s v=" The Resistance-Nodulation-Cell Division (RND) Superfamily"/>
    <n v="20524"/>
    <n v="11.096554604348182"/>
    <n v="3.4720398951729949"/>
  </r>
  <r>
    <x v="4"/>
    <n v="1.5"/>
    <s v="LCO1_1201"/>
    <s v="Q9V0A4"/>
    <s v="3.B.1.1.5"/>
    <s v="Methylmalonyl-CoA decarboxylase, subunit A LPHA (MMDA) - Pyrococcus abyssi."/>
    <m/>
    <n v="459"/>
    <n v="522"/>
    <s v="7 ~ 456"/>
    <s v="35 ~ 517"/>
    <n v="0.92530000000000001"/>
    <n v="1.9999999999999999E-60"/>
    <n v="581"/>
    <s v=" The Na+-transporting Carboxylic Acid Decarboxylase (NaT-DC) Family"/>
    <n v="15812"/>
    <n v="13.254287570004266"/>
    <n v="3.7283872210077025"/>
  </r>
  <r>
    <x v="5"/>
    <n v="1.1000000000000001"/>
    <s v="LCO1_0385"/>
    <s v="Q02028"/>
    <s v="3.A.9.1.1"/>
    <s v="Stromal 70 kDa heat shock-related protein, chloroplast precursor - Pisum sativum (Garden pea)."/>
    <m/>
    <n v="635"/>
    <n v="706"/>
    <s v="3 ~ 585"/>
    <s v="69 ~ 664"/>
    <n v="0.84419999999999995"/>
    <n v="0"/>
    <n v="1756"/>
    <s v=" The Chloroplast Envelope Protein Translocase (CEPT or Tic-Toc) Family"/>
    <n v="13957"/>
    <n v="8.4600949043388756"/>
    <n v="3.0806738474174575"/>
  </r>
  <r>
    <x v="6"/>
    <n v="1.1000000000000001"/>
    <s v="LCO1_0922"/>
    <s v="P10408"/>
    <s v="3.A.5.1.1"/>
    <s v="PREPROTEIN TRANSLOCASE SECA SUBUNIT - Escherichia coli."/>
    <m/>
    <n v="864"/>
    <n v="901"/>
    <s v="1 ~ 857"/>
    <s v="3 ~ 899"/>
    <n v="0.99560000000000004"/>
    <n v="0"/>
    <n v="1967"/>
    <s v=" The General Secretory Pathway (Sec) Family"/>
    <n v="12710"/>
    <n v="5.6638198115966416"/>
    <n v="2.5017753683426913"/>
  </r>
  <r>
    <x v="1"/>
    <n v="2.14"/>
    <s v="LCO1_1135"/>
    <s v="Q0HIQ7"/>
    <s v="3.A.1.2.14"/>
    <s v="ABC transporter related OS=Shewanella sp. (strain MR-4) GN=Shewmr4_1987 PE=4 SV=1"/>
    <m/>
    <n v="509"/>
    <n v="500"/>
    <s v="4 ~ 498"/>
    <s v="3 ~ 497"/>
    <n v="0.99"/>
    <n v="9.9999999999999998E-138"/>
    <n v="1240"/>
    <s v=" The ATP-binding Cassette (ABC) Superfamily"/>
    <n v="11264"/>
    <n v="8.5156735802390067"/>
    <n v="3.0901206499785623"/>
  </r>
  <r>
    <x v="4"/>
    <n v="1.1000000000000001"/>
    <s v="LCO1_1197"/>
    <s v="Q03030"/>
    <s v="3.B.1.1.1"/>
    <s v="OXALOACETATE DECARBOXYLASE ALPHA CHAIN (EC 4.1.1.3) - Salmonella typhimurium."/>
    <m/>
    <n v="469"/>
    <n v="591"/>
    <s v="6 ~ 448"/>
    <s v="3 ~ 449"/>
    <n v="0.75629999999999997"/>
    <n v="1.0000000000000001E-128"/>
    <n v="1167"/>
    <s v=" The Na+-transporting Carboxylic Acid Decarboxylase (NaT-DC) Family"/>
    <n v="9274"/>
    <n v="7.6083406289200974"/>
    <n v="2.9275818377669589"/>
  </r>
  <r>
    <x v="3"/>
    <n v="4.0999999999999996"/>
    <s v="LCO1_0032"/>
    <s v="P0AG93"/>
    <s v="2.A.6.4.1"/>
    <s v="Protein-export membrane protein secF - Escherichia coli."/>
    <n v="6"/>
    <n v="785"/>
    <n v="323"/>
    <s v="489 ~ 744"/>
    <s v="44 ~ 295"/>
    <n v="0.7802"/>
    <n v="2.0000000000000002E-30"/>
    <n v="324"/>
    <s v=" The Resistance-Nodulation-Cell Division (RND) Superfamily"/>
    <n v="8915"/>
    <n v="4.3721556490343234"/>
    <n v="2.1283447619642595"/>
  </r>
  <r>
    <x v="7"/>
    <n v="9.1"/>
    <s v="LCO1_1412"/>
    <s v="Q9HV74"/>
    <s v="2.A.21.9.1"/>
    <s v="Probable two-component sensor (CbrA) - Pseudomonas aeruginosa."/>
    <n v="12"/>
    <n v="658"/>
    <n v="983"/>
    <s v="424 ~ 650"/>
    <s v="748 ~ 974"/>
    <n v="0.23089999999999999"/>
    <n v="5.0000000000000002E-14"/>
    <n v="181"/>
    <s v=" The Solute:Sodium Symporter (SSS) Family"/>
    <n v="8504"/>
    <n v="4.9747374003486158"/>
    <n v="2.3146203726484962"/>
  </r>
  <r>
    <x v="8"/>
    <n v="2.1"/>
    <s v="LCO1_1754"/>
    <s v="Q6EE14"/>
    <s v="9.A.34.2.1"/>
    <s v="EvpH - Edwardsiella tarda."/>
    <m/>
    <n v="887"/>
    <n v="870"/>
    <s v="2 ~ 808"/>
    <s v="18 ~ 821"/>
    <n v="0.92410000000000003"/>
    <n v="9.9999999999999995E-144"/>
    <n v="1301"/>
    <s v=" The Nuclear Export Complex (NEC) Family"/>
    <n v="8259"/>
    <n v="3.5850081652022356"/>
    <n v="1.8419764048081726"/>
  </r>
  <r>
    <x v="4"/>
    <n v="1.3"/>
    <s v="LCO1_1198"/>
    <s v="Q9ZAA6"/>
    <s v="3.B.1.1.3"/>
    <s v="GLUTACONYL-COA DECARBOXYLASE BETA SUBUNIT (EC 4.1.1.70) - Acidaminococcus fermentans."/>
    <n v="11"/>
    <n v="382"/>
    <n v="375"/>
    <s v="10 ~ 362"/>
    <s v="10 ~ 354"/>
    <n v="0.92"/>
    <n v="1.0000000000000001E-101"/>
    <n v="928"/>
    <s v=" The Na+-transporting Carboxylic Acid Decarboxylase (NaT-DC) Family"/>
    <n v="6879"/>
    <n v="6.9265547416247966"/>
    <n v="2.7921379363283312"/>
  </r>
  <r>
    <x v="9"/>
    <n v="1.1000000000000001"/>
    <s v="LCO1_0077"/>
    <s v="Q9ZK21"/>
    <s v="1.C.82.1.1"/>
    <s v="50S ribosomal protein L1 - Helicobacter pylori J99 (Campylobacter pylori J99)."/>
    <m/>
    <n v="231"/>
    <n v="234"/>
    <s v="5 ~ 229"/>
    <s v="7 ~ 230"/>
    <n v="0.95730000000000004"/>
    <n v="1E-58"/>
    <n v="561"/>
    <s v=" The Pore-forming Amphipathic Helical Peptide HP(2-20) (HP2-20) Family"/>
    <n v="6736"/>
    <n v="11.203433054001943"/>
    <n v="3.4858689781575958"/>
  </r>
  <r>
    <x v="10"/>
    <n v="1.3"/>
    <s v="LCO1_0667"/>
    <s v="A0ZK04"/>
    <s v="9.B.45.1.3"/>
    <s v="Serine/Threonine protein kinase OS=Nodularia spumigena CCY9414 GN=N9414_10892 PE=4 SV=1"/>
    <n v="4"/>
    <n v="666"/>
    <n v="492"/>
    <s v="4 ~ 208"/>
    <s v="26 ~ 240"/>
    <n v="0.437"/>
    <n v="2.0000000000000001E-18"/>
    <n v="220"/>
    <s v=" The Fungal Mating-type Pheromone Receptor (MAT-PR) Family"/>
    <n v="6271"/>
    <n v="3.6244378291080834"/>
    <n v="1.8577572422853121"/>
  </r>
  <r>
    <x v="6"/>
    <n v="8.1"/>
    <s v="LCO1_0384"/>
    <s v="P14906"/>
    <s v="3.A.5.8.1"/>
    <s v="Translocation protein (NPL1 protein) - Saccharomyces cerevisiae (Baker's yeast)."/>
    <n v="3"/>
    <n v="380"/>
    <n v="663"/>
    <s v="2 ~ 68"/>
    <s v="120 ~ 192"/>
    <n v="0.1101"/>
    <n v="2.9999999999999997E-8"/>
    <n v="130"/>
    <s v=" The General Secretory Pathway (Sec) Family"/>
    <n v="6075"/>
    <n v="6.1491350007810137"/>
    <n v="2.6203834807197328"/>
  </r>
  <r>
    <x v="11"/>
    <n v="1.1000000000000001"/>
    <s v="LCO1_0916"/>
    <s v="Q15HU6"/>
    <s v="9.A.49.1.1"/>
    <s v="TcpG - Clostridium perfringens."/>
    <m/>
    <n v="411"/>
    <n v="334"/>
    <s v="307 ~ 411"/>
    <s v="213 ~ 333"/>
    <n v="0.36230000000000001"/>
    <n v="3.0000000000000001E-3"/>
    <n v="86"/>
    <s v=" The Prenylated Rab Acceptor Protein 1 (PRA1) Family"/>
    <n v="5872"/>
    <n v="5.4960786481367965"/>
    <n v="2.4584026490732422"/>
  </r>
  <r>
    <x v="12"/>
    <n v="1.1000000000000001"/>
    <s v="LCO1_1044"/>
    <s v="P0ADZ7"/>
    <s v="9.B.18.1.1"/>
    <s v="UPF0092 membrane protein yajC - Escherichia coli."/>
    <n v="1"/>
    <n v="125"/>
    <n v="110"/>
    <s v="20 ~ 68"/>
    <s v="22 ~ 70"/>
    <n v="0.44550000000000001"/>
    <n v="8.9999999999999995E-9"/>
    <n v="127"/>
    <s v=" The Xanthan Glycosyl Transferase, GumD (GumD) Family"/>
    <n v="5244"/>
    <n v="16.078857353006608"/>
    <n v="4.0070929796551598"/>
  </r>
  <r>
    <x v="13"/>
    <n v="2.1"/>
    <s v="LCO1_1486"/>
    <s v="P0AF43"/>
    <s v="2.A.58.2.1"/>
    <s v="Uncharacterized protein yjbB - Escherichia coli."/>
    <n v="8"/>
    <n v="620"/>
    <n v="543"/>
    <s v="3 ~ 557"/>
    <s v="1 ~ 537"/>
    <n v="0.98899999999999999"/>
    <n v="1E-26"/>
    <n v="290"/>
    <s v=" The Phosphate:Na+ Symporter (PNaS) Family"/>
    <n v="5019"/>
    <n v="3.1158128819143562"/>
    <n v="1.6396085959027846"/>
  </r>
  <r>
    <x v="14"/>
    <n v="1.1000000000000001"/>
    <s v="LCO1_1541"/>
    <s v="Q59574"/>
    <s v="3.D.8.1.1"/>
    <s v="TUNGSTEN-CONTAINING FORMYLMETHANOFURAN DEHYDROGENASE ISOENZYME II SUBUNIT E (EC 1.2.99.5) - Methanobacterium thermoautotrophicum (strain Marburg / DSM 2133)."/>
    <m/>
    <n v="606"/>
    <n v="158"/>
    <s v="552 ~ 601"/>
    <s v="98 ~ 147"/>
    <n v="0.3165"/>
    <n v="1E-4"/>
    <n v="101"/>
    <s v=" The Na+- or H+-Pumping Formyl Methanofuran Dehydrogenase (FMF-DH) Family"/>
    <n v="4905"/>
    <n v="3.1153114636842445"/>
    <n v="1.6393764087226119"/>
  </r>
  <r>
    <x v="15"/>
    <n v="4.0999999999999996"/>
    <s v="LCO1_0810"/>
    <s v="Q9F315"/>
    <s v="1.B.12.4.1"/>
    <s v="ATP-dependent Clp protease proteolytic subunit 1 OS=Streptomyces coelicolor GN=clpP1 PE=3 SV=1"/>
    <m/>
    <n v="195"/>
    <n v="219"/>
    <s v="20 ~ 190"/>
    <s v="36 ~ 205"/>
    <n v="0.77629999999999999"/>
    <n v="1E-50"/>
    <n v="492"/>
    <s v=" The Autotransporter-1 (AT-1) Family"/>
    <n v="4844"/>
    <n v="9.5389348520552844"/>
    <n v="3.2538281792863466"/>
  </r>
  <r>
    <x v="16"/>
    <n v="1.1000000000000001"/>
    <s v="LCO1_1475"/>
    <s v="P21458"/>
    <s v="3.A.12.1.1"/>
    <s v="Stage III sporulation protein E - Bacillus subtilis."/>
    <n v="4"/>
    <n v="928"/>
    <n v="787"/>
    <s v="373 ~ 921"/>
    <s v="259 ~ 784"/>
    <n v="0.66839999999999999"/>
    <n v="9.9999999999999991E-146"/>
    <n v="1310"/>
    <s v=" The Septal DNA Translocator (S-DNA-T) Family"/>
    <n v="4603"/>
    <n v="1.9098256079111309"/>
    <n v="0.93344090732470308"/>
  </r>
  <r>
    <x v="17"/>
    <n v="2.1"/>
    <s v="LCO1_1003"/>
    <s v="P40729"/>
    <s v="3.A.6.2.1"/>
    <s v="FLAGELLAR BIOSYNTHESIS PROTEIN FLHA - Salmonella typhimurium."/>
    <n v="8"/>
    <n v="688"/>
    <n v="692"/>
    <s v="4 ~ 676"/>
    <s v="7 ~ 680"/>
    <n v="0.97399999999999998"/>
    <n v="8.0000000000000003E-97"/>
    <n v="896"/>
    <s v=" The Type III (Virulence-related) Secretory Pathway (IIISP) Family"/>
    <n v="4316"/>
    <n v="2.4148211354175988"/>
    <n v="1.271916333325027"/>
  </r>
  <r>
    <x v="18"/>
    <n v="6.1"/>
    <s v="LCO1_0303"/>
    <s v="P74477"/>
    <s v="2.A.49.6.1"/>
    <s v="Chloride channel protein - Synechocystis sp. (strain PCC 6803)."/>
    <n v="11"/>
    <n v="485"/>
    <n v="899"/>
    <s v="34 ~ 143"/>
    <s v="466 ~ 570"/>
    <n v="0.1168"/>
    <n v="1.0000000000000001E-5"/>
    <n v="107"/>
    <s v=" The Chloride Carrier/Channel (ClC) Family"/>
    <n v="4307"/>
    <n v="3.4170329720894999"/>
    <n v="1.7727441688794154"/>
  </r>
  <r>
    <x v="19"/>
    <n v="2.2000000000000002"/>
    <s v="LCO1_0291"/>
    <s v="P43439"/>
    <s v="3.A.2.2.2"/>
    <s v="V-type sodium ATP synthase subunit I (EC 3.6.1.34) (Na(+)- translocating ATPase subunit I) - Enterococcus hirae."/>
    <n v="6"/>
    <n v="686"/>
    <n v="664"/>
    <s v="1 ~ 682"/>
    <s v="1 ~ 659"/>
    <n v="0.99250000000000005"/>
    <n v="3.0000000000000001E-45"/>
    <n v="451"/>
    <s v=" The H+- or Na+-translocating F-type, V-type and A-type ATPase (F-ATPase) Superfamily"/>
    <n v="4176"/>
    <n v="2.3432958268923763"/>
    <n v="1.2285390972013732"/>
  </r>
  <r>
    <x v="20"/>
    <n v="1.2"/>
    <s v="LCO1_1638"/>
    <s v="P25694"/>
    <s v="3.A.16.1.2"/>
    <s v="Cell division control protein 48 - Saccharomyces cerevisiae (Baker's yeast)."/>
    <m/>
    <n v="632"/>
    <n v="835"/>
    <s v="177 ~ 423"/>
    <s v="211 ~ 456"/>
    <n v="0.29459999999999997"/>
    <n v="9.9999999999999994E-50"/>
    <n v="488"/>
    <s v=" The Endoplasmic Reticular Retrotranslocon (ER-RT) Family"/>
    <n v="3944"/>
    <n v="2.4020085428454228"/>
    <n v="1.2642412820588718"/>
  </r>
  <r>
    <x v="21"/>
    <n v="1.4"/>
    <s v="LCO1_1014"/>
    <s v="P39063"/>
    <s v="1.A.30.1.4"/>
    <s v="Hypothetical protein ytxD - Bacillus subtilis."/>
    <n v="4"/>
    <n v="251"/>
    <n v="272"/>
    <s v="63 ~ 232"/>
    <s v="80 ~ 249"/>
    <n v="0.625"/>
    <n v="1E-41"/>
    <n v="415"/>
    <s v=" The H+- or Na+-translocating Bacterial Flagellar Motor/ExbBD Outer Membrane Transport Energizer (Mot/Exb) Superfamily"/>
    <n v="3831"/>
    <n v="5.8654191102797668"/>
    <n v="2.5522341989135087"/>
  </r>
  <r>
    <x v="21"/>
    <n v="1.3"/>
    <s v="LCO1_1013"/>
    <s v="P28612"/>
    <s v="1.A.30.1.3"/>
    <s v="Chemotaxis motB protein (Motility protein B) - Bacillus subtilis."/>
    <n v="1"/>
    <n v="301"/>
    <n v="261"/>
    <s v="147 ~ 293"/>
    <s v="104 ~ 250"/>
    <n v="0.56320000000000003"/>
    <n v="4.9999999999999995E-22"/>
    <n v="247"/>
    <s v=" The H+- or Na+-translocating Bacterial Flagellar Motor/ExbBD Outer Membrane Transport Energizer (Mot/Exb) Superfamily"/>
    <n v="3747"/>
    <n v="4.7859588849022598"/>
    <n v="2.2588080030606155"/>
  </r>
  <r>
    <x v="22"/>
    <n v="1.2"/>
    <s v="LCO1_0377"/>
    <s v="C4N8U1"/>
    <s v="3.D.6.1.2"/>
    <s v="RnfD OS=Acetobacterium woodii GN=rnfD PE=4 SV=1"/>
    <n v="5"/>
    <n v="328"/>
    <n v="319"/>
    <s v="10 ~ 325"/>
    <s v="6 ~ 318"/>
    <n v="0.98119999999999996"/>
    <n v="7.0000000000000005E-55"/>
    <n v="530"/>
    <s v=" The Putative Ion (H+ or Na+)-translocating NADH"/>
    <n v="3700"/>
    <n v="4.3376914719321684"/>
    <n v="2.1169274417278325"/>
  </r>
  <r>
    <x v="23"/>
    <n v="22.2"/>
    <s v="LCO1_1315"/>
    <s v="Q8Z2F0"/>
    <s v="2.A.7.22.2"/>
    <s v="2,3-bisphosphoglycerate-independent phosphoglycerate mutase OS=Salmonella typhi GN=gpmI PE=3 SV=2"/>
    <m/>
    <n v="513"/>
    <n v="514"/>
    <s v="1 ~ 511"/>
    <s v="3 ~ 512"/>
    <n v="0.99219999999999997"/>
    <n v="9.9999999999999999E-160"/>
    <n v="1437"/>
    <s v=" The Drug/Metabolite Transporter (DMT) Superfamily"/>
    <n v="3620"/>
    <n v="2.7154373124852107"/>
    <n v="1.4411845581578517"/>
  </r>
  <r>
    <x v="24"/>
    <n v="3.2"/>
    <s v="LCO1_0619"/>
    <s v="Q01625"/>
    <s v="2.A.9.3.2"/>
    <s v="Stage III sporulation protein J precursor - Bacillus subtilis."/>
    <n v="5"/>
    <n v="431"/>
    <n v="261"/>
    <s v="74 ~ 141"/>
    <s v="82 ~ 148"/>
    <n v="0.25669999999999998"/>
    <n v="1E-10"/>
    <n v="150"/>
    <s v=" The Membrane Protein Insertase (YidC/Alb3/Oxa1) Family"/>
    <n v="3610"/>
    <n v="3.2223394107656635"/>
    <n v="1.6881084619026869"/>
  </r>
  <r>
    <x v="25"/>
    <n v="1.5"/>
    <s v="LCO1_0615"/>
    <s v="C9VRY8"/>
    <s v="2.A.86.1.5"/>
    <s v="Permease OS=Brucella abortus bv. 9 str. C68 GN=BARG_01524 PE=4 SV=1"/>
    <m/>
    <n v="452"/>
    <n v="658"/>
    <s v="115 ~ 349"/>
    <s v="445 ~ 654"/>
    <n v="0.31909999999999999"/>
    <n v="2E-3"/>
    <n v="89"/>
    <s v=" The Autoinducer-2 Exporter (AI-2E) Family (Formerly the PerM Family, TC #9.B.22)"/>
    <n v="3326"/>
    <n v="2.8311072662395698"/>
    <n v="1.5013664117446066"/>
  </r>
  <r>
    <x v="26"/>
    <n v="1.4"/>
    <s v="LCO1_1668"/>
    <s v="Q8EII1"/>
    <s v="2.A.25.1.4"/>
    <s v="Sodium:alanine symporter family protein OS=Shewanella oneidensis GN=SO_0858 PE=4 SV=1"/>
    <n v="11"/>
    <n v="470"/>
    <n v="452"/>
    <s v="3 ~ 463"/>
    <s v="2 ~ 439"/>
    <n v="0.96899999999999997"/>
    <n v="4.0000000000000001E-91"/>
    <n v="845"/>
    <s v=" The Alanine or Glycine:Cation Symporter (AGCS) Family"/>
    <n v="3322"/>
    <n v="2.7195608519221426"/>
    <n v="1.4433737073932655"/>
  </r>
  <r>
    <x v="17"/>
    <n v="1.1000000000000001"/>
    <s v="LCO1_1023"/>
    <s v="Q93KS3"/>
    <s v="3.A.6.1.1"/>
    <s v="YscL - Yersinia enterocolitica."/>
    <m/>
    <n v="319"/>
    <n v="223"/>
    <s v="167 ~ 314"/>
    <s v="72 ~ 210"/>
    <n v="0.62329999999999997"/>
    <n v="3.0000000000000001E-5"/>
    <n v="103"/>
    <s v=" The Type III (Virulence-related) Secretory Pathway (IIISP) Family"/>
    <n v="3295"/>
    <n v="3.9716471810208449"/>
    <n v="1.9897374675793529"/>
  </r>
  <r>
    <x v="1"/>
    <n v="135.1"/>
    <s v="LCO1_0898"/>
    <s v="Q9CIP6"/>
    <s v="3.A.1.135.1"/>
    <s v="ABC transporter ATP binding and permease protein - Lactococcus lactis (subsp. lactis) (Streptococcus lactis)."/>
    <n v="5"/>
    <n v="580"/>
    <n v="573"/>
    <s v="84 ~ 569"/>
    <s v="81 ~ 570"/>
    <n v="0.85509999999999997"/>
    <n v="7.9999999999999994E-77"/>
    <n v="722"/>
    <s v=" The ATP-binding Cassette (ABC) Superfamily"/>
    <n v="3167"/>
    <n v="2.1015211355581731"/>
    <n v="1.071433966131395"/>
  </r>
  <r>
    <x v="27"/>
    <n v="5.15"/>
    <s v="LCO1_1382"/>
    <s v="Q3MNJ6"/>
    <s v="3.A.3.5.15"/>
    <s v="Cation-transporting ATPase - Enterococcus faecium (Streptococcus faecium)."/>
    <n v="8"/>
    <n v="880"/>
    <n v="811"/>
    <s v="2 ~ 753"/>
    <s v="65 ~ 807"/>
    <n v="0.91620000000000001"/>
    <n v="1E-180"/>
    <n v="1614"/>
    <s v=" The P-type ATPase (P-ATPase) Superfamily"/>
    <n v="3074"/>
    <n v="1.3449461602116961"/>
    <n v="0.42754842114601332"/>
  </r>
  <r>
    <x v="1"/>
    <n v="2.17"/>
    <s v="LCO1_0483"/>
    <s v="A2RKA7"/>
    <s v="3.A.1.2.17"/>
    <s v="Purine/cytidine ABC transporter ATP-binding protein OS=Lactococcus lactis subsp. cremoris (strain MG1363) GN=nupA PE=4 SV=1"/>
    <m/>
    <n v="515"/>
    <n v="506"/>
    <s v="14 ~ 514"/>
    <s v="7 ~ 506"/>
    <n v="0.98809999999999998"/>
    <n v="9.9999999999999992E-164"/>
    <n v="1466"/>
    <s v=" The ATP-binding Cassette (ABC) Superfamily"/>
    <n v="2926"/>
    <n v="2.1863407909672241"/>
    <n v="1.1285182953915207"/>
  </r>
  <r>
    <x v="28"/>
    <n v="5.2"/>
    <s v="LCO1_0372"/>
    <s v="Q8RHM5"/>
    <s v="2.A.22.5.2"/>
    <s v="Sodium-dependent tyrosine transporter - Fusobacterium nucleatum subsp. nucleatum."/>
    <n v="11"/>
    <n v="493"/>
    <n v="438"/>
    <s v="7 ~ 429"/>
    <s v="4 ~ 406"/>
    <n v="0.92010000000000003"/>
    <n v="3.0000000000000001E-45"/>
    <n v="449"/>
    <s v=" The Neurotransmitter: Sodium Symporter (NSS) Family"/>
    <n v="2915"/>
    <n v="2.2751883226659708"/>
    <n v="1.1859859655010807"/>
  </r>
  <r>
    <x v="1"/>
    <n v="106.3"/>
    <s v="LCO1_0899"/>
    <s v="Q8G7R7"/>
    <s v="3.A.1.106.3"/>
    <s v="Probable permease protein of ABC transporter system OS=Bifidobacterium longum GN=BL0180 PE=3 SV=1"/>
    <n v="5"/>
    <n v="633"/>
    <n v="602"/>
    <s v="93 ~ 629"/>
    <s v="73 ~ 589"/>
    <n v="0.85880000000000001"/>
    <n v="7.9999999999999997E-80"/>
    <n v="749"/>
    <s v=" The ATP-binding Cassette (ABC) Superfamily"/>
    <n v="2914"/>
    <n v="1.7719084532922067"/>
    <n v="0.82530406811803014"/>
  </r>
  <r>
    <x v="1"/>
    <n v="5.19"/>
    <s v="LCO1_0026"/>
    <s v="Q2FZR6"/>
    <s v="3.A.1.5.19"/>
    <s v="Putative uncharacterized protein - Staphylococcus aureus (strain NCTC 8325)."/>
    <n v="6"/>
    <n v="361"/>
    <n v="356"/>
    <s v="34 ~ 360"/>
    <s v="39 ~ 354"/>
    <n v="0.88759999999999994"/>
    <n v="2.0000000000000001E-62"/>
    <n v="595"/>
    <s v=" The ATP-binding Cassette (ABC) Superfamily"/>
    <n v="2887"/>
    <n v="3.0757490261690412"/>
    <n v="1.6209377876062099"/>
  </r>
  <r>
    <x v="29"/>
    <n v="1.1000000000000001"/>
    <s v="LCO1_0827"/>
    <s v="Q9P9F8"/>
    <s v="3.D.9.1.1"/>
    <s v="F420H2 dehydrogenase subunit FpoI - Methanosarcina mazei (Methanosarcina frisia)."/>
    <m/>
    <n v="483"/>
    <n v="136"/>
    <s v="125 ~ 193"/>
    <s v="39 ~ 101"/>
    <n v="0.4632"/>
    <n v="5.9999999999999995E-4"/>
    <n v="93"/>
    <s v=" The H+-translocating F420H2Dehydrogenase (F420H2DH) Family"/>
    <n v="2714"/>
    <n v="2.1621025070606237"/>
    <n v="1.1124349240541793"/>
  </r>
  <r>
    <x v="27"/>
    <n v="6.5"/>
    <s v="LCO1_1553"/>
    <s v="Q8L158"/>
    <s v="3.A.3.6.5"/>
    <s v="P type ATPase BXA1 - Oscillatoria brevis."/>
    <n v="5"/>
    <n v="678"/>
    <n v="660"/>
    <s v="47 ~ 673"/>
    <s v="43 ~ 660"/>
    <n v="0.93640000000000001"/>
    <n v="1.0000000000000001E-158"/>
    <n v="1425"/>
    <s v=" The P-type ATPase (P-ATPase) Superfamily"/>
    <n v="2649"/>
    <n v="1.50396605469392"/>
    <n v="0.58877200499599647"/>
  </r>
  <r>
    <x v="30"/>
    <n v="1.2"/>
    <s v="LCO1_1508"/>
    <s v="Q5SMG8"/>
    <s v="9.A.19.1.2"/>
    <s v="Mg2+ transporter MgtE - Thermus thermophilus (strain HB8 / ATCC 27634 / DSM 579)."/>
    <n v="5"/>
    <n v="471"/>
    <n v="450"/>
    <s v="34 ~ 465"/>
    <s v="21 ~ 447"/>
    <n v="0.94889999999999997"/>
    <n v="3.0000000000000002E-40"/>
    <n v="406"/>
    <s v=" The Lipid Intermediate Transporter (Arv1) Family"/>
    <n v="2618"/>
    <n v="2.1386861246660605"/>
    <n v="1.0967247669280658"/>
  </r>
  <r>
    <x v="17"/>
    <n v="3.1"/>
    <s v="LCO1_1022"/>
    <s v="O84676"/>
    <s v="3.A.6.3.1"/>
    <s v="Yops secretion ATPase - Chlamydia trachomatis."/>
    <m/>
    <n v="451"/>
    <n v="442"/>
    <s v="11 ~ 434"/>
    <s v="17 ~ 441"/>
    <n v="0.96150000000000002"/>
    <n v="9.9999999999999999E-117"/>
    <n v="1058"/>
    <s v=" The Type III (Virulence-related) Secretory Pathway (IIISP) Family"/>
    <n v="2556"/>
    <n v="2.1804965494419073"/>
    <n v="1.1246567074078302"/>
  </r>
  <r>
    <x v="31"/>
    <n v="1.2"/>
    <s v="LCO1_1207"/>
    <s v="O25396"/>
    <s v="9.A.8.1.2"/>
    <s v="IRON(II) TRANSPORT PROTEIN (FEOB) - Helicobacter pylori (Campylobacter pylori)."/>
    <n v="8"/>
    <n v="441"/>
    <n v="642"/>
    <s v="180 ~ 372"/>
    <s v="6 ~ 194"/>
    <n v="0.2944"/>
    <n v="2.9999999999999997E-8"/>
    <n v="130"/>
    <s v=" The Ferrous Iron Uptake (FeoB) Family"/>
    <n v="2519"/>
    <n v="2.1975873106268176"/>
    <n v="1.1359204850983871"/>
  </r>
  <r>
    <x v="32"/>
    <n v="1.1000000000000001"/>
    <s v="LCO1_0642"/>
    <s v="P08956"/>
    <s v="3.A.17.1.1"/>
    <s v="Type I restriction enzyme EcoKI R protein (EC 3.1.21.3) (R.EcoKI) - Escherichia coli."/>
    <m/>
    <n v="992"/>
    <n v="1170"/>
    <s v="243 ~ 558"/>
    <s v="463 ~ 829"/>
    <n v="0.31369999999999998"/>
    <n v="3E-9"/>
    <n v="142"/>
    <s v=" The Phage T7 Injectisome (T7 Injectisome) Family"/>
    <n v="2505"/>
    <n v="0.97233716599835018"/>
    <n v="-4.0471427797459519E-2"/>
  </r>
  <r>
    <x v="33"/>
    <n v="1.1000000000000001"/>
    <s v="LCO1_0825"/>
    <s v="Q1J0W6"/>
    <s v="9.B.34.1.1"/>
    <s v="Diguanylate cyclase OS=Deinococcus geothermalis (strain DSM 11300) GN=Dgeo_0566 PE=4 SV=1"/>
    <n v="5"/>
    <n v="559"/>
    <n v="349"/>
    <s v="381 ~ 553"/>
    <s v="168 ~ 339"/>
    <n v="0.49280000000000002"/>
    <n v="9.9999999999999994E-12"/>
    <n v="160"/>
    <s v=" The Kinase/Phosphatase/Cyclic-GMP Synthase/Cyclic di-GMP Hydrolase (KPSH) Family"/>
    <n v="2435"/>
    <n v="1.6764172419034273"/>
    <n v="0.74538126473474375"/>
  </r>
  <r>
    <x v="34"/>
    <n v="1.3"/>
    <s v="LCO1_1503"/>
    <s v="A1KWE6"/>
    <s v="2.A.39.1.3"/>
    <s v="Putative permease OS=Neisseria meningitidis serogroup C / serotype 2a (strain ATCC 700532 / FAM18) GN=NMC2048 PE=4 SV=1"/>
    <n v="11"/>
    <n v="390"/>
    <n v="407"/>
    <s v="12 ~ 370"/>
    <s v="16 ~ 380"/>
    <n v="0.89680000000000004"/>
    <n v="1.9999999999999999E-77"/>
    <n v="727"/>
    <s v=" The Nucleobase:Cation Symporter-1 (NCS1) Family"/>
    <n v="2413"/>
    <n v="2.3799265816039825"/>
    <n v="1.250917068495573"/>
  </r>
  <r>
    <x v="6"/>
    <n v="2.2000000000000002"/>
    <s v="LCO1_1724"/>
    <s v="P0A5Z2"/>
    <s v="3.A.5.2.2"/>
    <s v="Preprotein translocase subunit secY OS=Mycobacterium tuberculosis GN=secY PE=3 SV=1"/>
    <n v="10"/>
    <n v="440"/>
    <n v="441"/>
    <s v="1 ~ 438"/>
    <s v="1 ~ 440"/>
    <n v="0.99770000000000003"/>
    <n v="3.9999999999999997E-65"/>
    <n v="620"/>
    <s v=" The General Secretory Pathway (Sec) Family"/>
    <n v="2401"/>
    <n v="2.0993969135567747"/>
    <n v="1.0699749494247943"/>
  </r>
  <r>
    <x v="1"/>
    <n v="2.2999999999999998"/>
    <s v="LCO1_1428"/>
    <s v="P0AEE5"/>
    <s v="3.A.1.2.3"/>
    <s v="D-galactose-binding periplasmic protein - Escherichia coli."/>
    <m/>
    <n v="331"/>
    <n v="332"/>
    <s v="94 ~ 329"/>
    <s v="82 ~ 329"/>
    <n v="0.747"/>
    <n v="1.9999999999999999E-23"/>
    <n v="259"/>
    <s v=" The ATP-binding Cassette (ABC) Superfamily"/>
    <n v="2255"/>
    <n v="2.6197347139584788"/>
    <n v="1.3894207254138016"/>
  </r>
  <r>
    <x v="1"/>
    <n v="5.2"/>
    <s v="LCO1_0027"/>
    <s v="P26903"/>
    <s v="3.A.1.5.2"/>
    <s v="Dipeptide transport system permease protein dppB - Bacillus subtilis."/>
    <n v="7"/>
    <n v="293"/>
    <n v="308"/>
    <s v="7 ~ 290"/>
    <s v="17 ~ 302"/>
    <n v="0.92859999999999998"/>
    <n v="9.9999999999999997E-61"/>
    <n v="579"/>
    <s v=" The ATP-binding Cassette (ABC) Superfamily"/>
    <n v="2234"/>
    <n v="2.931170693566989"/>
    <n v="1.5514769842649707"/>
  </r>
  <r>
    <x v="1"/>
    <n v="5.22"/>
    <s v="LCO1_0257"/>
    <s v="Q5V9R8"/>
    <s v="3.A.1.5.22"/>
    <s v="Oligopeptide permease F - Vibrio fluvialis."/>
    <m/>
    <n v="258"/>
    <n v="330"/>
    <s v="1 ~ 253"/>
    <s v="1 ~ 259"/>
    <n v="0.78480000000000005"/>
    <n v="5.0000000000000004E-19"/>
    <n v="220"/>
    <s v=" The ATP-binding Cassette (ABC) Superfamily"/>
    <n v="2223"/>
    <n v="3.3113995918486125"/>
    <n v="1.7274411135419319"/>
  </r>
  <r>
    <x v="31"/>
    <n v="1.6"/>
    <s v="LCO1_1502"/>
    <s v="Q7MV19"/>
    <s v="9.A.8.1.6"/>
    <s v="Ferrous iron transport protein B - Porphyromonas gingivalis (Bacteroides gingivalis)."/>
    <n v="8"/>
    <n v="794"/>
    <n v="844"/>
    <s v="4 ~ 793"/>
    <s v="3 ~ 843"/>
    <n v="0.99639999999999995"/>
    <n v="1E-135"/>
    <n v="1225"/>
    <s v=" The Ferrous Iron Uptake (FeoB) Family"/>
    <n v="2176"/>
    <n v="1.055082669363715"/>
    <n v="7.7356043490247384E-2"/>
  </r>
  <r>
    <x v="35"/>
    <n v="2.1"/>
    <s v="LCO1_1515"/>
    <s v="P18156"/>
    <s v="1.A.8.2.1"/>
    <s v="GLYCEROL UPTAKE FACILITATOR PROTEIN - Bacillus subtilis."/>
    <n v="6"/>
    <n v="244"/>
    <n v="274"/>
    <s v="1 ~ 243"/>
    <s v="1 ~ 234"/>
    <n v="0.85399999999999998"/>
    <n v="2E-46"/>
    <n v="456"/>
    <s v=" The Major Intrinsic Protein (MIP) Family"/>
    <n v="2125"/>
    <n v="3.3465454218152573"/>
    <n v="1.7426725957712832"/>
  </r>
  <r>
    <x v="36"/>
    <n v="1.5"/>
    <s v="LCO1_0797"/>
    <s v="O05215"/>
    <s v="2.A.51.1.5"/>
    <s v="Uncharacterized transporter ywrA OS=Bacillus subtilis GN=ywrA PE=3 SV=1"/>
    <n v="5"/>
    <n v="458"/>
    <n v="178"/>
    <s v="274 ~ 331"/>
    <s v="11 ~ 68"/>
    <n v="0.32579999999999998"/>
    <n v="8.0000000000000002E-3"/>
    <n v="83"/>
    <s v=" The Chromate Ion Transporter (CHR) Family"/>
    <n v="2116"/>
    <n v="1.7775878736729944"/>
    <n v="0.82992088011399734"/>
  </r>
  <r>
    <x v="37"/>
    <n v="1.1000000000000001"/>
    <s v="LCO1_0386"/>
    <s v="P38523"/>
    <s v="3.A.8.1.1"/>
    <s v="GrpE protein homolog, mitochondrial precursor - Saccharomyces cerevisiae (Baker's yeast)."/>
    <m/>
    <n v="219"/>
    <n v="228"/>
    <s v="85 ~ 217"/>
    <s v="84 ~ 222"/>
    <n v="0.60960000000000003"/>
    <n v="2.9999999999999998E-13"/>
    <n v="169"/>
    <s v=" The Mitochondrial Protein Translocase (MPT) Family"/>
    <n v="2038"/>
    <n v="3.574807122470816"/>
    <n v="1.8378654038598314"/>
  </r>
  <r>
    <x v="22"/>
    <n v="1.1000000000000001"/>
    <s v="LCO1_0374"/>
    <s v="Q07396"/>
    <s v="3.D.6.1.1"/>
    <s v="PUTATIVE MEMBRANE PROTEIN - Rhodobacter capsulatus (Rhodopseudomonas capsulata)."/>
    <n v="6"/>
    <n v="191"/>
    <n v="193"/>
    <s v="1 ~ 191"/>
    <s v="1 ~ 191"/>
    <n v="0.98960000000000004"/>
    <n v="1.0000000000000001E-43"/>
    <n v="431"/>
    <s v=" The Putative Ion (H+ or Na+)-translocating NADH"/>
    <n v="2035"/>
    <n v="4.0910088438761996"/>
    <n v="2.0324566560239412"/>
  </r>
  <r>
    <x v="31"/>
    <n v="1.7"/>
    <s v="LCO1_0341"/>
    <s v="A9P5Q3"/>
    <s v="9.A.8.1.7"/>
    <s v="FeoB OS=Magnetospirillum gryphiswaldense MSR-1 PE=4 SV=1"/>
    <n v="9"/>
    <n v="424"/>
    <n v="704"/>
    <s v="161 ~ 252"/>
    <s v="7 ~ 98"/>
    <n v="0.13070000000000001"/>
    <n v="6.0000000000000002E-5"/>
    <n v="101"/>
    <s v=" The Ferrous Iron Uptake (FeoB) Family"/>
    <n v="2007"/>
    <n v="1.8210077494143815"/>
    <n v="0.86473706180838616"/>
  </r>
  <r>
    <x v="38"/>
    <n v="3.5"/>
    <s v="LCO1_0449"/>
    <s v="P75683"/>
    <s v="2.A.2.3.5"/>
    <s v="Hypothetical symporter yagG - Escherichia coli."/>
    <n v="10"/>
    <n v="468"/>
    <n v="460"/>
    <s v="67 ~ 411"/>
    <s v="44 ~ 372"/>
    <n v="0.71519999999999995"/>
    <n v="7.0000000000000001E-12"/>
    <n v="161"/>
    <s v=" The Glycoside-Pentoside-Hexuronide (GPH)"/>
    <n v="2007"/>
    <n v="1.6500454287012249"/>
    <n v="0.72250574499215148"/>
  </r>
  <r>
    <x v="31"/>
    <n v="1.3"/>
    <s v="LCO1_0471"/>
    <s v="P73182"/>
    <s v="9.A.8.1.3"/>
    <s v="Ferrous iron transport protein B homolog - Synechocystis sp. (strain PCC 6803)."/>
    <n v="8"/>
    <n v="366"/>
    <n v="614"/>
    <s v="2 ~ 90"/>
    <s v="20 ~ 93"/>
    <n v="0.1205"/>
    <n v="5.0000000000000004E-6"/>
    <n v="110"/>
    <s v=" The Ferrous Iron Uptake (FeoB) Family"/>
    <n v="1965"/>
    <n v="2.0649223218559847"/>
    <n v="1.0460875114360166"/>
  </r>
  <r>
    <x v="6"/>
    <n v="10.1"/>
    <s v="LCO1_1302"/>
    <s v="Q9AET9"/>
    <s v="3.A.5.10.1"/>
    <s v="Accessory secretory protein Asp1 - Streptococcus gordonii."/>
    <m/>
    <n v="533"/>
    <n v="526"/>
    <s v="1 ~ 529"/>
    <s v="1 ~ 524"/>
    <n v="0.99619999999999997"/>
    <n v="3.9999999999999999E-66"/>
    <n v="630"/>
    <s v=" The General Secretory Pathway (Sec) Family"/>
    <n v="1942"/>
    <n v="1.4021411757437714"/>
    <n v="0.48763161560500473"/>
  </r>
  <r>
    <x v="39"/>
    <n v="1.4"/>
    <s v="LCO1_1597"/>
    <s v="Q46149"/>
    <s v="1.C.57.1.4"/>
    <s v="ALPHA-TOXIN - Clostridium novyi."/>
    <m/>
    <n v="585"/>
    <n v="2178"/>
    <s v="540 ~ 577"/>
    <s v="1872 ~ 1910"/>
    <n v="1.7899999999999999E-2"/>
    <n v="0.01"/>
    <n v="83"/>
    <s v=" The Clostridial Cytotoxin (CCT) Family"/>
    <n v="1919"/>
    <n v="1.2625165001081238"/>
    <n v="0.33630224288907373"/>
  </r>
  <r>
    <x v="1"/>
    <n v="2.1"/>
    <s v="LCO1_0482"/>
    <s v="O83342"/>
    <s v="3.A.1.2.10"/>
    <s v="Ribose/galactose ABC transporter, permease protein (RbsC-1) - Treponema pallidum."/>
    <n v="7"/>
    <n v="364"/>
    <n v="400"/>
    <s v="17 ~ 321"/>
    <s v="51 ~ 367"/>
    <n v="0.79249999999999998"/>
    <n v="8.0000000000000005E-37"/>
    <n v="375"/>
    <s v=" The ATP-binding Cassette (ABC) Superfamily"/>
    <n v="1914"/>
    <n v="2.0223599724779571"/>
    <n v="1.0160398143955385"/>
  </r>
  <r>
    <x v="40"/>
    <n v="1.1000000000000001"/>
    <s v="LCO1_1221"/>
    <s v="Q3C2E8"/>
    <s v="9.B.76.1.1"/>
    <s v="Goadsporin biosynthetic protein - Streptomyces sp. TP-A0584."/>
    <m/>
    <n v="452"/>
    <n v="518"/>
    <s v="3 ~ 423"/>
    <s v="2 ~ 422"/>
    <n v="0.81269999999999998"/>
    <n v="9.9999999999999993E-105"/>
    <n v="961"/>
    <s v=" The Goadsporin Immunity Protein, GodI (GodI) Family"/>
    <n v="1909"/>
    <n v="1.6249500214225312"/>
    <n v="0.70039534586127539"/>
  </r>
  <r>
    <x v="1"/>
    <n v="132.4"/>
    <s v="LCO1_1321"/>
    <s v="Q2SDB1"/>
    <s v="3.A.1.132.4"/>
    <s v="ABC-type multidrug transport system, ATPase component - Hahella chejuensis (strain KCTC 2396)."/>
    <m/>
    <n v="284"/>
    <n v="315"/>
    <s v="1 ~ 211"/>
    <s v="1 ~ 211"/>
    <n v="0.66979999999999995"/>
    <n v="1E-50"/>
    <n v="494"/>
    <s v=" The ATP-binding Cassette (ABC) Superfamily"/>
    <n v="1904"/>
    <n v="2.5771691431998942"/>
    <n v="1.365787226389523"/>
  </r>
  <r>
    <x v="41"/>
    <n v="1.1000000000000001"/>
    <s v="LCO1_1258"/>
    <s v="P94400"/>
    <s v="9.B.10.1.1"/>
    <s v="Putative metal chaperone yciC OS=Bacillus subtilis GN=yciC PE=2 SV=1"/>
    <m/>
    <n v="347"/>
    <n v="397"/>
    <s v="4 ~ 181"/>
    <s v="6 ~ 212"/>
    <n v="0.52139999999999997"/>
    <n v="4.0000000000000003E-15"/>
    <n v="188"/>
    <s v=" The Putative Tripartite Zn2+Transporter (TZT) Family"/>
    <n v="1897"/>
    <n v="2.102407377923285"/>
    <n v="1.0720422435937795"/>
  </r>
  <r>
    <x v="1"/>
    <n v="1.27"/>
    <s v="LCO1_0221"/>
    <s v="Q8DT26"/>
    <s v="3.A.1.1.27"/>
    <s v="Putative maltose/maltodextrin ABC transporter, MalG permease - Streptococcus mutans."/>
    <n v="6"/>
    <n v="302"/>
    <n v="278"/>
    <s v="36 ~ 301"/>
    <s v="16 ~ 278"/>
    <n v="0.94599999999999995"/>
    <n v="4.9999999999999999E-67"/>
    <n v="635"/>
    <s v=" The ATP-binding Cassette (ABC) Superfamily"/>
    <n v="1885"/>
    <n v="2.3997132833217787"/>
    <n v="1.2628620435671813"/>
  </r>
  <r>
    <x v="42"/>
    <n v="1.1000000000000001"/>
    <s v="LCO1_1540"/>
    <s v="Q52257"/>
    <s v="9.B.32.1.1"/>
    <s v="PLASMID PWQ799 RNAII AND RNAI GENES; AND RNAI MODULATOR PROTEIN (ROM), MOBILIZATION PROTEIN (MBEA, MBEB, MBEC, MBED), N-ACETYLMANNOSAMINE TRANSFERASE (RFBA), AND UDP-N-ACETYLGLUCOSAMINE 2-EPIMERASE (RFBC) GENES, COMPLETE CDS'S (MBEA, MBEB, MBEC"/>
    <n v="5"/>
    <n v="416"/>
    <n v="459"/>
    <s v="53 ~ 313"/>
    <s v="55 ~ 319"/>
    <n v="0.57730000000000004"/>
    <n v="7.0000000000000003E-17"/>
    <n v="204"/>
    <s v=" The DUF3302 or Pfam11742 (YibI) Family"/>
    <n v="1863"/>
    <n v="1.7228072525921503"/>
    <n v="0.78476130209425776"/>
  </r>
  <r>
    <x v="43"/>
    <n v="2.1"/>
    <s v="LCO1_0766"/>
    <s v="P54428"/>
    <s v="9.A.40.2.1"/>
    <s v="HYPOTHETICAL 49.0 KDA PROTEIN IN BLTD-TRKA INTERGENIC REGION - Bacillus subtilis."/>
    <n v="3"/>
    <n v="425"/>
    <n v="434"/>
    <s v="14 ~ 405"/>
    <s v="14 ~ 424"/>
    <n v="0.94699999999999995"/>
    <n v="3.9999999999999997E-39"/>
    <n v="396"/>
    <s v=" The HlyC/CorC (HCC) Family"/>
    <n v="1856"/>
    <n v="1.6800450372916715"/>
    <n v="0.7484999081269178"/>
  </r>
  <r>
    <x v="44"/>
    <n v="7.1"/>
    <s v="LCO1_1618"/>
    <s v="Q07715"/>
    <s v="3.A.7.7.1"/>
    <s v="TRSM protein - Staphylococcus aureus."/>
    <m/>
    <n v="153"/>
    <n v="130"/>
    <s v="1 ~ 139"/>
    <s v="2 ~ 128"/>
    <n v="0.97689999999999999"/>
    <n v="2E-8"/>
    <n v="126"/>
    <s v=" The Type IV (Conjugal DNA-Protein Transfer or VirB) Secretory Pathway (IVSP) Family"/>
    <n v="1821"/>
    <n v="4.5660732039649643"/>
    <n v="2.1909539892495697"/>
  </r>
  <r>
    <x v="1"/>
    <n v="5.0999999999999996"/>
    <s v="LCO1_0025"/>
    <s v="P04285"/>
    <s v="3.A.1.5.1"/>
    <s v="Oligopeptide transport ATP-binding protein OPPD - Salmonella typhimurium."/>
    <m/>
    <n v="334"/>
    <n v="335"/>
    <s v="8 ~ 326"/>
    <s v="17 ~ 333"/>
    <n v="0.94630000000000003"/>
    <n v="1E-100"/>
    <n v="924"/>
    <s v=" The ATP-binding Cassette (ABC) Superfamily"/>
    <n v="1741"/>
    <n v="2.0044669862972517"/>
    <n v="1.0032186564023988"/>
  </r>
  <r>
    <x v="1"/>
    <n v="1.6"/>
    <s v="LCO1_0633"/>
    <s v="Q48398"/>
    <s v="3.A.1.1.6"/>
    <s v="CymH protein OS=Klebsiella oxytoca GN=cymH PE=4 SV=1"/>
    <m/>
    <n v="583"/>
    <n v="598"/>
    <s v="4 ~ 583"/>
    <s v="5 ~ 594"/>
    <n v="0.98660000000000003"/>
    <n v="1.9999999999999999E-77"/>
    <n v="728"/>
    <s v=" The ATP-binding Cassette (ABC) Superfamily"/>
    <n v="1668"/>
    <n v="1.1011430694321851"/>
    <n v="0.13900192771317549"/>
  </r>
  <r>
    <x v="3"/>
    <n v="2.2799999999999998"/>
    <s v="LCO1_0658"/>
    <s v="A4KT88"/>
    <s v="2.A.6.2.28"/>
    <s v="Diaminopimelate decarboxylase - Francisella tularensis subsp. holarctica 257."/>
    <m/>
    <n v="427"/>
    <n v="417"/>
    <s v="8 ~ 401"/>
    <s v="15 ~ 411"/>
    <n v="0.95199999999999996"/>
    <n v="9.9999999999999998E-13"/>
    <n v="168"/>
    <s v=" The Resistance-Nodulation-Cell Division (RND) Superfamily"/>
    <n v="1665"/>
    <n v="1.5001042136370248"/>
    <n v="0.58506272957101135"/>
  </r>
  <r>
    <x v="19"/>
    <n v="1.2"/>
    <s v="LCO1_1175"/>
    <s v="P29710"/>
    <s v="3.A.2.1.2"/>
    <s v="ATP synthase gamma chain, sodium ion specific (EC 3.6.3.15) - Propionigenium modestum."/>
    <m/>
    <n v="301"/>
    <n v="282"/>
    <s v="1 ~ 296"/>
    <s v="1 ~ 281"/>
    <n v="0.99650000000000005"/>
    <n v="2.9999999999999999E-38"/>
    <n v="387"/>
    <s v=" The H+- or Na+-translocating F-type, V-type and A-type ATPase (F-ATPase) Superfamily"/>
    <n v="1664"/>
    <n v="2.1253898010347907"/>
    <n v="1.087727458872594"/>
  </r>
  <r>
    <x v="45"/>
    <n v="40.200000000000003"/>
    <s v="LCO1_1336"/>
    <s v="O34987"/>
    <s v="2.A.1.40.2"/>
    <s v="Hypoxanthine/guanine permease (Hypothetical protein) - Bacillus subtilis."/>
    <n v="13"/>
    <n v="460"/>
    <n v="440"/>
    <s v="6 ~ 458"/>
    <s v="5 ~ 439"/>
    <n v="0.98860000000000003"/>
    <n v="1.9999999999999999E-75"/>
    <n v="710"/>
    <s v=" The Major Facilitator Superfamily (MFS)"/>
    <n v="1628"/>
    <n v="1.3616961419558986"/>
    <n v="0.44540480658005804"/>
  </r>
  <r>
    <x v="46"/>
    <n v="1.1000000000000001"/>
    <s v="LCO1_0382"/>
    <s v="O43933"/>
    <s v="3.A.20.1.1"/>
    <s v="Peroxisome biogenesis factor 1 OS=Homo sapiens GN=PEX1 PE=1 SV=1"/>
    <m/>
    <n v="545"/>
    <n v="1283"/>
    <s v="276 ~ 423"/>
    <s v="829 ~ 982"/>
    <n v="0.12"/>
    <n v="3.0000000000000001E-5"/>
    <n v="105"/>
    <s v=" The Peroxisomal Protein Importer (PPI) Family"/>
    <n v="1622"/>
    <n v="1.1453441974490814"/>
    <n v="0.19578122044518909"/>
  </r>
  <r>
    <x v="1"/>
    <n v="135.19999999999999"/>
    <s v="LCO1_0087"/>
    <s v="Q9A1K5"/>
    <s v="3.A.1.135.2"/>
    <s v="Putative ABC transporter, ATP-binding protein (Multidrug resistance ABC transporter ATP-binding and permease protein) - Streptococcus pyogenes serotype M1."/>
    <n v="5"/>
    <n v="577"/>
    <n v="568"/>
    <s v="30 ~ 568"/>
    <s v="28 ~ 563"/>
    <n v="0.94369999999999998"/>
    <n v="4.0000000000000001E-83"/>
    <n v="777"/>
    <s v=" The ATP-binding Cassette (ABC) Superfamily"/>
    <n v="1607"/>
    <n v="1.0718923305406129"/>
    <n v="0.10015999721699356"/>
  </r>
  <r>
    <x v="46"/>
    <n v="1.2"/>
    <s v="LCO1_1181"/>
    <s v="Q8RY16"/>
    <s v="3.A.20.1.2"/>
    <s v="AAA family ATPase peroxin 6 OS=Arabidopsis thaliana GN=At1g03000 PE=2 SV=1"/>
    <m/>
    <n v="453"/>
    <n v="941"/>
    <s v="79 ~ 279"/>
    <s v="683 ~ 864"/>
    <n v="0.19339999999999999"/>
    <n v="5.0000000000000001E-4"/>
    <n v="93"/>
    <s v=" The Peroxisomal Protein Importer (PPI) Family"/>
    <n v="1581"/>
    <n v="1.3427884413457933"/>
    <n v="0.42523202355644568"/>
  </r>
  <r>
    <x v="18"/>
    <n v="4.0999999999999996"/>
    <s v="LCO1_1669"/>
    <s v="Q57753"/>
    <s v="2.A.49.4.1"/>
    <s v="Hypothetical protein MJ0305 - Methanococcus jannaschii."/>
    <n v="10"/>
    <n v="400"/>
    <n v="395"/>
    <s v="46 ~ 363"/>
    <s v="49 ~ 366"/>
    <n v="0.80510000000000004"/>
    <n v="1.9999999999999999E-7"/>
    <n v="122"/>
    <s v=" The Chloride Carrier/Channel (ClC) Family"/>
    <n v="1482"/>
    <n v="1.4252058143508173"/>
    <n v="0.51117027429671791"/>
  </r>
  <r>
    <x v="1"/>
    <n v="121.4"/>
    <s v="LCO1_1103"/>
    <s v="Q83XH1"/>
    <s v="3.A.1.121.4"/>
    <s v="ABC transporter - Clostridium hathewayi."/>
    <m/>
    <n v="547"/>
    <n v="546"/>
    <s v="1 ~ 543"/>
    <s v="1 ~ 541"/>
    <n v="0.99080000000000001"/>
    <n v="0"/>
    <n v="2091"/>
    <s v=" The ATP-binding Cassette (ABC) Superfamily"/>
    <n v="1476"/>
    <n v="1.0384429530680321"/>
    <n v="5.4421963812391172E-2"/>
  </r>
  <r>
    <x v="47"/>
    <n v="2.2999999999999998"/>
    <s v="LCO1_1521"/>
    <s v="Q93E02"/>
    <s v="8.A.3.2.3"/>
    <s v="EpsD - Streptococcus thermophilus."/>
    <m/>
    <n v="252"/>
    <n v="232"/>
    <s v="6 ~ 219"/>
    <s v="7 ~ 208"/>
    <n v="0.87070000000000003"/>
    <n v="2.9999999999999999E-22"/>
    <n v="247"/>
    <s v=" The Cytoplasmic Membrane-Periplasmic Auxiliary-1 (MPA1) Protein with Cytoplasmic (C) Domain (MPA1-C or MPA1+C) Family"/>
    <n v="1467"/>
    <n v="2.2371482143171746"/>
    <n v="1.1616608402043678"/>
  </r>
  <r>
    <x v="14"/>
    <n v="1.2"/>
    <s v="LCO1_0768"/>
    <s v="Q48942"/>
    <s v="3.D.8.1.2"/>
    <s v="MOLYBDENUM-CONTAINING FORMYLMETHANOFURAN DEHYDROGENASE I SUBUNIT A (EC 1.2.99.5) (ALPHA SUBUNIT) - Methanosarcina barkeri."/>
    <m/>
    <n v="424"/>
    <n v="584"/>
    <s v="3 ~ 64"/>
    <s v="5 ~ 66"/>
    <n v="0.1062"/>
    <n v="3.0000000000000001E-5"/>
    <n v="104"/>
    <s v=" The Na+- or H+-Pumping Formyl Methanofuran Dehydrogenase (FMF-DH) Family"/>
    <n v="1466"/>
    <n v="1.3301431791935643"/>
    <n v="0.41158154857958112"/>
  </r>
  <r>
    <x v="1"/>
    <n v="132.30000000000001"/>
    <s v="LCO1_0002"/>
    <s v="A0L4L0"/>
    <s v="3.A.1.132.3"/>
    <s v="Putative uncharacterized protein - Magnetococcus sp. (strain MC-1)."/>
    <m/>
    <n v="284"/>
    <n v="339"/>
    <s v="73 ~ 274"/>
    <s v="119 ~ 316"/>
    <n v="0.58409999999999995"/>
    <n v="2.0000000000000001E-32"/>
    <n v="336"/>
    <s v=" The ATP-binding Cassette (ABC) Superfamily"/>
    <n v="1447"/>
    <n v="1.9585944066230287"/>
    <n v="0.96981866961330387"/>
  </r>
  <r>
    <x v="1"/>
    <n v="5.2"/>
    <s v="LCO1_0024"/>
    <s v="P42065"/>
    <s v="3.A.1.5.20"/>
    <s v="Oligopeptide transport ATP-binding protein appF - Bacillus subtilis."/>
    <m/>
    <n v="346"/>
    <n v="329"/>
    <s v="2 ~ 343"/>
    <s v="4 ~ 325"/>
    <n v="0.97870000000000001"/>
    <n v="9.9999999999999999E-96"/>
    <n v="883"/>
    <s v=" The ATP-binding Cassette (ABC) Superfamily"/>
    <n v="1415"/>
    <n v="1.572740063597984"/>
    <n v="0.65328024739285984"/>
  </r>
  <r>
    <x v="48"/>
    <n v="2.1"/>
    <s v="LCO1_0426"/>
    <s v="O59180"/>
    <s v="8.A.21.2.1"/>
    <s v="Hypothetical protein PH1511 - Pyrococcus horikoshii."/>
    <n v="1"/>
    <n v="352"/>
    <n v="266"/>
    <s v="25 ~ 195"/>
    <s v="30 ~ 199"/>
    <n v="0.6391"/>
    <n v="1E-26"/>
    <n v="287"/>
    <s v=" The Stomatin/Podocin/Band 7/Nephrosis.2/SPFH (Stomatin) Family"/>
    <n v="1401"/>
    <n v="1.5306867295883335"/>
    <n v="0.61417905101886194"/>
  </r>
  <r>
    <x v="7"/>
    <n v="9.1999999999999993"/>
    <s v="LCO1_0394"/>
    <s v="Q93N33"/>
    <s v="2.A.21.9.2"/>
    <s v="Proline sensor PrlS - Aeromonas hydrophila."/>
    <n v="12"/>
    <n v="479"/>
    <n v="1156"/>
    <s v="203 ~ 468"/>
    <s v="744 ~ 1008"/>
    <n v="0.22919999999999999"/>
    <n v="2E-16"/>
    <n v="200"/>
    <s v=" The Solute:Sodium Symporter (SSS) Family"/>
    <n v="1390"/>
    <n v="1.1165748868286749"/>
    <n v="0.15908001357264134"/>
  </r>
  <r>
    <x v="4"/>
    <n v="1.4"/>
    <s v="LCO1_0816"/>
    <s v="O06926"/>
    <s v="3.B.1.1.4"/>
    <s v="PUTATIVE SUBUNIT OF MALONYL-S-ACYL CARRIER PROTEIN - Malonomonas rubra."/>
    <m/>
    <n v="271"/>
    <n v="318"/>
    <s v="75 ~ 223"/>
    <s v="41 ~ 204"/>
    <n v="0.51570000000000005"/>
    <n v="3.0000000000000001E-6"/>
    <n v="110"/>
    <s v=" The Na+-transporting Carboxylic Acid Decarboxylase (NaT-DC) Family"/>
    <n v="1388"/>
    <n v="1.9686372881310772"/>
    <n v="0.97719732616189048"/>
  </r>
  <r>
    <x v="19"/>
    <n v="3.1"/>
    <s v="LCO1_0298"/>
    <s v="Q60188"/>
    <s v="3.A.2.3.1"/>
    <s v="V-type ATP synthase subunit D (EC 3.6.1.34) (V-type ATPase subunit D) - Methanosarcina mazei (Methanosarcina frisia)."/>
    <m/>
    <n v="229"/>
    <n v="209"/>
    <s v="1 ~ 208"/>
    <s v="1 ~ 207"/>
    <n v="0.99039999999999995"/>
    <n v="4.0000000000000002E-22"/>
    <n v="246"/>
    <s v=" The H+- or Na+-translocating F-type, V-type and A-type ATPase (F-ATPase) Superfamily"/>
    <n v="1371"/>
    <n v="2.3001284108997515"/>
    <n v="1.2017144057770039"/>
  </r>
  <r>
    <x v="49"/>
    <n v="1.8"/>
    <s v="LCO1_0596"/>
    <s v="Q4LDG0"/>
    <s v="4.C.1.1.8"/>
    <s v="Bile acyl-CoA synthetase OS=Mus musculus GN=Slc27a5 PE=2 SV=2"/>
    <n v="2"/>
    <n v="521"/>
    <n v="689"/>
    <s v="2 ~ 497"/>
    <s v="104 ~ 632"/>
    <n v="0.76780000000000004"/>
    <n v="4.9999999999999998E-8"/>
    <n v="128"/>
    <s v=" The Fatty Acid Transporter (FAT) Family"/>
    <n v="1348"/>
    <n v="0.99565619388761917"/>
    <n v="-6.2804379360527785E-3"/>
  </r>
  <r>
    <x v="50"/>
    <n v="1.1000000000000001"/>
    <s v="LCO1_1579"/>
    <s v="O69733"/>
    <s v="9.A.25.1.1"/>
    <s v="Uncharacterized protein Rv3868/MT3981 OS=Mycobacterium tuberculosis GN=Rv3868 PE=3 SV=1"/>
    <m/>
    <n v="330"/>
    <n v="573"/>
    <s v="18 ~ 261"/>
    <s v="275 ~ 549"/>
    <n v="0.47989999999999999"/>
    <n v="6.0000000000000002E-6"/>
    <n v="108"/>
    <s v=" The Por Protein Secretin System (PorSS) Family"/>
    <n v="1324"/>
    <n v="1.542801890724296"/>
    <n v="0.6255528191224119"/>
  </r>
  <r>
    <x v="1"/>
    <n v="3.14"/>
    <s v="LCO1_0876"/>
    <s v="P42199"/>
    <s v="3.A.1.3.14"/>
    <s v="Probable amino-acid ABC transporter extracellular binding protein yckK precursor - Bacillus subtilis."/>
    <m/>
    <n v="262"/>
    <n v="268"/>
    <s v="1 ~ 260"/>
    <s v="1 ~ 267"/>
    <n v="0.99629999999999996"/>
    <n v="2E-55"/>
    <n v="535"/>
    <s v=" The ATP-binding Cassette (ABC) Superfamily"/>
    <n v="1304"/>
    <n v="1.9128689751296315"/>
    <n v="0.93573805747677075"/>
  </r>
  <r>
    <x v="1"/>
    <n v="2.12"/>
    <s v="LCO1_0481"/>
    <s v="Q8DU39"/>
    <s v="3.A.1.2.12"/>
    <s v="Putative ABC sugar transporter, permease protein - Streptococcus mutans."/>
    <n v="9"/>
    <n v="312"/>
    <n v="318"/>
    <s v="6 ~ 312"/>
    <s v="5 ~ 318"/>
    <n v="0.98740000000000006"/>
    <n v="4.0000000000000001E-46"/>
    <n v="455"/>
    <s v=" The ATP-binding Cassette (ABC) Superfamily"/>
    <n v="1302"/>
    <n v="1.604508400940847"/>
    <n v="0.6821313433523285"/>
  </r>
  <r>
    <x v="51"/>
    <n v="10.1"/>
    <s v="LCO1_0484"/>
    <s v="Q7WMZ5"/>
    <s v="5.A.3.10.1"/>
    <s v="Tetrathionate reductase subunit B - Bordetella bronchiseptica (Alcaligenes bronchisepticus)."/>
    <m/>
    <n v="278"/>
    <n v="257"/>
    <s v="43 ~ 88"/>
    <s v="111 ~ 159"/>
    <n v="0.19070000000000001"/>
    <n v="4.0000000000000003E-5"/>
    <n v="100"/>
    <s v=" The Prokaryotic Molybdopterin-containing Oxidoreductase (PMO) Family"/>
    <n v="1259"/>
    <n v="1.7408177335052126"/>
    <n v="0.79976515834020334"/>
  </r>
  <r>
    <x v="52"/>
    <n v="1.1000000000000001"/>
    <s v="LCO1_1485"/>
    <s v="P77338"/>
    <s v="1.A.23.1.1"/>
    <s v="POTASSIUM EFFLUX SYSTEM KEFA (AEFA PROTEIN) - Escherichia coli."/>
    <n v="11"/>
    <n v="508"/>
    <n v="1120"/>
    <s v="181 ~ 462"/>
    <s v="50 ~ 336"/>
    <n v="0.25619999999999998"/>
    <n v="8.0000000000000004E-4"/>
    <n v="92"/>
    <s v=" The Small Conductance Mechanosensitive Ion Channel (MscS) Family"/>
    <n v="1255"/>
    <n v="0.9506552297320362"/>
    <n v="-7.30058752943267E-2"/>
  </r>
  <r>
    <x v="1"/>
    <n v="3.15"/>
    <s v="LCO1_0350"/>
    <s v="P54537"/>
    <s v="3.A.1.3.15"/>
    <s v="Probable amino-acid ABC transporter ATP-binding protein yqiZ - Bacillus subtilis."/>
    <m/>
    <n v="244"/>
    <n v="240"/>
    <s v="1 ~ 244"/>
    <s v="1 ~ 240"/>
    <n v="1"/>
    <n v="2E-79"/>
    <n v="740"/>
    <s v=" The ATP-binding Cassette (ABC) Superfamily"/>
    <n v="1254"/>
    <n v="1.9748555100970977"/>
    <n v="0.98174710266089571"/>
  </r>
  <r>
    <x v="53"/>
    <n v="1.1000000000000001"/>
    <s v="LCO1_1551"/>
    <s v="Q6GUB0"/>
    <s v="2.A.88.1.1"/>
    <s v="Transmembranal protein BioY - Rhizobium etli."/>
    <n v="5"/>
    <n v="192"/>
    <n v="189"/>
    <s v="19 ~ 178"/>
    <s v="4 ~ 173"/>
    <n v="0.89949999999999997"/>
    <n v="7.0000000000000001E-12"/>
    <n v="157"/>
    <s v=" The Vitamin Uptake Transporter (VUT or ECF) Family"/>
    <n v="1221"/>
    <n v="2.4418651403759326"/>
    <n v="1.2879835251887941"/>
  </r>
  <r>
    <x v="54"/>
    <n v="4.2"/>
    <s v="LCO1_0637"/>
    <s v="O58099"/>
    <s v="2.A.67.4.2"/>
    <s v="Putative uncharacterized protein PH0361 OS=Pyrococcus horikoshii GN=PH0361 PE=4 SV=1"/>
    <n v="15"/>
    <n v="625"/>
    <n v="626"/>
    <s v="7 ~ 566"/>
    <s v="2 ~ 571"/>
    <n v="0.91049999999999998"/>
    <n v="3.0000000000000003E-67"/>
    <n v="640"/>
    <s v=" The Oligopeptide Transporter (OPT) Family"/>
    <n v="1179"/>
    <n v="0.72607817390780482"/>
    <n v="-0.46180320914904227"/>
  </r>
  <r>
    <x v="55"/>
    <n v="1.3"/>
    <s v="LCO1_1839"/>
    <s v="A6VIJ1"/>
    <s v="9.B.28.1.3"/>
    <s v="Permease OS=Methanococcus maripaludis (strain C7 / ATCC BAA-1331) GN=MmarC7_1204 PE=4 SV=1"/>
    <n v="8"/>
    <n v="332"/>
    <n v="318"/>
    <s v="14 ~ 325"/>
    <s v="4 ~ 315"/>
    <n v="0.98109999999999997"/>
    <n v="9.9999999999999992E-66"/>
    <n v="623"/>
    <s v=" The Putative Essential Component of the MusEFGKI ABC Transporter, MusI (MusI) Family"/>
    <n v="1164"/>
    <n v="1.3482061022321501"/>
    <n v="0.43104106027309291"/>
  </r>
  <r>
    <x v="1"/>
    <n v="1.26"/>
    <s v="LCO1_1612"/>
    <s v="P94360"/>
    <s v="3.A.1.1.26"/>
    <s v="Probable multiple sugar-binding transport ATP-binding protein msmX - Bacillus subtilis."/>
    <m/>
    <n v="371"/>
    <n v="365"/>
    <s v="1 ~ 369"/>
    <s v="1 ~ 364"/>
    <n v="0.99729999999999996"/>
    <n v="9.9999999999999998E-121"/>
    <n v="1095"/>
    <s v=" The ATP-binding Cassette (ABC) Superfamily"/>
    <n v="1155"/>
    <n v="1.1974047216047778"/>
    <n v="0.25991086419782228"/>
  </r>
  <r>
    <x v="1"/>
    <n v="210.6"/>
    <s v="LCO1_1448"/>
    <s v="Q9NP58"/>
    <s v="3.A.1.210.6"/>
    <s v="ATP-binding cassette, sub-family B, member 6, mitochondrial precursor (Mitochondrial ABC transporter 3) (Mt-ABC transporter 3) (ABC transporter umat) - Homo sapiens (Human)."/>
    <n v="10"/>
    <n v="1177"/>
    <n v="842"/>
    <s v="1049 ~ 1153"/>
    <s v="686 ~ 794"/>
    <n v="0.1295"/>
    <n v="6.0000000000000001E-3"/>
    <n v="88"/>
    <s v=" The ATP-binding Cassette (ABC) Superfamily"/>
    <n v="1120"/>
    <n v="0.36644452278395456"/>
    <n v="-1.4483332942436162"/>
  </r>
  <r>
    <x v="1"/>
    <n v="103.1"/>
    <s v="LCO1_0959"/>
    <s v="Q48476"/>
    <s v="3.A.1.103.1"/>
    <s v="O-antigen export system ATP-binding protein RFBB - Klebsiella pneumoniae."/>
    <m/>
    <n v="358"/>
    <n v="246"/>
    <s v="1 ~ 243"/>
    <s v="1 ~ 243"/>
    <n v="0.98780000000000001"/>
    <n v="6.9999999999999999E-50"/>
    <n v="488"/>
    <s v=" The ATP-binding Cassette (ABC) Superfamily"/>
    <n v="1107"/>
    <n v="1.1892391532695936"/>
    <n v="0.25003886692699773"/>
  </r>
  <r>
    <x v="56"/>
    <n v="1.1000000000000001"/>
    <s v="LCO1_1816"/>
    <s v="P0AGI8"/>
    <s v="2.A.38.1.1"/>
    <s v="Trk system potassium uptake protein trkA - Escherichia coli."/>
    <m/>
    <n v="464"/>
    <n v="458"/>
    <s v="15 ~ 456"/>
    <s v="1 ~ 443"/>
    <n v="0.96719999999999995"/>
    <n v="3.0000000000000001E-54"/>
    <n v="527"/>
    <s v=" The K+ Transporter (Trk) Family"/>
    <n v="1090"/>
    <n v="0.90385252094776425"/>
    <n v="-0.14584070350206496"/>
  </r>
  <r>
    <x v="57"/>
    <n v="1.3"/>
    <s v="LCO1_0289"/>
    <s v="Q2NEN2"/>
    <s v="9.B.97.1.3"/>
    <s v="Conserved hypothetical membrane-spanning protein OS=Methanosphaera stadtmanae (strain DSM 3091) GN=Msp_1344 PE=4 SV=1"/>
    <n v="9"/>
    <n v="342"/>
    <n v="354"/>
    <s v="15 ~ 342"/>
    <s v="14 ~ 347"/>
    <n v="0.94350000000000001"/>
    <n v="3E-11"/>
    <n v="154"/>
    <s v=" The Acyltransferase-3/Putative Acetyl-CoA Transporter (ATAT) Family"/>
    <n v="1078"/>
    <n v="1.2121587356842141"/>
    <n v="0.27757863626069668"/>
  </r>
  <r>
    <x v="58"/>
    <n v="1.1000000000000001"/>
    <s v="LCO1_0051"/>
    <s v="Q65GF4"/>
    <s v="5.A.4.1.1"/>
    <s v="SdhA OS=Bacillus licheniformis (strain DSM 13 / ATCC 14580) GN=sdhA PE=4 SV=1"/>
    <m/>
    <n v="448"/>
    <n v="587"/>
    <s v="7 ~ 388"/>
    <s v="6 ~ 414"/>
    <n v="0.69679999999999997"/>
    <n v="2E-35"/>
    <n v="364"/>
    <s v="NO FAMILY NAME"/>
    <n v="1051"/>
    <n v="0.9025920534682742"/>
    <n v="-0.14785401794606912"/>
  </r>
  <r>
    <x v="59"/>
    <n v="2.1"/>
    <s v="LCO1_0805"/>
    <s v="Q04671"/>
    <s v="2.A.45.2.1"/>
    <s v="P PROTEIN (MELANOCYTE-SPECIFIC TRANSPORTER PROTEIN) - Homo sapiens (Human)."/>
    <n v="12"/>
    <n v="450"/>
    <n v="838"/>
    <s v="285 ~ 450"/>
    <s v="661 ~ 833"/>
    <n v="0.2064"/>
    <n v="9.9999999999999995E-21"/>
    <n v="236"/>
    <s v=" The Arsenite-Antimonite (ArsB) Efflux Family"/>
    <n v="1051"/>
    <n v="0.8985864674321723"/>
    <n v="-0.15427075961793651"/>
  </r>
  <r>
    <x v="60"/>
    <n v="1.2"/>
    <s v="LCO1_0873"/>
    <s v="Q9KRU4"/>
    <s v="2.A.66.1.2"/>
    <s v="Probable multidrug resistance protein norM (Na(+)/drug antiporter) (Multidrug-efflux transporter) - Vibrio cholerae."/>
    <n v="12"/>
    <n v="457"/>
    <n v="457"/>
    <s v="10 ~ 434"/>
    <s v="5 ~ 429"/>
    <n v="0.93"/>
    <n v="2E-16"/>
    <n v="201"/>
    <s v=" The Multidrug/Oligosaccharidyl-lipid/Polysaccharide (MOP) Flippase Superfamily"/>
    <n v="1038"/>
    <n v="0.87389783968730383"/>
    <n v="-0.1944634590871504"/>
  </r>
  <r>
    <x v="38"/>
    <n v="5.2"/>
    <s v="LCO1_0752"/>
    <s v="Q6D188"/>
    <s v="2.A.2.5.2"/>
    <s v="Oligogalacturonide transporter OS=Erwinia carotovora subsp. atroseptica GN=ECA3560 PE=4 SV=1"/>
    <n v="12"/>
    <n v="507"/>
    <n v="519"/>
    <s v="20 ~ 507"/>
    <s v="4 ~ 507"/>
    <n v="0.97109999999999996"/>
    <n v="3.0000000000000001E-26"/>
    <n v="285"/>
    <s v=" The Glycoside-Pentoside-Hexuronide (GPH)"/>
    <n v="1037"/>
    <n v="0.78706881006621843"/>
    <n v="-0.345438324971997"/>
  </r>
  <r>
    <x v="61"/>
    <n v="1.1000000000000001"/>
    <s v="LCO1_0396"/>
    <s v="P39694"/>
    <s v="3.A.11.1.1"/>
    <s v="COME OPERON PROTEIN 1 - Bacillus subtilis."/>
    <n v="1"/>
    <n v="214"/>
    <n v="205"/>
    <s v="56 ~ 214"/>
    <s v="57 ~ 204"/>
    <n v="0.72199999999999998"/>
    <n v="4.9999999999999996E-25"/>
    <n v="271"/>
    <s v=" The Bacterial Competence-related DNA Transformation Transporter (DNA-T) Family"/>
    <n v="1029"/>
    <n v="1.8469849510129035"/>
    <n v="0.88517211148142116"/>
  </r>
  <r>
    <x v="1"/>
    <n v="2.1"/>
    <s v="LCO1_0695"/>
    <s v="P04983"/>
    <s v="3.A.1.2.1"/>
    <s v="Ribose transport ATP-binding protein rbsA - Escherichia coli."/>
    <m/>
    <n v="500"/>
    <n v="501"/>
    <s v="4 ~ 492"/>
    <s v="2 ~ 485"/>
    <n v="0.96609999999999996"/>
    <n v="6.0000000000000001E-80"/>
    <n v="749"/>
    <s v=" The ATP-binding Cassette (ABC) Superfamily"/>
    <n v="1008"/>
    <n v="0.77575475971780306"/>
    <n v="-0.36632745131228589"/>
  </r>
  <r>
    <x v="49"/>
    <n v="1.4"/>
    <s v="LCO1_1876"/>
    <s v="P69451"/>
    <s v="4.C.1.1.4"/>
    <s v="Long-chain-fatty-acid--CoA ligase - Escherichia coli."/>
    <m/>
    <n v="416"/>
    <n v="561"/>
    <s v="104 ~ 416"/>
    <s v="209 ~ 549"/>
    <n v="0.60780000000000001"/>
    <n v="9.9999999999999998E-17"/>
    <n v="201"/>
    <s v=" The Fatty Acid Transporter (FAT) Family"/>
    <n v="966"/>
    <n v="0.89330746430704078"/>
    <n v="-0.16277127801160687"/>
  </r>
  <r>
    <x v="1"/>
    <n v="1.4"/>
    <s v="LCO1_1616"/>
    <s v="P29822"/>
    <s v="3.A.1.1.4"/>
    <s v="Lactose-binding protein precursor (LBP) - Agrobacterium radiobacter."/>
    <m/>
    <n v="458"/>
    <n v="422"/>
    <s v="59 ~ 451"/>
    <s v="28 ~ 417"/>
    <n v="0.92420000000000002"/>
    <n v="1.9999999999999999E-40"/>
    <n v="408"/>
    <s v=" The ATP-binding Cassette (ABC) Superfamily"/>
    <n v="963"/>
    <n v="0.80898729789560186"/>
    <n v="-0.30581104415656929"/>
  </r>
  <r>
    <x v="62"/>
    <n v="4.2"/>
    <s v="LCO1_1704"/>
    <s v="O59656"/>
    <s v="3.D.1.4.2"/>
    <s v="EchE protein - Methanosarcina barkeri."/>
    <m/>
    <n v="360"/>
    <n v="358"/>
    <s v="6 ~ 360"/>
    <s v="3 ~ 358"/>
    <n v="0.99439999999999995"/>
    <n v="9.9999999999999994E-107"/>
    <n v="974"/>
    <s v=" The H+ or Na+-translocating NADH Dehydrogenase (NDH) Family"/>
    <n v="910"/>
    <n v="0.97218290705546728"/>
    <n v="-4.0700326038687014E-2"/>
  </r>
  <r>
    <x v="1"/>
    <n v="140.1"/>
    <s v="LCO1_1164"/>
    <s v="P0AC31"/>
    <s v="3.A.1.140.1"/>
    <s v="Cell division protein ftsX OS=Escherichia coli O6 GN=ftsX PE=3 SV=1"/>
    <n v="4"/>
    <n v="302"/>
    <n v="352"/>
    <s v="27 ~ 235"/>
    <s v="77 ~ 284"/>
    <n v="0.59089999999999998"/>
    <n v="2.0000000000000002E-5"/>
    <n v="103"/>
    <s v=" The ATP-binding Cassette (ABC) Superfamily"/>
    <n v="907"/>
    <n v="1.1546631023728664"/>
    <n v="0.20747197593967698"/>
  </r>
  <r>
    <x v="63"/>
    <n v="1.2"/>
    <s v="LCO1_0208"/>
    <s v="Q24052"/>
    <s v="8.A.5.1.2"/>
    <s v="HK PROTEIN - Drosophila melanogaster (Fruit fly)."/>
    <m/>
    <n v="281"/>
    <n v="546"/>
    <s v="11 ~ 196"/>
    <s v="210 ~ 406"/>
    <n v="0.36080000000000001"/>
    <n v="1.0000000000000001E-9"/>
    <n v="140"/>
    <s v=" The Voltage-gated K+ Channel β-subunit (Kvβ) Family"/>
    <n v="876"/>
    <n v="1.1983432852073574"/>
    <n v="0.26104125113369614"/>
  </r>
  <r>
    <x v="45"/>
    <n v="42.2"/>
    <s v="LCO1_0912"/>
    <s v="Q89SS6"/>
    <s v="2.A.1.42.2"/>
    <s v="2-acylglycerophosphoethanolamine acyltransferase (EC 6.2.1.20) - Bradyrhizobium japonicum."/>
    <n v="10"/>
    <n v="236"/>
    <n v="1134"/>
    <s v="60 ~ 211"/>
    <s v="437 ~ 590"/>
    <n v="0.1358"/>
    <n v="4.0000000000000003E-5"/>
    <n v="100"/>
    <s v=" The Major Facilitator Superfamily (MFS)"/>
    <n v="854"/>
    <n v="1.3903795499777887"/>
    <n v="0.47547876793051552"/>
  </r>
  <r>
    <x v="60"/>
    <n v="1.7"/>
    <s v="LCO1_0235"/>
    <s v="Q93HR7"/>
    <s v="2.A.66.1.7"/>
    <s v="Na+-coupled multidrug efflux pump - Vibrio parahaemolyticus."/>
    <n v="12"/>
    <n v="448"/>
    <n v="447"/>
    <s v="21 ~ 445"/>
    <s v="11 ~ 433"/>
    <n v="0.94630000000000003"/>
    <n v="5.0000000000000002E-23"/>
    <n v="258"/>
    <s v=" The Multidrug/Oligosaccharidyl-lipid/Polysaccharide (MOP) Flippase Superfamily"/>
    <n v="844"/>
    <n v="0.72482178223332394"/>
    <n v="-0.46430178320106236"/>
  </r>
  <r>
    <x v="31"/>
    <n v="1.8"/>
    <s v="LCO1_0577"/>
    <s v="O29993"/>
    <s v="9.A.8.1.8"/>
    <s v="Iron (II) transporter (FeoB-1) OS=Archaeoglobus fulgidus GN=AF_0246 PE=4 SV=1"/>
    <n v="8"/>
    <n v="415"/>
    <n v="639"/>
    <s v="5 ~ 100"/>
    <s v="9 ~ 96"/>
    <n v="0.13769999999999999"/>
    <n v="2.0000000000000001E-4"/>
    <n v="96"/>
    <s v=" The Ferrous Iron Uptake (FeoB) Family"/>
    <n v="838"/>
    <n v="0.77680393097606126"/>
    <n v="-0.36437759342824888"/>
  </r>
  <r>
    <x v="57"/>
    <n v="4.0999999999999996"/>
    <s v="LCO1_0500"/>
    <s v="D4I357"/>
    <s v="9.B.97.4.1"/>
    <s v="O-acetyltransferase oatA OS=Erwinia amylovora CFBP1430 GN=exoZ PE=4 SV=1"/>
    <n v="8"/>
    <n v="620"/>
    <n v="333"/>
    <s v="7 ~ 342"/>
    <s v="2 ~ 305"/>
    <n v="0.91290000000000004"/>
    <n v="2E-3"/>
    <n v="90"/>
    <s v=" The Acyltransferase-3/Putative Acetyl-CoA Transporter (ATAT) Family"/>
    <n v="821"/>
    <n v="0.509679692379296"/>
    <n v="-0.97233722307891945"/>
  </r>
  <r>
    <x v="64"/>
    <n v="6.1"/>
    <s v="LCO1_1692"/>
    <s v="Q6PML9"/>
    <s v="2.A.4.6.1"/>
    <s v="Zinc transporter 9 - Homo sapiens (Human)."/>
    <n v="5"/>
    <n v="395"/>
    <n v="568"/>
    <s v="50 ~ 133"/>
    <s v="253 ~ 337"/>
    <n v="0.14960000000000001"/>
    <n v="4.9999999999999998E-8"/>
    <n v="127"/>
    <s v=" The Cation Diffusion Facilitator (CDF) Family"/>
    <n v="809"/>
    <n v="0.78782843579817852"/>
    <n v="-0.34404660450985969"/>
  </r>
  <r>
    <x v="44"/>
    <n v="11.1"/>
    <s v="LCO1_0625"/>
    <s v="Q5EP68"/>
    <s v="3.A.7.11.1"/>
    <s v="ParA - Neisseria gonorrhoeae."/>
    <m/>
    <n v="256"/>
    <n v="295"/>
    <s v="4 ~ 241"/>
    <s v="6 ~ 252"/>
    <n v="0.83730000000000004"/>
    <n v="2E-8"/>
    <n v="128"/>
    <s v=" The Type IV (Conjugal DNA-Protein Transfer or VirB) Secretory Pathway (IVSP) Family"/>
    <n v="806"/>
    <n v="1.2099799283285522"/>
    <n v="0.27498311564777317"/>
  </r>
  <r>
    <x v="65"/>
    <n v="1.1000000000000001"/>
    <s v="LCO1_0755"/>
    <s v="Q56584"/>
    <s v="3.D.5.1.1"/>
    <s v="Na(+)-translocating NADH-quinone reductase subunit F (EC 1.6.5.-) (Na(+)-translocating NADH-quinone reductase subunit beta) (Na(+)- translocating NQR subunit F) (Na(+)-NQR subunit F) (NQR complex subunit F) (NQR-1 subunit F) - Vibrio"/>
    <n v="1"/>
    <n v="404"/>
    <n v="407"/>
    <s v="134 ~ 296"/>
    <s v="242 ~ 407"/>
    <n v="0.40789999999999998"/>
    <n v="2.9999999999999997E-8"/>
    <n v="129"/>
    <s v=" The Na+-translocating NADH:Quinone Dehydrogenase (Na-NDH or NQR) Family"/>
    <n v="798"/>
    <n v="0.75983282992952583"/>
    <n v="-0.39624604733126684"/>
  </r>
  <r>
    <x v="61"/>
    <n v="3.1"/>
    <s v="LCO1_1159"/>
    <s v="Q9ZKE4"/>
    <s v="3.A.11.3.1"/>
    <s v="Primosomal protein N' OS=Helicobacter pylori J99 GN=priA PE=3 SV=1"/>
    <m/>
    <n v="730"/>
    <n v="619"/>
    <s v="188 ~ 706"/>
    <s v="92 ~ 596"/>
    <n v="0.81579999999999997"/>
    <n v="9.9999999999999997E-73"/>
    <n v="687"/>
    <s v=" The Bacterial Competence-related DNA Transformation Transporter (DNA-T) Family"/>
    <n v="794"/>
    <n v="0.41871045205071805"/>
    <n v="-1.2559751631154996"/>
  </r>
  <r>
    <x v="19"/>
    <n v="1.1000000000000001"/>
    <s v="LCO1_1177"/>
    <s v="P0A6E6"/>
    <s v="3.A.2.1.1"/>
    <s v="ATP synthase epsilon chain - Escherichia coli."/>
    <m/>
    <n v="144"/>
    <n v="139"/>
    <s v="2 ~ 97"/>
    <s v="5 ~ 91"/>
    <n v="0.62590000000000001"/>
    <n v="6.0000000000000001E-3"/>
    <n v="77"/>
    <s v=" The H+- or Na+-translocating F-type, V-type and A-type ATPase (F-ATPase) Superfamily"/>
    <n v="767"/>
    <n v="2.0428641349771861"/>
    <n v="1.0305932577605237"/>
  </r>
  <r>
    <x v="66"/>
    <n v="1.1000000000000001"/>
    <s v="LCO1_1757"/>
    <s v="P08839"/>
    <s v="8.A.7.1.1"/>
    <s v="PHOSPHOENOLPYRUVATE-PROTEIN PHOSPHOTRANSFERASE (EC 2.7.3.9) (PHOSPHOTRANSFERASE SYSTEM, ENZYME I) - Escherichia coli."/>
    <m/>
    <n v="544"/>
    <n v="575"/>
    <s v="6 ~ 540"/>
    <s v="3 ~ 542"/>
    <n v="0.93910000000000005"/>
    <n v="9.9999999999999993E-105"/>
    <n v="963"/>
    <s v=" The Phosphotransferase System Enzyme I (EI) Family"/>
    <n v="766"/>
    <n v="0.54188928911889911"/>
    <n v="-0.88392996351865694"/>
  </r>
  <r>
    <x v="1"/>
    <n v="1.9"/>
    <s v="LCO1_0222"/>
    <s v="C9RT46"/>
    <s v="3.A.1.1.9"/>
    <s v="Extracellular solute-binding protein family 1 OS=Geobacillus sp. (strain Y412MC61) GN=GYMC61_2709 PE=4 SV=1"/>
    <m/>
    <n v="562"/>
    <n v="549"/>
    <s v="73 ~ 559"/>
    <s v="59 ~ 540"/>
    <n v="0.878"/>
    <n v="6E-51"/>
    <n v="499"/>
    <s v=" The ATP-binding Cassette (ABC) Superfamily"/>
    <n v="766"/>
    <n v="0.52455396825846035"/>
    <n v="-0.93083688408015886"/>
  </r>
  <r>
    <x v="67"/>
    <n v="1.3"/>
    <s v="LCO1_1840"/>
    <s v="Q8EJD3"/>
    <s v="2.A.59.1.3"/>
    <s v="Arsenical pump membrane protein, putative OS=Shewanella oneidensis GN=SO_0534 PE=4 SV=1"/>
    <n v="10"/>
    <n v="346"/>
    <n v="339"/>
    <s v="11 ~ 345"/>
    <s v="4 ~ 337"/>
    <n v="0.98529999999999995"/>
    <n v="6.9999999999999997E-75"/>
    <n v="703"/>
    <s v=" The Arsenical Resistance-3 (ACR3) Family"/>
    <n v="755"/>
    <n v="0.83916519294450731"/>
    <n v="-0.25297325611394378"/>
  </r>
  <r>
    <x v="1"/>
    <n v="15.4"/>
    <s v="LCO1_0111"/>
    <s v="Q56953"/>
    <s v="3.A.1.15.4"/>
    <s v="Chelated iron transport system membrane protein yfeC - Yersinia pestis."/>
    <m/>
    <n v="885"/>
    <n v="296"/>
    <s v="399 ~ 494"/>
    <s v="112 ~ 205"/>
    <n v="0.31759999999999999"/>
    <n v="1.0000000000000001E-5"/>
    <n v="111"/>
    <s v=" The ATP-binding Cassette (ABC) Superfamily"/>
    <n v="726"/>
    <n v="0.3158485705786892"/>
    <n v="-1.6626950517926864"/>
  </r>
  <r>
    <x v="64"/>
    <n v="7.1"/>
    <s v="LCO1_1501"/>
    <s v="P69380"/>
    <s v="2.A.4.7.1"/>
    <s v="Ferrous-iron efflux pump fieF - Escherichia coli."/>
    <n v="6"/>
    <n v="394"/>
    <n v="300"/>
    <s v="37 ~ 303"/>
    <s v="22 ~ 286"/>
    <n v="0.88329999999999997"/>
    <n v="1.0000000000000001E-18"/>
    <n v="219"/>
    <s v=" The Cation Diffusion Facilitator (CDF) Family"/>
    <n v="724"/>
    <n v="0.70683934096954559"/>
    <n v="-0.500545755843675"/>
  </r>
  <r>
    <x v="68"/>
    <n v="3.1"/>
    <s v="LCO1_1759"/>
    <s v="Q58439"/>
    <s v="1.A.35.3.1"/>
    <s v="PUTATIVE MAGNESIUM AND COBALT TRANSPORT PROTEIN CORA - Methanococcus jannaschii."/>
    <n v="2"/>
    <n v="313"/>
    <n v="317"/>
    <s v="22 ~ 311"/>
    <s v="29 ~ 314"/>
    <n v="0.9022"/>
    <n v="9.9999999999999991E-22"/>
    <n v="244"/>
    <s v=" The CorA Metal Ion Transporter (MIT) Family"/>
    <n v="722"/>
    <n v="0.88691382294187748"/>
    <n v="-0.17313416313929644"/>
  </r>
  <r>
    <x v="57"/>
    <n v="1.2"/>
    <s v="LCO1_0720"/>
    <s v="Q286Z2"/>
    <s v="9.B.97.1.2"/>
    <s v="O-acetyltransferase OS=Escherichia phage phiV10 GN=oac PE=4 SV=1"/>
    <n v="10"/>
    <n v="386"/>
    <n v="338"/>
    <s v="47 ~ 343"/>
    <s v="1 ~ 298"/>
    <n v="0.88170000000000004"/>
    <n v="2.0000000000000001E-4"/>
    <n v="96"/>
    <s v=" The Acyltransferase-3/Putative Acetyl-CoA Transporter (ATAT) Family"/>
    <n v="703"/>
    <n v="0.70053717271704519"/>
    <n v="-0.5134664882403297"/>
  </r>
  <r>
    <x v="69"/>
    <n v="2.1"/>
    <s v="LCO1_1311"/>
    <s v="Q3EA49"/>
    <s v="2.A.28.2.1"/>
    <s v="Putative uncharacterized protein At4g12030.2 OS=Arabidopsis thaliana GN=At4g12030 PE=4 SV=1"/>
    <m/>
    <n v="348"/>
    <n v="407"/>
    <s v="70 ~ 289"/>
    <s v="146 ~ 372"/>
    <n v="0.55769999999999997"/>
    <n v="2.0000000000000002E-15"/>
    <n v="190"/>
    <s v=" The Bile Acid:Na+ Symporter (BASS) Family"/>
    <n v="686"/>
    <n v="0.75809962297789024"/>
    <n v="-0.39954064737205963"/>
  </r>
  <r>
    <x v="70"/>
    <n v="1.3"/>
    <s v="LCO1_1090"/>
    <s v="P07373"/>
    <s v="9.B.3.1.3"/>
    <s v="STAGE V SPORULATION PROTEIN E - Bacillus subtilis."/>
    <n v="10"/>
    <n v="385"/>
    <n v="366"/>
    <s v="41 ~ 372"/>
    <s v="28 ~ 362"/>
    <n v="0.9153"/>
    <n v="6E-52"/>
    <n v="506"/>
    <s v=" The Cysteine Protease Binding Protein-8 (CPBP8) Family"/>
    <n v="676"/>
    <n v="0.67537843045522672"/>
    <n v="-0.566231990123236"/>
  </r>
  <r>
    <x v="52"/>
    <n v="2.1"/>
    <s v="LCO1_0443"/>
    <s v="P0C0S1"/>
    <s v="1.A.23.2.1"/>
    <s v="Small-conductance mechanosensitive channel - Escherichia coli."/>
    <n v="3"/>
    <n v="283"/>
    <n v="286"/>
    <s v="13 ~ 279"/>
    <s v="15 ~ 279"/>
    <n v="0.92659999999999998"/>
    <n v="3E-34"/>
    <n v="352"/>
    <s v=" The Small Conductance Mechanosensitive Ion Channel (MscS) Family"/>
    <n v="653"/>
    <n v="0.88698744108212968"/>
    <n v="-0.17301441743746254"/>
  </r>
  <r>
    <x v="1"/>
    <n v="33.1"/>
    <s v="LCO1_0712"/>
    <s v="Q8R9L8"/>
    <s v="3.A.1.33.1"/>
    <s v="Putative ABC transporter ATP-binding protein TTE1589 OS=Thermoanaerobacter tengcongensis GN=TTE1589 PE=3 SV=1"/>
    <m/>
    <n v="587"/>
    <n v="569"/>
    <s v="5 ~ 570"/>
    <s v="8 ~ 562"/>
    <n v="0.97540000000000004"/>
    <n v="9.9999999999999993E-89"/>
    <n v="824"/>
    <s v=" The ATP-binding Cassette (ABC) Superfamily"/>
    <n v="638"/>
    <n v="0.4183138230082975"/>
    <n v="-1.2573424228532428"/>
  </r>
  <r>
    <x v="71"/>
    <n v="1.1000000000000001"/>
    <s v="LCO1_1162"/>
    <s v="P11006"/>
    <s v="1.C.16.1.1"/>
    <s v="MAGAININS PRECURSOR - Xenopus laevis (African clawed frog)."/>
    <m/>
    <n v="386"/>
    <n v="303"/>
    <s v="229 ~ 327"/>
    <s v="120 ~ 229"/>
    <n v="0.36299999999999999"/>
    <n v="6.0000000000000001E-3"/>
    <n v="83"/>
    <s v=" The Magainin (Magainin) Family"/>
    <n v="632"/>
    <n v="0.62978590776269217"/>
    <n v="-0.66706661913576193"/>
  </r>
  <r>
    <x v="60"/>
    <n v="2.15"/>
    <s v="LCO1_1482"/>
    <s v="Q00758"/>
    <s v="2.A.66.2.15"/>
    <s v="Stage V sporulation protein B OS=Bacillus subtilis GN=spoVB PE=2 SV=1"/>
    <n v="14"/>
    <n v="552"/>
    <n v="518"/>
    <s v="13 ~ 189"/>
    <s v="7 ~ 184"/>
    <n v="0.34360000000000002"/>
    <n v="5.0000000000000004E-16"/>
    <n v="198"/>
    <s v=" The Multidrug/Oligosaccharidyl-lipid/Polysaccharide (MOP) Flippase Superfamily"/>
    <n v="629"/>
    <n v="0.43853066617929437"/>
    <n v="-1.1892503619143917"/>
  </r>
  <r>
    <x v="20"/>
    <n v="1.1000000000000001"/>
    <s v="LCO1_1751"/>
    <s v="P55072"/>
    <s v="3.A.16.1.1"/>
    <s v="Transitional endoplasmic reticulum ATPase (TER ATPase) (15S Mg(2+)- ATPase p97 subunit) (Valosin-containing protein) (VCP) - Homo sapiens (Human)."/>
    <m/>
    <n v="439"/>
    <n v="806"/>
    <s v="25 ~ 125"/>
    <s v="487 ~ 586"/>
    <n v="0.1241"/>
    <n v="2.9999999999999997E-4"/>
    <n v="95"/>
    <s v=" The Endoplasmic Reticular Retrotranslocon (ER-RT) Family"/>
    <n v="628"/>
    <n v="0.55036232628161674"/>
    <n v="-0.86154637765784814"/>
  </r>
  <r>
    <x v="72"/>
    <n v="1.3"/>
    <s v="LCO1_1263"/>
    <s v="Q7PMK5"/>
    <s v="1.A.3.1.3"/>
    <s v="AGAP010750-PA OS=Anopheles gambiae GN=AGAP010750 PE=4 SV=3"/>
    <n v="5"/>
    <n v="257"/>
    <n v="5109"/>
    <s v="10 ~ 64"/>
    <s v="2210 ~ 2264"/>
    <n v="1.0800000000000001E-2"/>
    <n v="2E-3"/>
    <n v="85"/>
    <s v=" The Ryanodine-Inositol 1,4,5-triphosphate Receptor Ca2+ Channel (RIR-CaC) Family"/>
    <n v="627"/>
    <n v="0.93760927840314989"/>
    <n v="-9.2941248420738962E-2"/>
  </r>
  <r>
    <x v="60"/>
    <n v="2.1"/>
    <s v="LCO1_1390"/>
    <s v="O26447"/>
    <s v="2.A.66.2.10"/>
    <s v="O-ANTIGEN TRANSPORTER - Methanothermobacter thermautotrophicus."/>
    <n v="11"/>
    <n v="483"/>
    <n v="420"/>
    <s v="22 ~ 369"/>
    <s v="29 ~ 377"/>
    <n v="0.83099999999999996"/>
    <n v="5.9999999999999995E-25"/>
    <n v="274"/>
    <s v=" The Multidrug/Oligosaccharidyl-lipid/Polysaccharide (MOP) Flippase Superfamily"/>
    <n v="600"/>
    <n v="0.47798876353587844"/>
    <n v="-1.0649513908687942"/>
  </r>
  <r>
    <x v="73"/>
    <n v="5.2"/>
    <s v="LCO1_0587"/>
    <s v="Q0ZAI3"/>
    <s v="2.A.19.5.2"/>
    <s v="ChaA - Alkalimonas amylolytica."/>
    <n v="10"/>
    <n v="321"/>
    <n v="319"/>
    <s v="21 ~ 267"/>
    <s v="19 ~ 262"/>
    <n v="0.76490000000000002"/>
    <n v="1.9999999999999999E-39"/>
    <n v="398"/>
    <s v=" The Ca2+: Cation Antiporter (CaCA) Family"/>
    <n v="582"/>
    <n v="0.69715527980709102"/>
    <n v="-0.52044806654508957"/>
  </r>
  <r>
    <x v="74"/>
    <n v="1.1000000000000001"/>
    <s v="LCO1_0112"/>
    <s v="P38919"/>
    <s v="3.A.18.1.1"/>
    <s v="Eukaryotic initiation factor 4A-III - Homo sapiens (Human)."/>
    <m/>
    <n v="686"/>
    <n v="411"/>
    <s v="453 ~ 542"/>
    <s v="286 ~ 370"/>
    <n v="0.20680000000000001"/>
    <n v="6.0000000000000002E-5"/>
    <n v="103"/>
    <s v=" The Nuclear mRNA Exporter (mRNA-E) Family"/>
    <n v="552"/>
    <n v="0.30974600010646353"/>
    <n v="-1.6908424425903423"/>
  </r>
  <r>
    <x v="45"/>
    <n v="21.6"/>
    <s v="LCO1_1888"/>
    <s v="Q46305"/>
    <s v="2.A.1.21.6"/>
    <s v="Tetracycline efflux protein OS=Clostridium perfringens GN=tetA(P) PE=4 SV=1"/>
    <n v="10"/>
    <n v="406"/>
    <n v="420"/>
    <s v="7 ~ 387"/>
    <s v="6 ~ 386"/>
    <n v="0.90710000000000002"/>
    <n v="9.9999999999999993E-78"/>
    <n v="727"/>
    <s v=" The Major Facilitator Superfamily (MFS)"/>
    <n v="535"/>
    <n v="0.506906430739685"/>
    <n v="-0.98020862845966983"/>
  </r>
  <r>
    <x v="1"/>
    <n v="109.1"/>
    <s v="LCO1_1152"/>
    <s v="P08716"/>
    <s v="3.A.1.109.1"/>
    <s v="Hemolysin secretion ATP-binding protein, plasmid - Escherichia coli."/>
    <n v="5"/>
    <n v="551"/>
    <n v="707"/>
    <s v="428 ~ 503"/>
    <s v="607 ~ 678"/>
    <n v="0.1018"/>
    <n v="8.0000000000000004E-4"/>
    <n v="93"/>
    <s v=" The ATP-binding Cassette (ABC) Superfamily"/>
    <n v="533"/>
    <n v="0.37227430403793382"/>
    <n v="-1.4255620562333349"/>
  </r>
  <r>
    <x v="23"/>
    <n v="3.4"/>
    <s v="LCO1_1643"/>
    <s v="P39649"/>
    <s v="2.A.7.3.4"/>
    <s v="Hypothetical 31.3 kDa protein IN PTA 3'region - Bacillus subtilis."/>
    <n v="10"/>
    <n v="302"/>
    <n v="296"/>
    <s v="81 ~ 291"/>
    <s v="79 ~ 288"/>
    <n v="0.70950000000000002"/>
    <n v="1.9999999999999999E-7"/>
    <n v="121"/>
    <s v=" The Drug/Metabolite Transporter (DMT) Superfamily"/>
    <n v="522"/>
    <n v="0.66453598615064635"/>
    <n v="-0.58958076801896109"/>
  </r>
  <r>
    <x v="44"/>
    <n v="13.1"/>
    <s v="LCO1_1215"/>
    <s v="Q7CM88"/>
    <s v="3.A.7.13.1"/>
    <s v="Signal peptidase I - Bacillus anthracis str. A2012."/>
    <m/>
    <n v="205"/>
    <n v="183"/>
    <s v="34 ~ 188"/>
    <s v="8 ~ 181"/>
    <n v="0.95079999999999998"/>
    <n v="8.9999999999999999E-8"/>
    <n v="122"/>
    <s v=" The Type IV (Conjugal DNA-Protein Transfer or VirB) Secretory Pathway (IVSP) Family"/>
    <n v="514"/>
    <n v="0.9629678867848398"/>
    <n v="-5.4440407253470192E-2"/>
  </r>
  <r>
    <x v="1"/>
    <n v="23.1"/>
    <s v="LCO1_0491"/>
    <s v="Q79CJ1"/>
    <s v="3.A.1.23.1"/>
    <s v="Nickel permease - Streptococcus salivarius."/>
    <n v="8"/>
    <n v="332"/>
    <n v="325"/>
    <s v="1 ~ 317"/>
    <s v="1 ~ 318"/>
    <n v="0.97850000000000004"/>
    <n v="1.9999999999999999E-72"/>
    <n v="683"/>
    <s v=" The ATP-binding Cassette (ABC) Superfamily"/>
    <n v="498"/>
    <n v="0.57680982724365182"/>
    <n v="-0.7938323505671101"/>
  </r>
  <r>
    <x v="1"/>
    <n v="2.15"/>
    <s v="LCO1_0696"/>
    <s v="A8H4W6"/>
    <s v="3.A.1.2.15"/>
    <s v="Monosaccharide-transporting ATPase OS=Shewanella pealeana (strain ATCC 700345 / ANG-SQ1) GN=Spea_2283 PE=4 SV=1"/>
    <n v="8"/>
    <n v="327"/>
    <n v="345"/>
    <s v="62 ~ 245"/>
    <s v="76 ~ 269"/>
    <n v="0.56230000000000002"/>
    <n v="7.0000000000000001E-12"/>
    <n v="160"/>
    <s v=" The ATP-binding Cassette (ABC) Superfamily"/>
    <n v="495"/>
    <n v="0.58208382411974746"/>
    <n v="-0.78070116867153916"/>
  </r>
  <r>
    <x v="56"/>
    <n v="4.5"/>
    <s v="LCO1_1391"/>
    <s v="P73948"/>
    <s v="2.A.38.4.5"/>
    <s v="Slr1508 protein OS=Synechocystis sp. (strain PCC 6803) GN=slr1508 PE=4 SV=1"/>
    <m/>
    <n v="370"/>
    <n v="389"/>
    <s v="39 ~ 307"/>
    <s v="34 ~ 301"/>
    <n v="0.68889999999999996"/>
    <n v="2.0000000000000001E-10"/>
    <n v="147"/>
    <s v=" The K+ Transporter (Trk) Family"/>
    <n v="483"/>
    <n v="0.50208378164739254"/>
    <n v="-0.99399997118566485"/>
  </r>
  <r>
    <x v="1"/>
    <n v="14.17"/>
    <s v="LCO1_0225"/>
    <s v="A8GDS7"/>
    <s v="3.A.1.14.17"/>
    <s v="Transport system permease protein - Serratia proteamaculans (strain 568)."/>
    <n v="7"/>
    <n v="329"/>
    <n v="334"/>
    <s v="47 ~ 329"/>
    <s v="49 ~ 331"/>
    <n v="0.84730000000000005"/>
    <n v="8.0000000000000004E-33"/>
    <n v="340"/>
    <s v=" The ATP-binding Cassette (ABC) Superfamily"/>
    <n v="478"/>
    <n v="0.55868299736381455"/>
    <n v="-0.83989818007629269"/>
  </r>
  <r>
    <x v="75"/>
    <n v="1.3"/>
    <s v="LCO1_1163"/>
    <s v="P0A9R7"/>
    <s v="1.B.33.1.3"/>
    <s v="Cell division ATP-binding protein ftsE - Escherichia coli."/>
    <m/>
    <n v="212"/>
    <n v="222"/>
    <s v="5 ~ 201"/>
    <s v="17 ~ 213"/>
    <n v="0.88739999999999997"/>
    <n v="2E-50"/>
    <n v="490"/>
    <s v=" The Outer Membrane Protein Insertion Porin (Bam Complex) (OmpIP) Family"/>
    <n v="477"/>
    <n v="0.86423440161911436"/>
    <n v="-0.2105054350572883"/>
  </r>
  <r>
    <x v="27"/>
    <n v="23.2"/>
    <s v="LCO1_0786"/>
    <s v="Q835V4"/>
    <s v="3.A.3.23.2"/>
    <s v="Cation-transporting ATPase, E1-E2 family - Enterococcus faecalis (Streptococcus faecalis)."/>
    <n v="9"/>
    <n v="788"/>
    <n v="806"/>
    <s v="7 ~ 745"/>
    <s v="30 ~ 765"/>
    <n v="0.91320000000000001"/>
    <n v="9.9999999999999994E-149"/>
    <n v="1340"/>
    <s v=" The P-type ATPase (P-ATPase) Superfamily"/>
    <n v="472"/>
    <n v="0.23060095834062"/>
    <n v="-2.1165295862758779"/>
  </r>
  <r>
    <x v="1"/>
    <n v="3.13"/>
    <s v="LCO1_0875"/>
    <s v="O34900"/>
    <s v="3.A.1.3.13"/>
    <s v="Probable amino-acid ABC transporter ATP-binding protein ytmN - Bacillus subtilis."/>
    <m/>
    <n v="248"/>
    <n v="259"/>
    <s v="3 ~ 242"/>
    <s v="1 ~ 240"/>
    <n v="0.92659999999999998"/>
    <n v="9.9999999999999996E-70"/>
    <n v="656"/>
    <s v=" The ATP-binding Cassette (ABC) Superfamily"/>
    <n v="457"/>
    <n v="0.70812711130917294"/>
    <n v="-0.49791974249509841"/>
  </r>
  <r>
    <x v="1"/>
    <n v="26.5"/>
    <s v="LCO1_1505"/>
    <s v="A7NRF9"/>
    <s v="3.A.1.26.5"/>
    <s v="ThiW protein - Roseiflexus castenholzii DSM 13941."/>
    <n v="5"/>
    <n v="172"/>
    <n v="174"/>
    <s v="3 ~ 141"/>
    <s v="9 ~ 147"/>
    <n v="0.79890000000000005"/>
    <n v="5.0000000000000002E-28"/>
    <n v="295"/>
    <s v=" The ATP-binding Cassette (ABC) Superfamily"/>
    <n v="448"/>
    <n v="0.99972857065305898"/>
    <n v="-3.9164292688029435E-4"/>
  </r>
  <r>
    <x v="76"/>
    <n v="1.2"/>
    <s v="LCO1_1384"/>
    <s v="Q9JTL9"/>
    <s v="5.A.1.1.2"/>
    <s v="Thiol:disulfide interchange protein dsbD - Neisseria meningitidis serogroup A."/>
    <n v="8"/>
    <n v="102"/>
    <n v="601"/>
    <s v="13 ~ 81"/>
    <s v="499 ~ 576"/>
    <n v="0.1298"/>
    <n v="2E-3"/>
    <n v="80"/>
    <s v=" The Disulfide Bond Oxidoreductase D (DsbD) Family"/>
    <n v="442"/>
    <n v="1.6588434501278539"/>
    <n v="0.73017774139859992"/>
  </r>
  <r>
    <x v="26"/>
    <n v="1.2"/>
    <s v="LCO1_0150"/>
    <s v="P30145"/>
    <s v="2.A.25.1.2"/>
    <s v="SODIUM/PROTON-DEPENDENT ALANINE CARRIER PROTEIN - Bacillus PS3 (Thermophilic bacterium PS-3)."/>
    <n v="9"/>
    <n v="465"/>
    <n v="445"/>
    <s v="43 ~ 465"/>
    <s v="2 ~ 431"/>
    <n v="0.96630000000000005"/>
    <n v="3.0000000000000001E-64"/>
    <n v="613"/>
    <s v=" The Alanine or Glycine:Cation Symporter (AGCS) Family"/>
    <n v="437"/>
    <n v="0.36159205571960701"/>
    <n v="-1.4675651132067953"/>
  </r>
  <r>
    <x v="77"/>
    <n v="1.1000000000000001"/>
    <s v="LCO1_0882"/>
    <s v="Q05839"/>
    <s v="8.A.9.1.1"/>
    <s v="AMINO ACID TRANSPORT RELATED PROTEIN (RBAT) - Oryctolagus cuniculus (Rabbit)."/>
    <n v="1"/>
    <n v="545"/>
    <n v="677"/>
    <s v="58 ~ 495"/>
    <s v="116 ~ 590"/>
    <n v="0.7016"/>
    <n v="9.9999999999999993E-35"/>
    <n v="358"/>
    <s v=" The rBAT Transport Accessory Protein (rBAT) Family"/>
    <n v="372"/>
    <n v="0.26268066673924678"/>
    <n v="-1.9286180726640527"/>
  </r>
  <r>
    <x v="1"/>
    <n v="130.1"/>
    <s v="LCO1_1859"/>
    <s v="Q9X433"/>
    <s v="3.A.1.130.1"/>
    <s v="ABC transporter homolog CylB - Streptococcus agalactiae."/>
    <n v="6"/>
    <n v="299"/>
    <n v="292"/>
    <s v="6 ~ 234"/>
    <s v="3 ~ 231"/>
    <n v="0.78420000000000001"/>
    <n v="9.9999999999999998E-17"/>
    <n v="200"/>
    <s v=" The ATP-binding Cassette (ABC) Superfamily"/>
    <n v="363"/>
    <n v="0.46674619133903067"/>
    <n v="-1.0992898448166273"/>
  </r>
  <r>
    <x v="78"/>
    <n v="1.2"/>
    <s v="LCO1_1358"/>
    <s v="Q8WYK0"/>
    <s v="4.C.3.1.2"/>
    <s v="Acyl-coenzyme A thioesterase 12 - Homo sapiens (Human)."/>
    <m/>
    <n v="166"/>
    <n v="555"/>
    <s v="25 ~ 162"/>
    <s v="188 ~ 328"/>
    <n v="0.25409999999999999"/>
    <n v="1.9999999999999999E-7"/>
    <n v="118"/>
    <s v=" The Acyl-CoA Thioesterase (AcoT) Family"/>
    <n v="362"/>
    <n v="0.83689777970794199"/>
    <n v="-0.25687667487681221"/>
  </r>
  <r>
    <x v="7"/>
    <n v="2.1"/>
    <s v="LCO1_0709"/>
    <s v="P07117"/>
    <s v="2.A.21.2.1"/>
    <s v="SODIUM/PROLINE SYMPORTER (PROLINE PERMEASE) - Escherichia coli."/>
    <n v="12"/>
    <n v="513"/>
    <n v="502"/>
    <s v="35 ~ 513"/>
    <s v="29 ~ 489"/>
    <n v="0.91830000000000001"/>
    <n v="1.9999999999999999E-82"/>
    <n v="769"/>
    <s v=" The Solute:Sodium Symporter (SSS) Family"/>
    <n v="357"/>
    <n v="0.26779312722575144"/>
    <n v="-1.9008091597836165"/>
  </r>
  <r>
    <x v="3"/>
    <n v="2.39"/>
    <s v="LCO1_0406"/>
    <s v="Q9I0V6"/>
    <s v="2.A.6.2.39"/>
    <s v="Probable Resistance-Nodulation-Cell Division (RND) efflux transporter OS=Pseudomonas aeruginosa GN=PA2527 PE=4 SV=1"/>
    <n v="10"/>
    <n v="168"/>
    <n v="1043"/>
    <s v="74 ~ 154"/>
    <s v="245 ~ 325"/>
    <n v="7.7700000000000005E-2"/>
    <n v="2E-3"/>
    <n v="83"/>
    <s v=" The Resistance-Nodulation-Cell Division (RND) Superfamily"/>
    <n v="341"/>
    <n v="0.7790004555292519"/>
    <n v="-0.36030392296806801"/>
  </r>
  <r>
    <x v="42"/>
    <n v="1.2"/>
    <s v="LCO1_1392"/>
    <s v="Q5HKQ0"/>
    <s v="9.B.32.1.2"/>
    <s v="9.B.32.1.2 Biofilm PIA synthesis N-acetylglucosaminyltransferase icaA"/>
    <n v="4"/>
    <n v="298"/>
    <n v="412"/>
    <s v="8 ~ 101"/>
    <s v="52 ~ 143"/>
    <n v="0.2233"/>
    <n v="7.0000000000000001E-3"/>
    <n v="82"/>
    <s v=" The DUF3302 or Pfam11742 (YibI) Family"/>
    <n v="333"/>
    <n v="0.42960573796792478"/>
    <n v="-1.2189148322842727"/>
  </r>
  <r>
    <x v="1"/>
    <n v="122.2"/>
    <s v="LCO1_0270"/>
    <s v="O31711"/>
    <s v="3.A.1.122.2"/>
    <s v="YknY protein - Bacillus subtilis."/>
    <m/>
    <n v="236"/>
    <n v="230"/>
    <s v="6 ~ 226"/>
    <s v="1 ~ 221"/>
    <n v="0.96089999999999998"/>
    <n v="7.0000000000000003E-69"/>
    <n v="649"/>
    <s v=" The ATP-binding Cassette (ABC) Superfamily"/>
    <n v="303"/>
    <n v="0.49330796679539807"/>
    <n v="-1.019439508217024"/>
  </r>
  <r>
    <x v="63"/>
    <n v="1.3"/>
    <s v="LCO1_1753"/>
    <s v="P63144"/>
    <s v="8.A.5.1.3"/>
    <s v="Voltage-gated potassium channel subunit beta-1 - Rattus norvegicus (Rat)."/>
    <m/>
    <n v="321"/>
    <n v="401"/>
    <s v="1 ~ 316"/>
    <s v="71 ~ 388"/>
    <n v="0.79300000000000004"/>
    <n v="1E-42"/>
    <n v="424"/>
    <s v=" The Voltage-gated K+ Channel β-subunit (Kvβ) Family"/>
    <n v="300"/>
    <n v="0.35935839165313971"/>
    <n v="-1.4765047189574925"/>
  </r>
  <r>
    <x v="62"/>
    <n v="6.3"/>
    <s v="LCO1_1450"/>
    <s v="O80800"/>
    <s v="3.D.1.6.3"/>
    <s v="Acyl carrier protein - Arabidopsis thaliana (Mouse-ear cress)."/>
    <m/>
    <n v="75"/>
    <n v="126"/>
    <s v="5 ~ 71"/>
    <s v="53 ~ 119"/>
    <n v="0.53169999999999995"/>
    <n v="6.9999999999999998E-9"/>
    <n v="126"/>
    <s v=" The H+ or Na+-translocating NADH Dehydrogenase (NDH) Family"/>
    <n v="292"/>
    <n v="1.4869310954481896"/>
    <n v="0.57233779429117182"/>
  </r>
  <r>
    <x v="31"/>
    <n v="1.1000000000000001"/>
    <s v="LCO1_0678"/>
    <s v="P33650"/>
    <s v="9.A.8.1.1"/>
    <s v="FERROUS IRON TRANSPORT PROTEIN B - Escherichia coli."/>
    <n v="10"/>
    <n v="740"/>
    <n v="773"/>
    <s v="2 ~ 691"/>
    <s v="3 ~ 714"/>
    <n v="0.92110000000000003"/>
    <n v="9.9999999999999993E-103"/>
    <n v="946"/>
    <s v=" The Ferrous Iron Uptake (FeoB) Family"/>
    <n v="290"/>
    <n v="0.15086475533172991"/>
    <n v="-2.728672288672088"/>
  </r>
  <r>
    <x v="79"/>
    <n v="1.1000000000000001"/>
    <s v="LCO1_1133"/>
    <s v="Q81JL2"/>
    <s v="9.B.33.1.1"/>
    <s v="Sensor protein lytS OS=Bacillus anthracis GN=lytS PE=3 SV=1"/>
    <n v="6"/>
    <n v="465"/>
    <n v="589"/>
    <s v="217 ~ 464"/>
    <s v="332 ~ 577"/>
    <n v="0.41770000000000002"/>
    <n v="6.9999999999999993E-24"/>
    <n v="265"/>
    <s v=" The Sensor Histidine Kinase (SHK) Family"/>
    <n v="288"/>
    <n v="0.23830323122939773"/>
    <n v="-2.0691295812650812"/>
  </r>
  <r>
    <x v="1"/>
    <n v="5.18"/>
    <s v="LCO1_1282"/>
    <s v="O50927"/>
    <s v="3.A.1.5.18"/>
    <s v="Oligopeptide ABC transporter, periplasmic oligopeptide-binding protein - Borrelia burgdorferi (Lyme disease spirochete)."/>
    <m/>
    <n v="131"/>
    <n v="529"/>
    <s v="43 ~ 127"/>
    <s v="229 ~ 320"/>
    <n v="0.1739"/>
    <n v="4.0000000000000001E-3"/>
    <n v="78"/>
    <s v=" The ATP-binding Cassette (ABC) Superfamily"/>
    <n v="279"/>
    <n v="0.81647136351673477"/>
    <n v="-0.29252580853320831"/>
  </r>
  <r>
    <x v="2"/>
    <n v="1.1000000000000001"/>
    <s v="LCO1_1127"/>
    <s v="P49022"/>
    <s v="9.B.74.1.1"/>
    <s v="Phage infection protein - Lactococcus lactis subsp. lactis (Streptococcus lactis)."/>
    <n v="6"/>
    <n v="295"/>
    <n v="901"/>
    <s v="123 ~ 164"/>
    <s v="297 ~ 338"/>
    <n v="4.6600000000000003E-2"/>
    <n v="2E-3"/>
    <n v="86"/>
    <s v=" The Phage Infection Protein (PIP) Family"/>
    <n v="265"/>
    <n v="0.34534733072340912"/>
    <n v="-1.5338800221484328"/>
  </r>
  <r>
    <x v="80"/>
    <n v="1.4"/>
    <s v="LCO1_0472"/>
    <s v="P71012"/>
    <s v="4.A.2.1.4"/>
    <s v="Phosphotransferase system (PTS) fructose-specific enzyme IIABC component (Fructose PTS IIABC) - Bacillus subtilis."/>
    <n v="9"/>
    <n v="687"/>
    <n v="635"/>
    <s v="1 ~ 682"/>
    <s v="1 ~ 632"/>
    <n v="0.99529999999999996"/>
    <n v="9.9999999999999993E-125"/>
    <n v="1135"/>
    <s v=" The PTS Fructose-Mannitol (Fru) Family"/>
    <n v="263"/>
    <n v="0.14736365003976185"/>
    <n v="-2.7625473938921128"/>
  </r>
  <r>
    <x v="25"/>
    <n v="1.1000000000000001"/>
    <s v="LCO1_0573"/>
    <s v="P0AFI9"/>
    <s v="2.A.86.1.1"/>
    <s v="Putative permease perM - Escherichia coli."/>
    <n v="7"/>
    <n v="465"/>
    <n v="353"/>
    <s v="291 ~ 399"/>
    <s v="228 ~ 338"/>
    <n v="0.31440000000000001"/>
    <n v="1.9999999999999999E-7"/>
    <n v="123"/>
    <s v=" The Autoinducer-2 Exporter (AI-2E) Family (Formerly the PerM Family, TC #9.B.22)"/>
    <n v="260"/>
    <n v="0.21513486152653963"/>
    <n v="-2.216686769678939"/>
  </r>
  <r>
    <x v="81"/>
    <n v="3.2"/>
    <s v="LCO1_0676"/>
    <s v="C0YI47"/>
    <s v="1.a.72.3.2"/>
    <s v="Probable mercuric transport protein OS=Chryseobacterium gleum ATCC 35910 GN=HMPREF0204_0333 PE=4 SV=1"/>
    <m/>
    <n v="90"/>
    <n v="200"/>
    <s v="1 ~ 26"/>
    <s v="127 ~ 152"/>
    <n v="0.13"/>
    <n v="2E-3"/>
    <n v="80"/>
    <s v=" The Mer Superfamily"/>
    <n v="258"/>
    <n v="1.0964394457093407"/>
    <n v="0.13282613687498429"/>
  </r>
  <r>
    <x v="82"/>
    <n v="2.1"/>
    <s v="LCO1_0675"/>
    <s v="P39580"/>
    <s v="2.A.50.2.1"/>
    <s v="Protein dltB - Bacillus subtilis."/>
    <n v="9"/>
    <n v="477"/>
    <n v="395"/>
    <s v="52 ~ 340"/>
    <s v="53 ~ 345"/>
    <n v="0.74180000000000001"/>
    <n v="1.9999999999999998E-24"/>
    <n v="269"/>
    <s v=" The Glycerol Uptake (GUP) Family"/>
    <n v="246"/>
    <n v="0.19843705185982516"/>
    <n v="-2.3332466662208362"/>
  </r>
  <r>
    <x v="23"/>
    <n v="3.2"/>
    <s v="LCO1_0737"/>
    <s v="P31125"/>
    <s v="2.A.7.3.2"/>
    <s v="Probable amino-acid metabolite efflux pump OS=Escherichia coli (strain K12) GN=eamA PE=1 SV=2"/>
    <n v="10"/>
    <n v="310"/>
    <n v="299"/>
    <s v="27 ~ 283"/>
    <s v="16 ~ 265"/>
    <n v="0.83609999999999995"/>
    <n v="5.0000000000000001E-4"/>
    <n v="91"/>
    <s v=" The Drug/Metabolite Transporter (DMT) Superfamily"/>
    <n v="227"/>
    <n v="0.28154239085686167"/>
    <n v="-1.8285759346612958"/>
  </r>
  <r>
    <x v="1"/>
    <n v="122.1"/>
    <s v="LCO1_0269"/>
    <s v="P75830"/>
    <s v="3.A.1.122.1"/>
    <s v="Macrolide-specific efflux protein macA - Escherichia coli (strain K12)."/>
    <n v="1"/>
    <n v="201"/>
    <n v="371"/>
    <s v="1 ~ 137"/>
    <s v="223 ~ 360"/>
    <n v="0.372"/>
    <n v="9.9999999999999995E-8"/>
    <n v="120"/>
    <s v=" The ATP-binding Cassette (ABC) Superfamily"/>
    <n v="226"/>
    <n v="0.43180425143599582"/>
    <n v="-1.2115506470446997"/>
  </r>
  <r>
    <x v="23"/>
    <n v="1.4"/>
    <s v="LCO1_1880"/>
    <s v="P69937"/>
    <s v="2.A.7.1.4"/>
    <s v="Quaternary ammonium compound-resistance protein sugE - Escherichia coli."/>
    <n v="4"/>
    <n v="94"/>
    <n v="105"/>
    <s v="2 ~ 92"/>
    <s v="12 ~ 102"/>
    <n v="0.86670000000000003"/>
    <n v="1E-14"/>
    <n v="176"/>
    <s v=" The Drug/Metabolite Transporter (DMT) Superfamily"/>
    <n v="218"/>
    <n v="0.88730310859238259"/>
    <n v="-0.17250107202568635"/>
  </r>
  <r>
    <x v="26"/>
    <n v="1.3"/>
    <s v="LCO1_0163"/>
    <s v="Q6LX42"/>
    <s v="2.A.25.1.3"/>
    <s v="Sodium:alanine symporter - Methanococcus maripaludis."/>
    <n v="11"/>
    <n v="473"/>
    <n v="453"/>
    <s v="6 ~ 460"/>
    <s v="5 ~ 445"/>
    <n v="0.97350000000000003"/>
    <n v="1E-100"/>
    <n v="924"/>
    <s v=" The Alanine or Glycine:Cation Symporter (AGCS) Family"/>
    <n v="209"/>
    <n v="0.17001453722862653"/>
    <n v="-2.5562699844598282"/>
  </r>
  <r>
    <x v="1"/>
    <n v="26.7"/>
    <s v="LCO1_0711"/>
    <s v="Q839D3"/>
    <s v="3.A.1.26.7"/>
    <s v="Cobalt transport family protein OS=Enterococcus faecalis GN=EF_0239 PE=4 SV=1"/>
    <n v="2"/>
    <n v="266"/>
    <n v="265"/>
    <s v="1 ~ 250"/>
    <s v="1 ~ 251"/>
    <n v="0.94720000000000004"/>
    <n v="2E-52"/>
    <n v="508"/>
    <s v=" The ATP-binding Cassette (ABC) Superfamily"/>
    <n v="205"/>
    <n v="0.29620864095325988"/>
    <n v="-1.7553143675672092"/>
  </r>
  <r>
    <x v="1"/>
    <n v="126.1"/>
    <s v="LCO1_0181"/>
    <s v="Q8RME1"/>
    <s v="3.A.1.126.1"/>
    <s v="ATP-binding protein - Bacillus thuringiensis serovar thuringiensis."/>
    <m/>
    <n v="287"/>
    <n v="297"/>
    <s v="2 ~ 271"/>
    <s v="16 ~ 285"/>
    <n v="0.90910000000000002"/>
    <n v="8.0000000000000004E-22"/>
    <n v="245"/>
    <s v=" The ATP-binding Cassette (ABC) Superfamily"/>
    <n v="197"/>
    <n v="0.26386955212522262"/>
    <n v="-1.9221032070205093"/>
  </r>
  <r>
    <x v="60"/>
    <n v="1.1200000000000001"/>
    <s v="LCO1_1507"/>
    <s v="Q9I3Y3"/>
    <s v="2.A.66.1.12"/>
    <s v="Probable multidrug resistance protein norM 1 (Na(+)/drug antiporter) (Multidrug-efflux transporter) - Pseudomonas aeruginosa."/>
    <n v="12"/>
    <n v="455"/>
    <n v="477"/>
    <s v="13 ~ 201"/>
    <s v="19 ~ 207"/>
    <n v="0.3962"/>
    <n v="5.0000000000000001E-9"/>
    <n v="137"/>
    <s v=" The Multidrug/Oligosaccharidyl-lipid/Polysaccharide (MOP) Flippase Superfamily"/>
    <n v="193"/>
    <n v="0.1632009355119215"/>
    <n v="-2.6152787676359099"/>
  </r>
  <r>
    <x v="83"/>
    <n v="1.3"/>
    <s v="LCO1_0014"/>
    <s v="P76630"/>
    <s v="2.A.78.1.3"/>
    <s v="Inner membrane protein ygaZ - Escherichia coli."/>
    <n v="6"/>
    <n v="237"/>
    <n v="245"/>
    <s v="6 ~ 181"/>
    <s v="15 ~ 197"/>
    <n v="0.74690000000000001"/>
    <n v="2E-12"/>
    <n v="162"/>
    <s v=" The Branched Chain Amino Acid Exporter (LIV-E) Family"/>
    <n v="192"/>
    <n v="0.31127593644457097"/>
    <n v="-1.6837340430206624"/>
  </r>
  <r>
    <x v="55"/>
    <n v="2.1"/>
    <s v="LCO1_0526"/>
    <s v="C0C4M2"/>
    <s v="9.B.28.2.1"/>
    <s v="Putative uncharacterized protein OS=Clostridium hylemonae DSM 15053 GN=CLOHYLEM_07038 PE=4 SV=1"/>
    <n v="6"/>
    <n v="292"/>
    <n v="283"/>
    <s v="1 ~ 290"/>
    <s v="1 ~ 282"/>
    <n v="0.99650000000000005"/>
    <n v="7E-39"/>
    <n v="392"/>
    <s v=" The Putative Essential Component of the MusEFGKI ABC Transporter, MusI (MusI) Family"/>
    <n v="181"/>
    <n v="0.23829663431319531"/>
    <n v="-2.0691695197500835"/>
  </r>
  <r>
    <x v="1"/>
    <n v="14.7"/>
    <s v="LCO1_0244"/>
    <s v="Q9X665"/>
    <s v="3.A.1.14.7"/>
    <s v="FhuA (FhuC) (Ferrichrome transport ATP-binding protein) - Staphylococcus aureus"/>
    <m/>
    <n v="243"/>
    <n v="265"/>
    <s v="2 ~ 241"/>
    <s v="4 ~ 239"/>
    <n v="0.89059999999999995"/>
    <n v="3.9999999999999998E-38"/>
    <n v="385"/>
    <s v=" The ATP-binding Cassette (ABC) Superfamily"/>
    <n v="173"/>
    <n v="0.27356628679677797"/>
    <n v="-1.8700376456136434"/>
  </r>
  <r>
    <x v="84"/>
    <n v="1.1000000000000001"/>
    <s v="LCO1_0951"/>
    <s v="P0AA04"/>
    <s v="8.A.8.1.1"/>
    <s v="Phosphocarrier protein HPr - Escherichia coli."/>
    <m/>
    <n v="90"/>
    <n v="85"/>
    <s v="1 ~ 86"/>
    <s v="1 ~ 83"/>
    <n v="0.97650000000000003"/>
    <n v="6E-11"/>
    <n v="144"/>
    <s v=" The Phosphotransferase System HPr (HPr) Family"/>
    <n v="167"/>
    <n v="0.70971080400565845"/>
    <n v="-0.49469682607421778"/>
  </r>
  <r>
    <x v="85"/>
    <n v="1.1000000000000001"/>
    <s v="LCO1_0588"/>
    <s v="P76264"/>
    <s v="9.B.29.1.1"/>
    <s v="HYPOTHETICAL 22.1 KDA PROTEIN IN MANZ-CSPC INTERGENIC REGION - Escherichia coli."/>
    <n v="5"/>
    <n v="193"/>
    <n v="188"/>
    <s v="1 ~ 191"/>
    <s v="1 ~ 188"/>
    <n v="1"/>
    <n v="4.0000000000000003E-30"/>
    <n v="314"/>
    <s v=" The small 5 TMS Putative Permease (5PP) Family"/>
    <n v="158"/>
    <n v="0.31435096945125773"/>
    <n v="-1.6695518825253564"/>
  </r>
  <r>
    <x v="1"/>
    <n v="106.5"/>
    <s v="LCO1_0278"/>
    <s v="A7VN02"/>
    <s v="3.A.1.106.5"/>
    <s v="Multidrug efflux pump SmdB - Serratia marcescens."/>
    <n v="4"/>
    <n v="594"/>
    <n v="592"/>
    <s v="105 ~ 588"/>
    <s v="93 ~ 578"/>
    <n v="0.82089999999999996"/>
    <n v="2.0000000000000002E-30"/>
    <n v="322"/>
    <s v=" The ATP-binding Cassette (ABC) Superfamily"/>
    <n v="146"/>
    <n v="9.4600156577000855E-2"/>
    <n v="-3.4020136183382186"/>
  </r>
  <r>
    <x v="1"/>
    <n v="201.11"/>
    <s v="LCO1_0931"/>
    <s v="B0Y3B6"/>
    <s v="3.A.1.201.11"/>
    <s v="ABC multidrug transporter Mdr1 OS=Aspergillus fumigatus (strain CEA10 / CBS 144.89 / FGSC A1163) GN=AFUB_053630 PE=4 SV=1"/>
    <n v="12"/>
    <n v="285"/>
    <n v="1349"/>
    <s v="29 ~ 281"/>
    <s v="421 ~ 682"/>
    <n v="0.19420000000000001"/>
    <n v="3E-49"/>
    <n v="481"/>
    <s v=" The ATP-binding Cassette (ABC) Superfamily"/>
    <n v="134"/>
    <n v="0.18074147656424541"/>
    <n v="-2.4680004809526581"/>
  </r>
  <r>
    <x v="86"/>
    <n v="1.1000000000000001"/>
    <s v="LCO1_0851"/>
    <s v="P37002"/>
    <s v="9.B.71.1.1"/>
    <s v="Protein crcB - Escherichia coli."/>
    <n v="4"/>
    <n v="121"/>
    <n v="127"/>
    <s v="1 ~ 107"/>
    <s v="1 ~ 108"/>
    <n v="0.85040000000000004"/>
    <n v="1E-4"/>
    <n v="91"/>
    <s v=" The Spanin4 (Spanin4) Family"/>
    <n v="130"/>
    <n v="0.41170328979804915"/>
    <n v="-1.2803231180368555"/>
  </r>
  <r>
    <x v="87"/>
    <n v="1.1000000000000001"/>
    <s v="LCO1_1296"/>
    <s v="P60782"/>
    <s v="9.B.31.1.1"/>
    <s v="UPF0078 membrane protein ygiH - Escherichia coli."/>
    <n v="5"/>
    <n v="207"/>
    <n v="205"/>
    <s v="8 ~ 207"/>
    <s v="9 ~ 203"/>
    <n v="0.95120000000000005"/>
    <n v="3.9999999999999998E-7"/>
    <n v="117"/>
    <s v=" The YqiH (YqiH) Family"/>
    <n v="129"/>
    <n v="0.23935114705693472"/>
    <n v="-2.0627993748986784"/>
  </r>
  <r>
    <x v="42"/>
    <n v="1.3"/>
    <s v="LCO1_0071"/>
    <s v="P75905"/>
    <s v="9.B.32.1.3"/>
    <s v="HYPOTHETICAL 50.8 KDA PROTEIN IN PHOH-CSGG INTERGENIC REGION - Escherichia coli."/>
    <n v="5"/>
    <n v="254"/>
    <n v="441"/>
    <s v="2 ~ 136"/>
    <s v="74 ~ 209"/>
    <n v="0.30840000000000001"/>
    <n v="7.0000000000000005E-14"/>
    <n v="176"/>
    <s v=" The DUF3302 or Pfam11742 (YibI) Family"/>
    <n v="125"/>
    <n v="0.18912568059842921"/>
    <n v="-2.4025828206715922"/>
  </r>
  <r>
    <x v="88"/>
    <n v="2.2000000000000002"/>
    <s v="LCO1_1294"/>
    <s v="D3EWM9"/>
    <s v="2.A.87.2.2"/>
    <s v="Substrate-specific component RibU of riboflavin ECF transporter OS=Staphylococcus aureus (strain 04-02981) GN=ribU PE=3 SV=1"/>
    <m/>
    <n v="203"/>
    <n v="181"/>
    <s v="11 ~ 200"/>
    <s v="2 ~ 179"/>
    <n v="0.98340000000000005"/>
    <n v="4.0000000000000002E-22"/>
    <n v="245"/>
    <s v=" The Prokaryotic Riboflavin Transporter (P-RFT) Family"/>
    <n v="124"/>
    <n v="0.23459260853908731"/>
    <n v="-2.0917705367297845"/>
  </r>
  <r>
    <x v="1"/>
    <n v="128.30000000000001"/>
    <s v="LCO1_1782"/>
    <s v="B1L0U1"/>
    <s v="3.A.1.128.3"/>
    <s v="ABC transporter, ATP-binding protein - Clostridium botulinum A3 str. Loch Maree."/>
    <m/>
    <n v="231"/>
    <n v="231"/>
    <s v="6 ~ 227"/>
    <s v="5 ~ 228"/>
    <n v="0.96970000000000001"/>
    <n v="1.9999999999999999E-23"/>
    <n v="258"/>
    <s v=" The ATP-binding Cassette (ABC) Superfamily"/>
    <n v="124"/>
    <n v="0.20623896952141341"/>
    <n v="-2.2776111345219254"/>
  </r>
  <r>
    <x v="60"/>
    <n v="1.1299999999999999"/>
    <s v="LCO1_0306"/>
    <s v="Q2G140"/>
    <s v="2.A.66.1.13"/>
    <s v="Multidrug export protein mepA - Staphylococcus aureus (strain NCTC 8325)."/>
    <n v="12"/>
    <n v="472"/>
    <n v="451"/>
    <s v="21 ~ 465"/>
    <s v="9 ~ 447"/>
    <n v="0.97340000000000004"/>
    <n v="1.9999999999999999E-39"/>
    <n v="399"/>
    <s v=" The Multidrug/Oligosaccharidyl-lipid/Polysaccharide (MOP) Flippase Superfamily"/>
    <n v="120"/>
    <n v="9.7822524103040862E-2"/>
    <n v="-3.3536894989289281"/>
  </r>
  <r>
    <x v="1"/>
    <n v="105.3"/>
    <s v="LCO1_1860"/>
    <s v="Q70J75"/>
    <s v="3.A.1.105.3"/>
    <s v="ATP-binding protein - Streptomyces griseus subsp. griseus."/>
    <m/>
    <n v="322"/>
    <n v="325"/>
    <s v="24 ~ 316"/>
    <s v="1 ~ 310"/>
    <n v="0.95379999999999998"/>
    <n v="5E-42"/>
    <n v="420"/>
    <s v=" The ATP-binding Cassette (ABC) Superfamily"/>
    <n v="115"/>
    <n v="0.13732712642461151"/>
    <n v="-2.8643114636281499"/>
  </r>
  <r>
    <x v="1"/>
    <n v="106.8"/>
    <s v="LCO1_0279"/>
    <s v="O07549"/>
    <s v="3.A.1.106.8"/>
    <s v="Probable multidrug resistance ABC transporter ATP-binding/permease protein yheH OS=Bacillus subtilis GN=yheH PE=1 SV=1"/>
    <n v="5"/>
    <n v="549"/>
    <n v="673"/>
    <s v="60 ~ 536"/>
    <s v="147 ~ 626"/>
    <n v="0.71319999999999995"/>
    <n v="3.0000000000000002E-53"/>
    <n v="519"/>
    <s v=" The ATP-binding Cassette (ABC) Superfamily"/>
    <n v="105"/>
    <n v="7.3604182401969642E-2"/>
    <n v="-3.7640684430692755"/>
  </r>
  <r>
    <x v="60"/>
    <n v="1.21"/>
    <s v="LCO1_0123"/>
    <s v="Q5FAM9"/>
    <s v="2.A.66.1.21"/>
    <s v="Multidrug efflux pump AbeM OS=Acinetobacter baumannii GN=abeM PE=4 SV=2"/>
    <n v="12"/>
    <n v="460"/>
    <n v="448"/>
    <s v="25 ~ 450"/>
    <s v="12 ~ 439"/>
    <n v="0.95540000000000003"/>
    <n v="2E-8"/>
    <n v="132"/>
    <s v=" The Multidrug/Oligosaccharidyl-lipid/Polysaccharide (MOP) Flippase Superfamily"/>
    <n v="104"/>
    <n v="8.6987959928386635E-2"/>
    <n v="-3.5230404595450975"/>
  </r>
  <r>
    <x v="1"/>
    <n v="208.13"/>
    <s v="LCO1_0037"/>
    <s v="Q96J66"/>
    <s v="3.A.1.208.13"/>
    <s v="3.A.1.208.13 ATP-binding cassette sub-family C member 11"/>
    <n v="10"/>
    <n v="97"/>
    <n v="1382"/>
    <s v="13 ~ 77"/>
    <s v="1034 ~ 1098"/>
    <n v="4.7E-2"/>
    <n v="8.0000000000000002E-3"/>
    <n v="74"/>
    <s v=" The ATP-binding Cassette (ABC) Superfamily"/>
    <n v="85"/>
    <n v="0.33533984158531044"/>
    <n v="-1.5763041955824766"/>
  </r>
  <r>
    <x v="45"/>
    <n v="7.3"/>
    <s v="LCO1_0153"/>
    <s v="O07563"/>
    <s v="2.A.1.7.3"/>
    <s v="Hypothetical protein yhji - Bacillus subtilis."/>
    <n v="12"/>
    <n v="183"/>
    <n v="401"/>
    <s v="10 ~ 179"/>
    <s v="10 ~ 182"/>
    <n v="0.43140000000000001"/>
    <n v="2E-3"/>
    <n v="83"/>
    <s v=" The Major Facilitator Superfamily (MFS)"/>
    <n v="85"/>
    <n v="0.17832046022594547"/>
    <n v="-2.4874558497313863"/>
  </r>
  <r>
    <x v="89"/>
    <n v="20.399999999999999"/>
    <s v="LCO1_1154"/>
    <s v="Q63472"/>
    <s v="1.A.1.20.4"/>
    <s v="Potassium voltage-gated channel subfamily H member 1 OS=Rattus norvegicus GN=Kcnh1 PE=1 SV=1"/>
    <n v="6"/>
    <n v="223"/>
    <n v="962"/>
    <s v="28 ~ 161"/>
    <s v="561 ~ 694"/>
    <n v="0.13930000000000001"/>
    <n v="1E-3"/>
    <n v="86"/>
    <s v=" The Voltage-gated Ion Channel (VIC) Superfamily "/>
    <n v="82"/>
    <n v="0.14126194501496744"/>
    <n v="-2.8235552288800303"/>
  </r>
  <r>
    <x v="1"/>
    <n v="11.1"/>
    <s v="LCO1_1734"/>
    <s v="P69874"/>
    <s v="3.A.1.11.1"/>
    <s v="Spermidine/putrescine import ATP-binding protein potA - Escherichia coli."/>
    <m/>
    <n v="458"/>
    <n v="378"/>
    <s v="4 ~ 310"/>
    <s v="17 ~ 333"/>
    <n v="0.83860000000000001"/>
    <n v="9.9999999999999993E-77"/>
    <n v="720"/>
    <s v=" The ATP-binding Cassette (ABC) Superfamily"/>
    <n v="75"/>
    <n v="6.3005241269127876E-2"/>
    <n v="-3.9883843415041476"/>
  </r>
  <r>
    <x v="1"/>
    <n v="23.2"/>
    <s v="LCO1_0493"/>
    <s v="Q97JB8"/>
    <s v="3.A.1.23.2"/>
    <s v="Cobalt transport (ATPase component) - Clostridium acetobutylicum."/>
    <m/>
    <n v="224"/>
    <n v="279"/>
    <s v="1 ~ 218"/>
    <s v="1 ~ 214"/>
    <n v="0.76700000000000002"/>
    <n v="3.0000000000000003E-42"/>
    <n v="419"/>
    <s v=" The ATP-binding Cassette (ABC) Superfamily"/>
    <n v="64"/>
    <n v="0.10976248401828838"/>
    <n v="-3.1875430584797892"/>
  </r>
  <r>
    <x v="1"/>
    <n v="11.2"/>
    <s v="LCO1_1735"/>
    <s v="P0AFL1"/>
    <s v="3.A.1.11.2"/>
    <s v="Putrescine transport system permease protein potI - Escherichia coli."/>
    <n v="6"/>
    <n v="264"/>
    <n v="281"/>
    <s v="7 ~ 210"/>
    <s v="4 ~ 219"/>
    <n v="0.76870000000000005"/>
    <n v="2.9999999999999998E-13"/>
    <n v="170"/>
    <s v=" The ATP-binding Cassette (ABC) Superfamily"/>
    <n v="43"/>
    <n v="6.2601076665184857E-2"/>
    <n v="-3.9976687197387908"/>
  </r>
  <r>
    <x v="62"/>
    <n v="6.2"/>
    <s v="LCO1_1741"/>
    <s v="P24918"/>
    <s v="3.D.1.6.2"/>
    <s v="NADH-ubiquinone oxidoreductase 78 kDa subunit, mitochondrial - Neurospora crassa."/>
    <m/>
    <n v="108"/>
    <n v="744"/>
    <s v="14 ~ 105"/>
    <s v="32 ~ 117"/>
    <n v="0.11559999999999999"/>
    <n v="9.9999999999999995E-8"/>
    <n v="116"/>
    <s v=" The H+ or Na+-translocating NADH Dehydrogenase (NDH) Family"/>
    <n v="36"/>
    <n v="0.1276493918816981"/>
    <n v="-2.9697414300866956"/>
  </r>
  <r>
    <x v="27"/>
    <n v="1.2"/>
    <s v="LCO1_1709"/>
    <s v="P20648"/>
    <s v="3.A.3.1.2"/>
    <s v="POTASSIUM-TRANSPORTING ATPASE ALPHA CHAIN (EC 3.6.3.10) (PROTON PUMP) (GASTRIC H+/K+ ATPASE ALPHA SUBUNIT) - Homo sapiens (Human)."/>
    <n v="10"/>
    <n v="261"/>
    <n v="1035"/>
    <s v="172 ~ 242"/>
    <s v="693 ~ 760"/>
    <n v="6.5699999999999995E-2"/>
    <n v="2.0000000000000002E-5"/>
    <n v="103"/>
    <s v=" The P-type ATPase (P-ATPase) Superfamily"/>
    <n v="30"/>
    <n v="4.4175904196850933E-2"/>
    <n v="-4.5005965254684011"/>
  </r>
  <r>
    <x v="56"/>
    <n v="4.3"/>
    <s v="LCO1_1415"/>
    <s v="O32081"/>
    <s v="2.A.38.4.3"/>
    <s v="YUBG protein - Bacillus subtilis."/>
    <n v="12"/>
    <n v="443"/>
    <n v="445"/>
    <s v="8 ~ 443"/>
    <s v="13 ~ 445"/>
    <n v="0.97299999999999998"/>
    <n v="4.9999999999999996E-66"/>
    <n v="628"/>
    <s v=" The K+ Transporter (Trk) Family"/>
    <n v="24"/>
    <n v="2.0843326698439059E-2"/>
    <n v="-5.584270632488666"/>
  </r>
  <r>
    <x v="90"/>
    <n v="2.7"/>
    <s v="LCO1_0226"/>
    <s v="O28528"/>
    <s v="1.A.11.2.7"/>
    <s v="Ammonium transporter (Amt-2) OS=Archaeoglobus fulgidus GN=AF_1746 PE=4 SV=1"/>
    <n v="11"/>
    <n v="583"/>
    <n v="468"/>
    <s v="9 ~ 421"/>
    <s v="40 ~ 455"/>
    <n v="0.88890000000000002"/>
    <n v="8E-78"/>
    <n v="731"/>
    <s v=" The Ammonium Transporter Channel (Amt) Family"/>
    <n v="23"/>
    <n v="1.5183627456199193E-2"/>
    <n v="-6.0413396896744764"/>
  </r>
  <r>
    <x v="56"/>
    <n v="4.4000000000000004"/>
    <s v="LCO1_1414"/>
    <s v="P39760"/>
    <s v="2.A.38.4.4"/>
    <s v="Hypothetical protein ykqB (ORF4) - Bacillus subtilis."/>
    <m/>
    <n v="215"/>
    <n v="221"/>
    <s v="2 ~ 211"/>
    <s v="3 ~ 212"/>
    <n v="0.95020000000000004"/>
    <n v="2.9999999999999999E-38"/>
    <n v="385"/>
    <s v=" The K+ Transporter (Trk) Family"/>
    <n v="15"/>
    <n v="2.6799138171969075E-2"/>
    <n v="-5.22166958368192"/>
  </r>
  <r>
    <x v="44"/>
    <n v="15.1"/>
    <s v="LCO1_0554"/>
    <s v="Q9XC06"/>
    <s v="3.A.7.15.1"/>
    <s v="TadA - Actinobacillus actinomycetemcomitans (Haemophilus actinomycetemcomitans)."/>
    <m/>
    <n v="411"/>
    <n v="426"/>
    <s v="86 ~ 391"/>
    <s v="87 ~ 390"/>
    <n v="0.71360000000000001"/>
    <n v="9.0000000000000003E-84"/>
    <n v="781"/>
    <s v=" The Type IV (Conjugal DNA-Protein Transfer or VirB) Secretory Pathway (IVSP) Family"/>
    <n v="10"/>
    <n v="9.3598069620858242E-3"/>
    <n v="-6.7393055088826088"/>
  </r>
  <r>
    <x v="1"/>
    <n v="7.1"/>
    <s v="LCO1_1234"/>
    <s v="P0AAH0"/>
    <s v="3.A.1.7.1"/>
    <s v="Phosphate import ATP-binding protein pstB - Escherichia coli."/>
    <m/>
    <n v="260"/>
    <n v="257"/>
    <s v="14 ~ 260"/>
    <s v="9 ~ 257"/>
    <n v="0.96889999999999998"/>
    <n v="4.9999999999999998E-82"/>
    <n v="763"/>
    <s v=" The ATP-binding Cassette (ABC) Superfamily"/>
    <n v="9"/>
    <n v="1.3303613092529918E-2"/>
    <n v="-6.2320380731629701"/>
  </r>
  <r>
    <x v="1"/>
    <n v="7.2"/>
    <s v="LCO1_1236"/>
    <s v="Q7WTY7"/>
    <s v="3.A.1.7.2"/>
    <s v="PstC - Mycobacterium smegmatis."/>
    <n v="5"/>
    <n v="299"/>
    <n v="351"/>
    <s v="5 ~ 290"/>
    <s v="35 ~ 342"/>
    <n v="0.87749999999999995"/>
    <n v="6.9999999999999993E-24"/>
    <n v="262"/>
    <s v=" The ATP-binding Cassette (ABC) Superfamily"/>
    <n v="5"/>
    <n v="6.4290108999866483E-3"/>
    <n v="-7.2811874879250151"/>
  </r>
  <r>
    <x v="91"/>
    <n v="5.0999999999999996"/>
    <s v="LCO1_1750"/>
    <s v="Q53148"/>
    <s v="2.A.3.5.1"/>
    <s v="ETHANOLAMINE PERMEASE - Rhodococcus erythropolis."/>
    <n v="12"/>
    <n v="894"/>
    <n v="488"/>
    <s v="6 ~ 438"/>
    <s v="33 ~ 447"/>
    <n v="0.85040000000000004"/>
    <n v="5.0000000000000002E-23"/>
    <n v="260"/>
    <s v=" The Amino Acid-Polyamine-Organocation (APC) Family"/>
    <n v="5"/>
    <n v="2.1533833081549916E-3"/>
    <n v="-8.8591791386107506"/>
  </r>
  <r>
    <x v="62"/>
    <n v="1.1000000000000001"/>
    <s v="LCO1_1648"/>
    <s v="P0AFD6"/>
    <s v="3.D.1.1.1"/>
    <s v="NADH-quinone oxidoreductase subunit I - Escherichia coli."/>
    <m/>
    <n v="527"/>
    <n v="180"/>
    <s v="402 ~ 460"/>
    <s v="61 ~ 126"/>
    <n v="0.36670000000000003"/>
    <n v="2E-3"/>
    <n v="89"/>
    <s v=" The H+ or Na+-translocating NADH Dehydrogenase (NDH) Family"/>
    <n v="4"/>
    <n v="2.9208746931588111E-3"/>
    <n v="-8.4193838174351114"/>
  </r>
  <r>
    <x v="1"/>
    <n v="3.12"/>
    <s v="LCO1_1591"/>
    <s v="P73544"/>
    <s v="3.A.1.3.12"/>
    <s v="GLUTAMINE-BINDING PERIPLASMIC PROTEIN - Synechocystis sp. (strain PCC 6803)."/>
    <n v="4"/>
    <n v="235"/>
    <n v="530"/>
    <s v="69 ~ 201"/>
    <s v="346 ~ 487"/>
    <n v="0.26790000000000003"/>
    <n v="4.0000000000000002E-27"/>
    <n v="289"/>
    <s v=" The ATP-binding Cassette (ABC) Superfamily"/>
    <n v="2"/>
    <n v="3.2699749924118794E-3"/>
    <n v="-8.2565046821073302"/>
  </r>
  <r>
    <x v="1"/>
    <n v="3.8"/>
    <s v="LCO1_1590"/>
    <s v="Q52815"/>
    <s v="3.A.1.3.8"/>
    <s v="General L-amino acid transport ATP-binding protein aapP - Rhizobium leguminosarum (biovar viciae)."/>
    <m/>
    <n v="244"/>
    <n v="257"/>
    <s v="2 ~ 244"/>
    <s v="18 ~ 256"/>
    <n v="0.93"/>
    <n v="5E-79"/>
    <n v="737"/>
    <s v=" The ATP-binding Cassette (ABC) Superfamily"/>
    <n v="2"/>
    <n v="3.1496898087673007E-3"/>
    <n v="-8.3105745301411424"/>
  </r>
  <r>
    <x v="44"/>
    <n v="1.1000000000000001"/>
    <s v="LCO1_0548"/>
    <s v="Q44360"/>
    <s v="3.A.7.1.1"/>
    <s v="Conjugal transfer protein traG - Agrobacterium tumefaciens."/>
    <n v="6"/>
    <n v="141"/>
    <n v="640"/>
    <s v="66 ~ 86"/>
    <s v="215 ~ 235"/>
    <n v="3.2800000000000003E-2"/>
    <n v="3.0000000000000001E-3"/>
    <n v="80"/>
    <s v=" The Type IV (Conjugal DNA-Protein Transfer or VirB) Secretory Pathway (IVSP) Family"/>
    <n v="0"/>
    <n v="0"/>
    <e v="#REF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x v="0"/>
    <n v="2.1"/>
    <s v="EUB1_0964"/>
    <s v="P18156"/>
    <s v="1.A.8.2.1"/>
    <s v="GLYCEROL UPTAKE FACILITATOR PROTEIN - Bacillus subtilis."/>
    <n v="6"/>
    <n v="241"/>
    <n v="274"/>
    <s v="1 ~ 235"/>
    <s v="1 ~ 231"/>
    <n v="0.84309999999999996"/>
    <n v="9.0000000000000008E-37"/>
    <n v="373"/>
    <s v=" The Major Intrinsic Protein (MIP) Family"/>
    <n v="299556"/>
    <n v="602.44705851383844"/>
    <n v="9.2346906563863485"/>
  </r>
  <r>
    <x v="1"/>
    <n v="2.2000000000000002"/>
    <s v="EUB1_1790"/>
    <s v="D3EWM9"/>
    <s v="2.A.87.2.2"/>
    <s v="Substrate-specific component RibU of riboflavin ECF transporter OS=Staphylococcus aureus (strain 04-02981) GN=ribU PE=3 SV=1"/>
    <m/>
    <n v="194"/>
    <n v="181"/>
    <s v="27 ~ 136"/>
    <s v="23 ~ 131"/>
    <n v="0.60219999999999996"/>
    <n v="6E-9"/>
    <n v="132"/>
    <s v=" The Prokaryotic Riboflavin Transporter (P-RFT) Family"/>
    <n v="11793"/>
    <n v="29.443560297802001"/>
    <n v="4.8798802266567396"/>
  </r>
  <r>
    <x v="2"/>
    <n v="7.1"/>
    <s v="EUB1_0736"/>
    <s v="P0AAH0"/>
    <s v="3.A.1.7.1"/>
    <s v="Phosphate import ATP-binding protein pstB - Escherichia coli."/>
    <m/>
    <n v="261"/>
    <n v="257"/>
    <s v="15 ~ 261"/>
    <s v="10 ~ 257"/>
    <n v="0.96499999999999997"/>
    <n v="1.9999999999999999E-80"/>
    <n v="749"/>
    <s v=" The ATP-binding Cassette (ABC) Superfamily"/>
    <n v="15658"/>
    <n v="29.083421938362704"/>
    <n v="4.8621251207839142"/>
  </r>
  <r>
    <x v="3"/>
    <n v="1.2"/>
    <s v="EUB1_1194"/>
    <s v="Q46839"/>
    <s v="2.A.14.1.2"/>
    <s v="PUTATIVE L-LACTATE PERMEASE - Escherichia coli."/>
    <n v="13"/>
    <n v="520"/>
    <n v="560"/>
    <s v="7 ~ 509"/>
    <s v="19 ~ 547"/>
    <n v="0.9446"/>
    <n v="1.0000000000000001E-63"/>
    <n v="608"/>
    <s v=" The Lactate Permease (LctP) Family"/>
    <n v="28135"/>
    <n v="26.263025901644212"/>
    <n v="4.7149612411944464"/>
  </r>
  <r>
    <x v="2"/>
    <n v="3.2"/>
    <s v="EUB1_1011"/>
    <s v="P0AEQ3"/>
    <s v="3.A.1.3.2"/>
    <s v="Glutamine-binding periplasmic protein - Escherichia coli."/>
    <m/>
    <n v="257"/>
    <n v="248"/>
    <s v="1 ~ 254"/>
    <s v="1 ~ 245"/>
    <n v="0.9879"/>
    <n v="1.0000000000000001E-32"/>
    <n v="338"/>
    <s v=" The ATP-binding Cassette (ABC) Superfamily"/>
    <n v="12288"/>
    <n v="23.178246689481995"/>
    <n v="4.5346995331878155"/>
  </r>
  <r>
    <x v="4"/>
    <n v="5.0999999999999996"/>
    <s v="EUB1_1736"/>
    <s v="B3EDT0"/>
    <s v="1.C.97.5.1"/>
    <s v="Putative uncharacterized protein OS=Chlorobium limicola (strain DSM 245 / NBRC 103803) GN=Clim_0052 PE=4 SV=1"/>
    <m/>
    <n v="481"/>
    <n v="892"/>
    <s v="243 ~ 315"/>
    <s v="543 ~ 614"/>
    <n v="8.0699999999999994E-2"/>
    <n v="8.0000000000000002E-3"/>
    <n v="83"/>
    <s v=" The Pleurotolysin Pore-forming (Pleurotolysin) Family"/>
    <n v="21922"/>
    <n v="22.120309458544821"/>
    <n v="4.4672996636057807"/>
  </r>
  <r>
    <x v="2"/>
    <n v="7.2"/>
    <s v="EUB1_0735"/>
    <s v="Q7WTY6"/>
    <s v="3.A.1.7.2"/>
    <s v="PstA - Mycobacterium smegmatis."/>
    <n v="6"/>
    <n v="286"/>
    <n v="308"/>
    <s v="87 ~ 223"/>
    <s v="104 ~ 239"/>
    <n v="0.44159999999999999"/>
    <n v="9.9999999999999992E-25"/>
    <n v="269"/>
    <s v=" The ATP-binding Cassette (ABC) Superfamily"/>
    <n v="11609"/>
    <n v="19.682272123821491"/>
    <n v="4.2988248700643608"/>
  </r>
  <r>
    <x v="5"/>
    <n v="1.1000000000000001"/>
    <s v="EUB1_0082"/>
    <s v="Q07396"/>
    <s v="3.D.6.1.1"/>
    <s v="PUTATIVE MEMBRANE PROTEIN - Rhodobacter capsulatus (Rhodopseudomonas capsulata)."/>
    <n v="6"/>
    <n v="190"/>
    <n v="193"/>
    <s v="1 ~ 189"/>
    <s v="1 ~ 190"/>
    <n v="0.98450000000000004"/>
    <n v="7.9999999999999999E-45"/>
    <n v="441"/>
    <s v=" The Putative Ion (H+ or Na+)-translocating NADH"/>
    <n v="7470"/>
    <n v="19.041600316407216"/>
    <n v="4.251082827289717"/>
  </r>
  <r>
    <x v="6"/>
    <n v="1.1000000000000001"/>
    <s v="EUB1_1548"/>
    <s v="Q02028"/>
    <s v="3.A.9.1.1"/>
    <s v="Stromal 70 kDa heat shock-related protein, chloroplast precursor - Pisum sativum (Garden pea)."/>
    <m/>
    <n v="624"/>
    <n v="706"/>
    <s v="4 ~ 575"/>
    <s v="68 ~ 664"/>
    <n v="0.84560000000000002"/>
    <n v="0"/>
    <n v="1793"/>
    <s v=" The Chloroplast Envelope Protein Translocase (CEPT or Tic-Toc) Family"/>
    <n v="21640"/>
    <n v="16.83707094793359"/>
    <n v="4.0735692774464969"/>
  </r>
  <r>
    <x v="7"/>
    <n v="6.4"/>
    <s v="EUB1_0298"/>
    <s v="Q6UKY4"/>
    <s v="3.D.1.6.4"/>
    <s v="Acyl carrier protein 1 - Chlamydomonas reinhardtii."/>
    <m/>
    <n v="75"/>
    <n v="128"/>
    <s v="21 ~ 73"/>
    <s v="69 ~ 121"/>
    <n v="0.41410000000000002"/>
    <n v="1E-8"/>
    <n v="124"/>
    <s v=" The H+ or Na+-translocating NADH Dehydrogenase (NDH) Family"/>
    <n v="2086"/>
    <n v="13.398843635767479"/>
    <n v="3.7440365916203575"/>
  </r>
  <r>
    <x v="8"/>
    <n v="1.1000000000000001"/>
    <s v="EUB1_0481"/>
    <s v="P0ADZ7"/>
    <s v="9.B.18.1.1"/>
    <s v="UPF0092 membrane protein yajC - Escherichia coli."/>
    <n v="1"/>
    <n v="149"/>
    <n v="110"/>
    <s v="12 ~ 101"/>
    <s v="13 ~ 102"/>
    <n v="0.81820000000000004"/>
    <n v="4.0000000000000001E-8"/>
    <n v="123"/>
    <s v=" The Xanthan Glycosyl Transferase, GumD (GumD) Family"/>
    <n v="4049"/>
    <n v="13.148624042601876"/>
    <n v="3.7168399293268175"/>
  </r>
  <r>
    <x v="5"/>
    <n v="1.2"/>
    <s v="EUB1_0079"/>
    <s v="C4N8U1"/>
    <s v="3.D.6.1.2"/>
    <s v="RnfD OS=Acetobacterium woodii GN=rnfD PE=4 SV=1"/>
    <n v="5"/>
    <n v="318"/>
    <n v="319"/>
    <s v="4 ~ 318"/>
    <s v="2 ~ 316"/>
    <n v="0.98750000000000004"/>
    <n v="9.9999999999999996E-104"/>
    <n v="948"/>
    <s v=" The Putative Ion (H+ or Na+)-translocating NADH"/>
    <n v="8397"/>
    <n v="12.806932865931008"/>
    <n v="3.6788531007048286"/>
  </r>
  <r>
    <x v="9"/>
    <n v="9.1"/>
    <s v="EUB1_0739"/>
    <s v="Q9HV74"/>
    <s v="2.A.21.9.1"/>
    <s v="Probable two-component sensor (CbrA) - Pseudomonas aeruginosa."/>
    <n v="12"/>
    <n v="570"/>
    <n v="983"/>
    <s v="324 ~ 563"/>
    <s v="730 ~ 977"/>
    <n v="0.25230000000000002"/>
    <n v="3E-10"/>
    <n v="148"/>
    <s v=" The Solute:Sodium Symporter (SSS) Family"/>
    <n v="14388"/>
    <n v="12.253934111962735"/>
    <n v="3.6151730941257392"/>
  </r>
  <r>
    <x v="10"/>
    <n v="1.2"/>
    <s v="EUB1_0767"/>
    <s v="A0JSP2"/>
    <s v="9.B.74.1.2"/>
    <s v="ABC-2 type transporter - Arthrobacter sp. FB24."/>
    <n v="6"/>
    <n v="714"/>
    <n v="678"/>
    <s v="520 ~ 635"/>
    <s v="174 ~ 279"/>
    <n v="0.15629999999999999"/>
    <n v="9.9999999999999995E-8"/>
    <n v="127"/>
    <s v=" The Phage Infection Protein (PIP) Family"/>
    <n v="15128"/>
    <n v="10.288110184740203"/>
    <n v="3.3629060938834954"/>
  </r>
  <r>
    <x v="11"/>
    <n v="2.2000000000000002"/>
    <s v="EUB1_1354"/>
    <s v="Q9FYL3"/>
    <s v="2.A.9.2.2"/>
    <s v="2.A.9.2.2 ALBINO3-like protein 1, chloroplastic"/>
    <n v="4"/>
    <n v="300"/>
    <n v="499"/>
    <s v="22 ~ 209"/>
    <s v="124 ~ 333"/>
    <n v="0.42080000000000001"/>
    <n v="2.9999999999999998E-31"/>
    <n v="326"/>
    <s v=" The Membrane Protein Insertase (YidC/Alb3/Oxa1) Family"/>
    <n v="5893"/>
    <n v="9.5259604834926073"/>
    <n v="3.2518645639877324"/>
  </r>
  <r>
    <x v="12"/>
    <n v="1.1000000000000001"/>
    <s v="EUB1_1375"/>
    <s v="C0SP99"/>
    <s v="9.B.10.1.1"/>
    <s v="9.B.10.1.1 Putative L,D-transpeptidase YciB"/>
    <m/>
    <n v="724"/>
    <n v="194"/>
    <s v="639 ~ 722"/>
    <s v="105 ~ 193"/>
    <n v="0.45879999999999999"/>
    <n v="1.0000000000000001E-9"/>
    <n v="143"/>
    <s v=" The Putative Tripartite Zn2+Transporter (TZT) Family"/>
    <n v="14054"/>
    <n v="9.4258230274278443"/>
    <n v="3.2366185945880375"/>
  </r>
  <r>
    <x v="2"/>
    <n v="3.1"/>
    <s v="EUB1_0705"/>
    <s v="P0AEM9"/>
    <s v="3.A.1.3.10"/>
    <s v="Cystine-binding periplasmic protein - Escherichia coli."/>
    <m/>
    <n v="271"/>
    <n v="266"/>
    <s v="10 ~ 267"/>
    <s v="11 ~ 264"/>
    <n v="0.95489999999999997"/>
    <n v="9.9999999999999993E-41"/>
    <n v="406"/>
    <s v=" The ATP-binding Cassette (ABC) Superfamily"/>
    <n v="4850"/>
    <n v="8.6768682250929103"/>
    <n v="3.1171744192349187"/>
  </r>
  <r>
    <x v="13"/>
    <n v="2.1"/>
    <s v="EUB1_0089"/>
    <s v="Q6EE14"/>
    <s v="9.A.34.2.1"/>
    <s v="EvpH - Edwardsiella tarda."/>
    <m/>
    <n v="867"/>
    <n v="870"/>
    <s v="2 ~ 845"/>
    <s v="4 ~ 840"/>
    <n v="0.96209999999999996"/>
    <n v="9.9999999999999998E-141"/>
    <n v="1269"/>
    <s v=" The Nuclear Export Complex (NEC) Family"/>
    <n v="15353"/>
    <n v="8.5999901506017196"/>
    <n v="3.1043350075256435"/>
  </r>
  <r>
    <x v="2"/>
    <n v="12.8"/>
    <s v="EUB1_1145"/>
    <s v="Q93A34"/>
    <s v="3.A.1.12.8"/>
    <s v="BilEB - Listeria monocytogenes."/>
    <n v="6"/>
    <n v="525"/>
    <n v="504"/>
    <s v="14 ~ 525"/>
    <s v="14 ~ 504"/>
    <n v="0.97419999999999995"/>
    <n v="9.0000000000000004E-93"/>
    <n v="860"/>
    <s v=" The ATP-binding Cassette (ABC) Superfamily"/>
    <n v="8837"/>
    <n v="8.1705639537022581"/>
    <n v="3.0304356603942195"/>
  </r>
  <r>
    <x v="2"/>
    <n v="140.1"/>
    <s v="EUB1_0281"/>
    <s v="P0AC31"/>
    <s v="3.A.1.140.1"/>
    <s v="Cell division protein ftsX OS=Escherichia coli O6 GN=ftsX PE=3 SV=1"/>
    <n v="4"/>
    <n v="303"/>
    <n v="352"/>
    <s v="6 ~ 225"/>
    <s v="57 ~ 272"/>
    <n v="0.61360000000000003"/>
    <n v="1.0000000000000001E-15"/>
    <n v="191"/>
    <s v=" The ATP-binding Cassette (ABC) Superfamily"/>
    <n v="4998"/>
    <n v="7.9993877175974539"/>
    <n v="2.9998895786761595"/>
  </r>
  <r>
    <x v="14"/>
    <n v="4.0999999999999996"/>
    <s v="EUB1_0319"/>
    <s v="P0AG93"/>
    <s v="2.A.6.4.1"/>
    <s v="Protein-export membrane protein secF - Escherichia coli."/>
    <n v="6"/>
    <n v="321"/>
    <n v="323"/>
    <s v="16 ~ 285"/>
    <s v="25 ~ 295"/>
    <n v="0.83899999999999997"/>
    <n v="5.0000000000000003E-38"/>
    <n v="385"/>
    <s v=" The Resistance-Nodulation-Cell Division (RND) Superfamily"/>
    <n v="5289"/>
    <n v="7.99144152014334"/>
    <n v="2.9984557642774012"/>
  </r>
  <r>
    <x v="15"/>
    <n v="1.1000000000000001"/>
    <s v="EUB1_1637"/>
    <s v="Q52257"/>
    <s v="9.B.32.1.1"/>
    <s v="PLASMID PWQ799 RNAII AND RNAI GENES; AND RNAI MODULATOR PROTEIN (ROM), MOBILIZATION PROTEIN (MBEA, MBEB, MBEC, MBED), N-ACETYLMANNOSAMINE TRANSFERASE (RFBA), AND UDP-N-ACETYLGLUCOSAMINE 2-EPIMERASE (RFBC) GENES, COMPLETE CDS'S (MBEA, MBEB, MBEC"/>
    <n v="5"/>
    <n v="425"/>
    <n v="459"/>
    <s v="3 ~ 273"/>
    <s v="5 ~ 287"/>
    <n v="0.61660000000000004"/>
    <n v="1.0000000000000001E-33"/>
    <n v="348"/>
    <s v=" The DUF3302 or Pfam11742 (YibI) Family"/>
    <n v="6946"/>
    <n v="7.9309051100063312"/>
    <n v="2.9874855220708745"/>
  </r>
  <r>
    <x v="16"/>
    <n v="2.1"/>
    <s v="EUB1_0832"/>
    <s v="P16336"/>
    <s v="3.A.5.2.1"/>
    <s v="PREPROTEIN TRANSLOCASE SECY SUBUNIT - Bacillus subtilis."/>
    <n v="10"/>
    <n v="419"/>
    <n v="431"/>
    <s v="1 ~ 419"/>
    <s v="1 ~ 430"/>
    <n v="0.99770000000000003"/>
    <n v="3.9999999999999996E-93"/>
    <n v="862"/>
    <s v=" The General Secretory Pathway (Sec) Family"/>
    <n v="6813"/>
    <n v="7.8902639342809744"/>
    <n v="2.9800735601005339"/>
  </r>
  <r>
    <x v="2"/>
    <n v="18.100000000000001"/>
    <s v="EUB1_0602"/>
    <s v="Q05594"/>
    <s v="3.A.1.18.1"/>
    <s v="Protein cbiM - Salmonella typhimurium."/>
    <n v="6"/>
    <n v="250"/>
    <n v="245"/>
    <s v="4 ~ 220"/>
    <s v="2 ~ 220"/>
    <n v="0.89390000000000003"/>
    <n v="9E-47"/>
    <n v="459"/>
    <s v=" The ATP-binding Cassette (ABC) Superfamily"/>
    <n v="4063"/>
    <n v="7.8778526576059118"/>
    <n v="2.9778024339449569"/>
  </r>
  <r>
    <x v="17"/>
    <n v="2.2000000000000002"/>
    <s v="EUB1_1605"/>
    <s v="Q9KI10"/>
    <s v="2.A.37.2.2"/>
    <s v="GerN - Bacillus cereus."/>
    <n v="11"/>
    <n v="448"/>
    <n v="387"/>
    <s v="4 ~ 391"/>
    <s v="3 ~ 377"/>
    <n v="0.96899999999999997"/>
    <n v="8.0000000000000001E-51"/>
    <n v="497"/>
    <s v="The Monovalent Cation:Proton Antiporter-2 (CPA2) Family"/>
    <n v="6865"/>
    <n v="7.4365988262571356"/>
    <n v="2.8946429468156523"/>
  </r>
  <r>
    <x v="18"/>
    <n v="1.2"/>
    <s v="EUB1_1394"/>
    <s v="P25694"/>
    <s v="3.A.16.1.2"/>
    <s v="Cell division control protein 48 - Saccharomyces cerevisiae (Baker's yeast)."/>
    <m/>
    <n v="624"/>
    <n v="835"/>
    <s v="129 ~ 406"/>
    <s v="447 ~ 727"/>
    <n v="0.33650000000000002"/>
    <n v="6.9999999999999996E-54"/>
    <n v="525"/>
    <s v=" The Endoplasmic Reticular Retrotranslocon (ER-RT) Family"/>
    <n v="8859"/>
    <n v="6.8927731759585802"/>
    <n v="2.7850845405874298"/>
  </r>
  <r>
    <x v="19"/>
    <n v="1.1000000000000001"/>
    <s v="EUB1_1549"/>
    <s v="P38523"/>
    <s v="3.A.8.1.1"/>
    <s v="GrpE protein homolog, mitochondrial precursor - Saccharomyces cerevisiae (Baker's yeast)."/>
    <m/>
    <n v="202"/>
    <n v="228"/>
    <s v="66 ~ 199"/>
    <s v="84 ~ 222"/>
    <n v="0.60960000000000003"/>
    <n v="2.9999999999999998E-13"/>
    <n v="169"/>
    <s v=" The Mitochondrial Protein Translocase (MPT) Family"/>
    <n v="2843"/>
    <n v="6.8179239475754212"/>
    <n v="2.7693325066254482"/>
  </r>
  <r>
    <x v="20"/>
    <n v="40.200000000000003"/>
    <s v="EUB1_0506"/>
    <s v="O34987"/>
    <s v="2.A.1.40.2"/>
    <s v="Hypoxanthine/guanine permease (Hypothetical protein) - Bacillus subtilis."/>
    <n v="13"/>
    <n v="454"/>
    <n v="440"/>
    <s v="5 ~ 454"/>
    <s v="1 ~ 439"/>
    <n v="0.99770000000000003"/>
    <n v="1E-89"/>
    <n v="832"/>
    <s v=" The Major Facilitator Superfamily (MFS)"/>
    <n v="6246"/>
    <n v="6.6767710087301166"/>
    <n v="2.7391505613879072"/>
  </r>
  <r>
    <x v="21"/>
    <n v="1.1000000000000001"/>
    <s v="EUB1_1528"/>
    <s v="P21458"/>
    <s v="3.A.12.1.1"/>
    <s v="Stage III sporulation protein E - Bacillus subtilis."/>
    <n v="4"/>
    <n v="803"/>
    <n v="787"/>
    <s v="333 ~ 801"/>
    <s v="314 ~ 782"/>
    <n v="0.59589999999999999"/>
    <n v="1E-139"/>
    <n v="1260"/>
    <s v=" The Septal DNA Translocator (S-DNA-T) Family"/>
    <n v="10463"/>
    <n v="6.3275835303745218"/>
    <n v="2.6616546474662108"/>
  </r>
  <r>
    <x v="2"/>
    <n v="3.8"/>
    <s v="EUB1_1009"/>
    <s v="Q52815"/>
    <s v="3.A.1.3.8"/>
    <s v="General L-amino acid transport ATP-binding protein aapP - Rhizobium leguminosarum (biovar viciae)."/>
    <m/>
    <n v="243"/>
    <n v="257"/>
    <s v="8 ~ 242"/>
    <s v="22 ~ 256"/>
    <n v="0.91439999999999999"/>
    <n v="3.9999999999999999E-72"/>
    <n v="678"/>
    <s v=" The ATP-binding Cassette (ABC) Superfamily"/>
    <n v="3172"/>
    <n v="6.3269539532474068"/>
    <n v="2.6615110961430477"/>
  </r>
  <r>
    <x v="9"/>
    <n v="2.1"/>
    <s v="EUB1_0090"/>
    <s v="P07117"/>
    <s v="2.A.21.2.1"/>
    <s v="SODIUM/PROLINE SYMPORTER (PROLINE PERMEASE) - Escherichia coli."/>
    <n v="12"/>
    <n v="496"/>
    <n v="502"/>
    <s v="12 ~ 494"/>
    <s v="11 ~ 494"/>
    <n v="0.96409999999999996"/>
    <n v="9.9999999999999995E-113"/>
    <n v="1029"/>
    <s v=" The Solute:Sodium Symporter (SSS) Family"/>
    <n v="6416"/>
    <n v="6.2785153288230582"/>
    <n v="2.6504234474969026"/>
  </r>
  <r>
    <x v="22"/>
    <n v="1.2"/>
    <s v="EUB1_1064"/>
    <s v="Q9JTL9"/>
    <s v="5.A.1.1.2"/>
    <s v="Thiol:disulfide interchange protein dsbD - Neisseria meningitidis serogroup A."/>
    <n v="8"/>
    <n v="102"/>
    <n v="601"/>
    <s v="19 ~ 98"/>
    <s v="507 ~ 594"/>
    <n v="0.1464"/>
    <n v="5.0000000000000004E-6"/>
    <n v="101"/>
    <s v=" The Disulfide Bond Oxidoreductase D (DsbD) Family"/>
    <n v="1307"/>
    <n v="6.1873366030995403"/>
    <n v="2.629318521492038"/>
  </r>
  <r>
    <x v="14"/>
    <n v="5.3"/>
    <s v="EUB1_0768"/>
    <s v="Q9KH53"/>
    <s v="2.A.6.5.3"/>
    <s v="PUTATIVE TRANSPORT MEMBRANE PROTEIN C - Mycobacterium smegmatis."/>
    <n v="12"/>
    <n v="755"/>
    <n v="994"/>
    <s v="458 ~ 610"/>
    <s v="139 ~ 299"/>
    <n v="0.16200000000000001"/>
    <n v="9.9999999999999995E-8"/>
    <n v="126"/>
    <s v=" The Resistance-Nodulation-Cell Division (RND) Superfamily"/>
    <n v="8967"/>
    <n v="5.7673262779860419"/>
    <n v="2.5279026430499711"/>
  </r>
  <r>
    <x v="23"/>
    <n v="1.4"/>
    <s v="EUB1_0895"/>
    <s v="P71012"/>
    <s v="4.A.2.1.4"/>
    <s v="Phosphotransferase system (PTS) fructose-specific enzyme IIABC component (Fructose PTS IIABC) - Bacillus subtilis."/>
    <n v="9"/>
    <n v="664"/>
    <n v="635"/>
    <s v="1 ~ 655"/>
    <s v="1 ~ 632"/>
    <n v="0.99529999999999996"/>
    <n v="9.9999999999999994E-152"/>
    <n v="1360"/>
    <s v=" The PTS Fructose-Mannitol (Fru) Family"/>
    <n v="7464"/>
    <n v="5.4578971669809624"/>
    <n v="2.4483452128450693"/>
  </r>
  <r>
    <x v="24"/>
    <n v="5.28"/>
    <s v="EUB1_0115"/>
    <s v="Q9YBZ6"/>
    <s v="3.A.3.5.28"/>
    <s v="Cation-transporting ATPase OS=Aeropyrum pernix GN=APE1454 PE=4 SV=2"/>
    <n v="7"/>
    <n v="71"/>
    <n v="838"/>
    <s v="1 ~ 67"/>
    <s v="6 ~ 73"/>
    <n v="8.1100000000000005E-2"/>
    <n v="2.0000000000000002E-5"/>
    <n v="97"/>
    <s v=" The P-type ATPase (P-ATPase) Superfamily"/>
    <n v="750"/>
    <n v="5.0862965260973789"/>
    <n v="2.3466155721852897"/>
  </r>
  <r>
    <x v="16"/>
    <n v="8.1"/>
    <s v="EUB1_1547"/>
    <s v="P14906"/>
    <s v="3.A.5.8.1"/>
    <s v="Translocation protein (NPL1 protein) - Saccharomyces cerevisiae (Baker's yeast)."/>
    <n v="3"/>
    <n v="384"/>
    <n v="663"/>
    <s v="7 ~ 68"/>
    <s v="125 ~ 192"/>
    <n v="0.1026"/>
    <n v="5.0000000000000003E-10"/>
    <n v="144"/>
    <s v=" The General Secretory Pathway (Sec) Family"/>
    <n v="3901"/>
    <n v="4.9288887243047519"/>
    <n v="2.3012624107705859"/>
  </r>
  <r>
    <x v="25"/>
    <n v="4.0999999999999996"/>
    <s v="EUB1_0326"/>
    <s v="Q9F315"/>
    <s v="1.B.12.4.1"/>
    <s v="ATP-dependent Clp protease proteolytic subunit 1 OS=Streptomyces coelicolor GN=clpP1 PE=3 SV=1"/>
    <m/>
    <n v="194"/>
    <n v="219"/>
    <s v="2 ~ 190"/>
    <s v="17 ~ 205"/>
    <n v="0.86299999999999999"/>
    <n v="5.0000000000000001E-47"/>
    <n v="460"/>
    <s v=" The Autotransporter-1 (AT-1) Family"/>
    <n v="1914"/>
    <n v="4.7786800992108045"/>
    <n v="2.2566121919975148"/>
  </r>
  <r>
    <x v="26"/>
    <n v="5.0999999999999996"/>
    <s v="EUB1_0273"/>
    <s v="Q58715"/>
    <s v="2.A.22.5.1"/>
    <s v="HYPOTHETICAL SODIUM-DEPENDENT TRANSPORTER MJ1319 - Methanococcus jannaschii."/>
    <n v="12"/>
    <n v="471"/>
    <n v="492"/>
    <s v="6 ~ 460"/>
    <s v="5 ~ 451"/>
    <n v="0.90849999999999997"/>
    <n v="9.0000000000000005E-43"/>
    <n v="428"/>
    <s v=" The Neurotransmitter: Sodium Symporter (NSS) Family"/>
    <n v="4496"/>
    <n v="4.6328552876200426"/>
    <n v="2.2119016188931879"/>
  </r>
  <r>
    <x v="27"/>
    <n v="3.4"/>
    <s v="EUB1_0114"/>
    <s v="D2QV66"/>
    <s v="1.a.72.3.4"/>
    <s v="Heavy metal transport/detoxification protein OS=Spirosoma linguale (strain ATCC 33905 / DSM 74 / LMG 10896) GN=Slin_6742 PE=3 SV=1"/>
    <n v="1"/>
    <n v="127"/>
    <n v="196"/>
    <s v="39 ~ 122"/>
    <s v="105 ~ 196"/>
    <n v="0.46939999999999998"/>
    <n v="1.9999999999999999E-7"/>
    <n v="116"/>
    <s v=" The Mer Superfamily"/>
    <n v="1199"/>
    <n v="4.564563794534422"/>
    <n v="2.1904769978807725"/>
  </r>
  <r>
    <x v="28"/>
    <n v="1.1000000000000001"/>
    <s v="EUB1_0543"/>
    <s v="P08839"/>
    <s v="8.A.7.1.1"/>
    <s v="PHOSPHOENOLPYRUVATE-PROTEIN PHOSPHOTRANSFERASE (EC 2.7.3.9) (PHOSPHOTRANSFERASE SYSTEM, ENZYME I) - Escherichia coli."/>
    <m/>
    <n v="578"/>
    <n v="575"/>
    <s v="5 ~ 572"/>
    <s v="4 ~ 571"/>
    <n v="0.98780000000000001"/>
    <n v="1E-156"/>
    <n v="1407"/>
    <s v=" The Phosphotransferase System Enzyme I (EI) Family"/>
    <n v="5381"/>
    <n v="4.5195182377034939"/>
    <n v="2.1761689954018011"/>
  </r>
  <r>
    <x v="2"/>
    <n v="34.1"/>
    <s v="EUB1_0673"/>
    <s v="Q99ZY6"/>
    <s v="3.A.1.34.1"/>
    <s v="ABC transporter substrate-binding protein OS=Streptococcus pyogenes serotype M1 GN=M5005_Spy0743 PE=4 SV=1"/>
    <m/>
    <n v="365"/>
    <n v="332"/>
    <s v="95 ~ 328"/>
    <s v="91 ~ 315"/>
    <n v="0.67769999999999997"/>
    <n v="3.0000000000000001E-5"/>
    <n v="103"/>
    <s v=" The ATP-binding Cassette (ABC) Superfamily"/>
    <n v="3327"/>
    <n v="4.4220642195078526"/>
    <n v="2.1447199768711798"/>
  </r>
  <r>
    <x v="29"/>
    <n v="2.12"/>
    <s v="EUB1_0973"/>
    <s v="Q8NMD6"/>
    <s v="4.A.1.2.12"/>
    <s v="Phosphotransferase system IIC components, glucose/maltose/N- acetylglucosamine-specific - Corynebacterium glutamicum (Brevibacterium flavum)."/>
    <n v="10"/>
    <n v="638"/>
    <n v="661"/>
    <s v="1 ~ 625"/>
    <s v="1 ~ 636"/>
    <n v="0.96220000000000006"/>
    <n v="9.9999999999999999E-93"/>
    <n v="859"/>
    <s v=" The PTS Glucose-Glucoside (Glc) Family"/>
    <n v="5737"/>
    <n v="4.3658440372981504"/>
    <n v="2.1262605933072947"/>
  </r>
  <r>
    <x v="30"/>
    <n v="1.1000000000000001"/>
    <s v="EUB1_0254"/>
    <s v="P60782"/>
    <s v="9.B.31.1.1"/>
    <s v="UPF0078 membrane protein ygiH - Escherichia coli."/>
    <n v="5"/>
    <n v="212"/>
    <n v="205"/>
    <s v="14 ~ 211"/>
    <s v="13 ~ 202"/>
    <n v="0.92679999999999996"/>
    <n v="9.0000000000000003E-19"/>
    <n v="217"/>
    <s v=" The YqiH (YqiH) Family"/>
    <n v="1873"/>
    <n v="4.2805144818741567"/>
    <n v="2.0977842068696821"/>
  </r>
  <r>
    <x v="31"/>
    <n v="1.3"/>
    <s v="EUB1_0471"/>
    <s v="Q2RIS7"/>
    <s v="3.A.10.1.3"/>
    <s v="V-type H(+)-translocating pyrophosphatase OS=Moorella thermoacetica (strain ATCC 39073) GN=Moth_1349 PE=4 SV=1"/>
    <n v="16"/>
    <n v="660"/>
    <n v="672"/>
    <s v="6 ~ 652"/>
    <s v="3 ~ 668"/>
    <n v="0.99109999999999998"/>
    <n v="0"/>
    <n v="1761"/>
    <s v=" The H+, Na+-translocating Pyrophosphatase (M+-PPase) Family"/>
    <n v="5684"/>
    <n v="4.1814729449596788"/>
    <n v="2.0640112284477983"/>
  </r>
  <r>
    <x v="2"/>
    <n v="12.6"/>
    <s v="EUB1_1524"/>
    <s v="Q9KKE1"/>
    <s v="3.A.1.12.6"/>
    <s v="Inner membrane ATPase protein - Rhizobium meliloti (Sinorhizobium meliloti)."/>
    <m/>
    <n v="374"/>
    <n v="275"/>
    <s v="25 ~ 114"/>
    <s v="3 ~ 93"/>
    <n v="0.33090000000000003"/>
    <n v="8.9999999999999993E-3"/>
    <n v="82"/>
    <s v=" The ATP-binding Cassette (ABC) Superfamily"/>
    <n v="3196"/>
    <n v="4.1459048575830995"/>
    <n v="2.0516870090985568"/>
  </r>
  <r>
    <x v="9"/>
    <n v="9.1999999999999993"/>
    <s v="EUB1_0393"/>
    <s v="Q93N33"/>
    <s v="2.A.21.9.2"/>
    <s v="Proline sensor PrlS - Aeromonas hydrophila."/>
    <n v="12"/>
    <n v="424"/>
    <n v="1156"/>
    <s v="202 ~ 399"/>
    <s v="781 ~ 987"/>
    <n v="0.17910000000000001"/>
    <n v="1.9999999999999999E-7"/>
    <n v="122"/>
    <s v=" The Solute:Sodium Symporter (SSS) Family"/>
    <n v="3603"/>
    <n v="4.1235731789206742"/>
    <n v="2.0438950105619962"/>
  </r>
  <r>
    <x v="2"/>
    <n v="2.1"/>
    <s v="EUB1_0198"/>
    <s v="P02925"/>
    <s v="3.A.1.2.1"/>
    <s v="D-ribose-binding periplasmic protein precursor - Escherichia coli."/>
    <m/>
    <n v="337"/>
    <n v="296"/>
    <s v="61 ~ 276"/>
    <s v="27 ~ 240"/>
    <n v="0.72299999999999998"/>
    <n v="3.0000000000000001E-6"/>
    <n v="111"/>
    <s v=" The ATP-binding Cassette (ABC) Superfamily"/>
    <n v="2823"/>
    <n v="4.0633132544023338"/>
    <n v="2.0226565910400609"/>
  </r>
  <r>
    <x v="32"/>
    <n v="1.1000000000000001"/>
    <s v="EUB1_0325"/>
    <s v="P46459"/>
    <s v="1.F.1.1.1"/>
    <s v="Vesicle-fusing ATPase - Homo sapiens (Human)."/>
    <m/>
    <n v="425"/>
    <n v="744"/>
    <s v="114 ~ 213"/>
    <s v="256 ~ 358"/>
    <n v="0.1384"/>
    <n v="7.9999999999999996E-6"/>
    <n v="108"/>
    <s v=" The Synaptosomal Vesicle Fusion Pore (SVF-Pore) Family"/>
    <n v="3521"/>
    <n v="4.0202586945482714"/>
    <n v="2.0072883385519136"/>
  </r>
  <r>
    <x v="24"/>
    <n v="2.21"/>
    <s v="EUB1_0099"/>
    <s v="A9BJX0"/>
    <s v="3.A.3.2.21"/>
    <s v="Calcium-translocating P-type ATPase, PMCA-type OS=Petrotoga mobilis (strain DSM 10674 / SJ95) GN=Pmob_0991 PE=3 SV=1"/>
    <n v="8"/>
    <n v="881"/>
    <n v="887"/>
    <s v="21 ~ 874"/>
    <s v="14 ~ 879"/>
    <n v="0.97629999999999995"/>
    <n v="0"/>
    <n v="1940"/>
    <s v=" The P-type ATPase (P-ATPase) Superfamily"/>
    <n v="7274"/>
    <n v="4.0098349086976439"/>
    <n v="2.0035428398457351"/>
  </r>
  <r>
    <x v="33"/>
    <n v="1.1000000000000001"/>
    <s v="EUB1_0975"/>
    <s v="P0AFZ7"/>
    <s v="2.A.38.1.1"/>
    <s v="Trk system potassium uptake protein trkH - Escherichia coli."/>
    <n v="7"/>
    <n v="482"/>
    <n v="483"/>
    <s v="3 ~ 481"/>
    <s v="4 ~ 483"/>
    <n v="0.99380000000000002"/>
    <n v="1E-50"/>
    <n v="495"/>
    <s v=" The K+ Transporter (Trk) Family"/>
    <n v="3871"/>
    <n v="3.8979250260519658"/>
    <n v="1.9627063416006121"/>
  </r>
  <r>
    <x v="34"/>
    <n v="1.3"/>
    <s v="EUB1_0171"/>
    <s v="Q6LX42"/>
    <s v="2.A.25.1.3"/>
    <s v="Sodium:alanine symporter - Methanococcus maripaludis."/>
    <n v="11"/>
    <n v="459"/>
    <n v="453"/>
    <s v="1 ~ 453"/>
    <s v="1 ~ 444"/>
    <n v="0.98009999999999997"/>
    <n v="1.0000000000000001E-111"/>
    <n v="1021"/>
    <s v=" The Alanine or Glycine:Cation Symporter (AGCS) Family"/>
    <n v="3625"/>
    <n v="3.8328570026851772"/>
    <n v="1.9384201746671852"/>
  </r>
  <r>
    <x v="2"/>
    <n v="106.3"/>
    <s v="EUB1_1201"/>
    <s v="Q8G7R7"/>
    <s v="3.A.1.106.3"/>
    <s v="Probable permease protein of ABC transporter system OS=Bifidobacterium longum GN=BL0180 PE=3 SV=1"/>
    <n v="5"/>
    <n v="651"/>
    <n v="602"/>
    <s v="117 ~ 647"/>
    <s v="91 ~ 589"/>
    <n v="0.82889999999999997"/>
    <n v="9.999999999999999E-94"/>
    <n v="868"/>
    <s v=" The ATP-binding Cassette (ABC) Superfamily"/>
    <n v="5090"/>
    <n v="3.7962070610978116"/>
    <n v="1.9245586851598493"/>
  </r>
  <r>
    <x v="2"/>
    <n v="23.1"/>
    <s v="EUB1_1556"/>
    <s v="Q79CJ1"/>
    <s v="3.A.1.23.1"/>
    <s v="Nickel permease - Streptococcus salivarius."/>
    <n v="8"/>
    <n v="329"/>
    <n v="325"/>
    <s v="1 ~ 316"/>
    <s v="1 ~ 318"/>
    <n v="0.97850000000000004"/>
    <n v="2.0000000000000001E-68"/>
    <n v="647"/>
    <s v=" The ATP-binding Cassette (ABC) Superfamily"/>
    <n v="2566"/>
    <n v="3.7830251843379346"/>
    <n v="1.9195403807220781"/>
  </r>
  <r>
    <x v="33"/>
    <n v="4.4000000000000004"/>
    <s v="EUB1_0699"/>
    <s v="P39760"/>
    <s v="2.A.38.4.4"/>
    <s v="Hypothetical protein ykqB (ORF4) - Bacillus subtilis."/>
    <m/>
    <n v="217"/>
    <n v="221"/>
    <s v="4 ~ 206"/>
    <s v="3 ~ 205"/>
    <n v="0.91859999999999997"/>
    <n v="2E-45"/>
    <n v="446"/>
    <s v=" The K+ Transporter (Trk) Family"/>
    <n v="1677"/>
    <n v="3.7445424072833897"/>
    <n v="1.9047894284094218"/>
  </r>
  <r>
    <x v="35"/>
    <n v="1.1000000000000001"/>
    <s v="EUB1_1384"/>
    <s v="Q56584"/>
    <s v="3.D.5.1.1"/>
    <s v="Na(+)-translocating NADH-quinone reductase subunit F (EC 1.6.5.-) (Na(+)-translocating NADH-quinone reductase subunit beta) (Na(+)- translocating NQR subunit F) (Na(+)-NQR subunit F) (NQR complex subunit F) (NQR-1 subunit F) - Vibrio"/>
    <n v="1"/>
    <n v="230"/>
    <n v="407"/>
    <s v="24 ~ 229"/>
    <s v="182 ~ 407"/>
    <n v="0.55530000000000002"/>
    <n v="3.9999999999999998E-11"/>
    <n v="151"/>
    <s v=" The Na+-translocating NADH:Quinone Dehydrogenase (Na-NDH or NQR) Family"/>
    <n v="1711"/>
    <n v="3.6051454172886555"/>
    <n v="1.8500574532441951"/>
  </r>
  <r>
    <x v="36"/>
    <n v="1.3"/>
    <s v="EUB1_0282"/>
    <s v="P0A9R7"/>
    <s v="1.B.33.1.3"/>
    <s v="Cell division ATP-binding protein ftsE - Escherichia coli."/>
    <m/>
    <n v="228"/>
    <n v="222"/>
    <s v="1 ~ 218"/>
    <s v="1 ~ 217"/>
    <n v="0.97750000000000004"/>
    <n v="4.0000000000000001E-54"/>
    <n v="522"/>
    <s v=" The Outer Membrane Protein Insertion Porin (Bam Complex) (OmpIP) Family"/>
    <n v="1683"/>
    <n v="3.5771641719838798"/>
    <n v="1.8388163315486432"/>
  </r>
  <r>
    <x v="37"/>
    <n v="1.7"/>
    <s v="EUB1_0864"/>
    <s v="Q93HR7"/>
    <s v="2.A.66.1.7"/>
    <s v="Na+-coupled multidrug efflux pump - Vibrio parahaemolyticus."/>
    <n v="12"/>
    <n v="458"/>
    <n v="447"/>
    <s v="9 ~ 450"/>
    <s v="3 ~ 434"/>
    <n v="0.96640000000000004"/>
    <n v="3.9999999999999997E-34"/>
    <n v="353"/>
    <s v=" The Multidrug/Oligosaccharidyl-lipid/Polysaccharide (MOP) Flippase Superfamily"/>
    <n v="3335"/>
    <n v="3.5339164405280745"/>
    <n v="1.8212679277613557"/>
  </r>
  <r>
    <x v="37"/>
    <n v="2.15"/>
    <s v="EUB1_0952"/>
    <s v="Q00758"/>
    <s v="2.A.66.2.15"/>
    <s v="Stage V sporulation protein B OS=Bacillus subtilis GN=spoVB PE=2 SV=1"/>
    <n v="14"/>
    <n v="541"/>
    <n v="518"/>
    <s v="6 ~ 456"/>
    <s v="4 ~ 448"/>
    <n v="0.85909999999999997"/>
    <n v="2E-35"/>
    <n v="365"/>
    <s v=" The Multidrug/Oligosaccharidyl-lipid/Polysaccharide (MOP) Flippase Superfamily"/>
    <n v="3864"/>
    <n v="3.4670701144784886"/>
    <n v="1.7937170124241002"/>
  </r>
  <r>
    <x v="2"/>
    <n v="3.12"/>
    <s v="EUB1_0199"/>
    <s v="P73544"/>
    <s v="3.A.1.3.12"/>
    <s v="GLUTAMINE-BINDING PERIPLASMIC PROTEIN - Synechocystis sp. (strain PCC 6803)."/>
    <n v="4"/>
    <n v="221"/>
    <n v="530"/>
    <s v="9 ~ 184"/>
    <s v="309 ~ 483"/>
    <n v="0.33019999999999999"/>
    <n v="2.0000000000000001E-37"/>
    <n v="377"/>
    <s v=" The ATP-binding Cassette (ABC) Superfamily"/>
    <n v="1516"/>
    <n v="3.3239648916615128"/>
    <n v="1.732905144174046"/>
  </r>
  <r>
    <x v="38"/>
    <n v="1.1000000000000001"/>
    <s v="EUB1_0400"/>
    <s v="P21345"/>
    <s v="2.A.23.1.1"/>
    <s v="PROTON GLUTAMATE SYMPORT PROTEIN (GLUTAMATE-ASPARTATE CARRIER PROTEIN) - Escherichia coli."/>
    <n v="10"/>
    <n v="422"/>
    <n v="437"/>
    <s v="10 ~ 419"/>
    <s v="2 ~ 425"/>
    <n v="0.97030000000000005"/>
    <n v="5.0000000000000004E-32"/>
    <n v="335"/>
    <s v=" The Dicarboxylate/Amino Acid:Cation (Na+ or H+) Symporter (DAACS) Family"/>
    <n v="2807"/>
    <n v="3.2277659148079896"/>
    <n v="1.6905359547646233"/>
  </r>
  <r>
    <x v="39"/>
    <n v="2.2000000000000002"/>
    <s v="EUB1_0200"/>
    <s v="Q8YPM6"/>
    <s v="9.A.10.2.2"/>
    <s v="ATP-binding protein of amino acid ABC transporter - Anabaena sp. (strain PCC 7120)."/>
    <m/>
    <n v="261"/>
    <n v="248"/>
    <s v="11 ~ 261"/>
    <s v="8 ~ 248"/>
    <n v="0.9718"/>
    <n v="9.9999999999999993E-77"/>
    <n v="716"/>
    <s v=" The Oligomeric Probable Pore-forming SpoIIA Toxin (SpoIIA) Family"/>
    <n v="1661"/>
    <n v="3.0851682104751856"/>
    <n v="1.6253491505748932"/>
  </r>
  <r>
    <x v="40"/>
    <n v="2.1"/>
    <s v="EUB1_0469"/>
    <s v="P0AF43"/>
    <s v="2.A.58.2.1"/>
    <s v="Uncharacterized protein yjbB - Escherichia coli."/>
    <n v="8"/>
    <n v="572"/>
    <n v="543"/>
    <s v="17 ~ 555"/>
    <s v="16 ~ 530"/>
    <n v="0.94840000000000002"/>
    <n v="1E-27"/>
    <n v="298"/>
    <s v="The Phosphate:Na+ Symporter (PNaS) Family"/>
    <n v="3614"/>
    <n v="3.0672124670104188"/>
    <n v="1.6169281061176424"/>
  </r>
  <r>
    <x v="24"/>
    <n v="23.2"/>
    <s v="EUB1_1699"/>
    <s v="Q835V4"/>
    <s v="3.A.3.23.2"/>
    <s v="Cation-transporting ATPase, E1-E2 family - Enterococcus faecalis (Streptococcus faecalis)."/>
    <n v="9"/>
    <n v="790"/>
    <n v="806"/>
    <s v="3 ~ 743"/>
    <s v="31 ~ 769"/>
    <n v="0.91690000000000005"/>
    <n v="0"/>
    <n v="1785"/>
    <s v=" The P-type ATPase (P-ATPase) Superfamily"/>
    <n v="4935"/>
    <n v="3.0335513050041998"/>
    <n v="1.6010077111892627"/>
  </r>
  <r>
    <x v="14"/>
    <n v="2.2799999999999998"/>
    <s v="EUB1_0451"/>
    <s v="A4KT88"/>
    <s v="2.A.6.2.28"/>
    <s v="Diaminopimelate decarboxylase - Francisella tularensis subsp. holarctica 257."/>
    <m/>
    <n v="422"/>
    <n v="417"/>
    <s v="5 ~ 409"/>
    <s v="13 ~ 417"/>
    <n v="0.97119999999999995"/>
    <n v="2E-12"/>
    <n v="165"/>
    <s v=" The Resistance-Nodulation-Cell Division (RND) Superfamily"/>
    <n v="2623"/>
    <n v="3.016184536708713"/>
    <n v="1.5927246985170831"/>
  </r>
  <r>
    <x v="2"/>
    <n v="4.5999999999999996"/>
    <s v="EUB1_1332"/>
    <s v="Q7A2H0"/>
    <s v="3.A.1.4.6"/>
    <s v="ATP-binding protein of ABC transporter - Anabaena sp. (strain PCC 7120)"/>
    <m/>
    <n v="251"/>
    <n v="260"/>
    <s v="21 ~ 248"/>
    <s v="27 ~ 260"/>
    <n v="0.9"/>
    <n v="2.0000000000000001E-17"/>
    <n v="207"/>
    <s v=" The ATP-binding Cassette (ABC) Superfamily"/>
    <n v="1541"/>
    <n v="2.976011185066584"/>
    <n v="1.5733799486938504"/>
  </r>
  <r>
    <x v="41"/>
    <n v="10.1"/>
    <s v="EUB1_1759"/>
    <s v="Q7WMZ5"/>
    <s v="5.A.3.10.1"/>
    <s v="Tetrathionate reductase subunit B - Bordetella bronchiseptica (Alcaligenes bronchisepticus)."/>
    <m/>
    <n v="493"/>
    <n v="257"/>
    <s v="151 ~ 190"/>
    <s v="120 ~ 159"/>
    <n v="0.15559999999999999"/>
    <n v="3.0000000000000001E-6"/>
    <n v="113"/>
    <s v=" The Prokaryotic Molybdopterin-containing Oxidoreductase (PMO) Family"/>
    <n v="2952"/>
    <n v="2.9062981581665404"/>
    <n v="1.539182717163055"/>
  </r>
  <r>
    <x v="38"/>
    <n v="2.1"/>
    <s v="EUB1_0759"/>
    <s v="P24942"/>
    <s v="2.A.23.2.1"/>
    <s v="EXCITATORY AMINO ACID TRANSPORTER 1 (SODIUM-DEPENDENT GLUTAMATE/ASPARTATE TRANSPORTER 1) (GLIAL GLUTAMATE TRANSPORTER) (GLAST) (GLAST-1) - Rattus norvegicus (Rat)."/>
    <n v="8"/>
    <n v="423"/>
    <n v="543"/>
    <s v="243 ~ 423"/>
    <s v="342 ~ 516"/>
    <n v="0.32229999999999998"/>
    <n v="2.0000000000000001E-9"/>
    <n v="140"/>
    <s v=" The Dicarboxylate/Amino Acid:Cation (Na+ or H+) Symporter (DAACS) Family"/>
    <n v="2475"/>
    <n v="2.8392819710984187"/>
    <n v="1.5055261312408819"/>
  </r>
  <r>
    <x v="2"/>
    <n v="132.30000000000001"/>
    <s v="EUB1_0229"/>
    <s v="A0L4L0"/>
    <s v="3.A.1.132.3"/>
    <s v="Putative uncharacterized protein - Magnetococcus sp. (strain MC-1)."/>
    <m/>
    <n v="260"/>
    <n v="339"/>
    <s v="41 ~ 239"/>
    <s v="111 ~ 305"/>
    <n v="0.57520000000000004"/>
    <n v="9.9999999999999993E-35"/>
    <n v="354"/>
    <s v=" The ATP-binding Cassette (ABC) Superfamily"/>
    <n v="1442"/>
    <n v="2.6886692446478606"/>
    <n v="1.4268922883249764"/>
  </r>
  <r>
    <x v="2"/>
    <n v="12.4"/>
    <s v="EUB1_1146"/>
    <s v="O34992"/>
    <s v="3.A.1.12.4"/>
    <s v="Glycine betaine/carnitine/choline transport ATP-binding protein opuCA - Bacillus subtilis."/>
    <m/>
    <n v="387"/>
    <n v="380"/>
    <s v="1 ~ 364"/>
    <s v="1 ~ 362"/>
    <n v="0.9526"/>
    <n v="1.9999999999999998E-93"/>
    <n v="863"/>
    <s v=" The ATP-binding Cassette (ABC) Superfamily"/>
    <n v="2100"/>
    <n v="2.6328035328552208"/>
    <n v="1.396599867471773"/>
  </r>
  <r>
    <x v="42"/>
    <n v="11.1"/>
    <s v="EUB1_1348"/>
    <s v="Q5EP68"/>
    <s v="3.A.7.11.1"/>
    <s v="ParA - Neisseria gonorrhoeae."/>
    <m/>
    <n v="258"/>
    <n v="295"/>
    <s v="1 ~ 208"/>
    <s v="1 ~ 214"/>
    <n v="0.72540000000000004"/>
    <n v="4.0000000000000001E-10"/>
    <n v="143"/>
    <s v=" The Type IV (Conjugal DNA-Protein Transfer or VirB) Secretory Pathway (IVSP) Family"/>
    <n v="1352"/>
    <n v="2.5403516738934466"/>
    <n v="1.3450282304865628"/>
  </r>
  <r>
    <x v="43"/>
    <n v="1.1000000000000001"/>
    <s v="EUB1_1228"/>
    <s v="Q81JL2"/>
    <s v="9.B.33.1.1"/>
    <s v="Sensor protein lytS OS=Bacillus anthracis GN=lytS PE=3 SV=1"/>
    <n v="6"/>
    <n v="452"/>
    <n v="589"/>
    <s v="247 ~ 447"/>
    <s v="381 ~ 577"/>
    <n v="0.33450000000000002"/>
    <n v="7.0000000000000004E-11"/>
    <n v="153"/>
    <s v=" The Sensor Histidine Kinase (SHK) Family"/>
    <n v="2363"/>
    <n v="2.5371306024557123"/>
    <n v="1.3431977861206217"/>
  </r>
  <r>
    <x v="44"/>
    <n v="1.2"/>
    <s v="EUB1_0087"/>
    <s v="Q8DQ41"/>
    <s v="3.A.11.1.2"/>
    <s v="Competence protein - Streptococcus pneumoniae (strain ATCC BAA-255 / R6)."/>
    <n v="1"/>
    <n v="196"/>
    <n v="216"/>
    <s v="61 ~ 196"/>
    <s v="74 ~ 215"/>
    <n v="0.65739999999999998"/>
    <n v="1E-22"/>
    <n v="249"/>
    <s v=" The Bacterial Competence-related DNA Transformation Transporter (DNA-T) Family"/>
    <n v="1022"/>
    <n v="2.5256766908008523"/>
    <n v="1.3366699730799243"/>
  </r>
  <r>
    <x v="45"/>
    <n v="1.1000000000000001"/>
    <s v="EUB1_0405"/>
    <s v="P0AFI9"/>
    <s v="2.A.86.1.1"/>
    <s v="Putative permease perM - Escherichia coli."/>
    <n v="7"/>
    <n v="402"/>
    <n v="353"/>
    <s v="16 ~ 355"/>
    <s v="12 ~ 343"/>
    <n v="0.9405"/>
    <n v="4.0000000000000001E-13"/>
    <n v="171"/>
    <s v=" The Autoinducer-2 Exporter (AI-2E) Family (Formerly the PerM Family, TC #9.B.22)"/>
    <n v="2019"/>
    <n v="2.4369591915352986"/>
    <n v="1.2850820923979005"/>
  </r>
  <r>
    <x v="46"/>
    <n v="1.3"/>
    <s v="EUB1_0180"/>
    <s v="P73182"/>
    <s v="9.A.8.1.3"/>
    <s v="Ferrous iron transport protein B homolog - Synechocystis sp. (strain PCC 6803)."/>
    <n v="8"/>
    <n v="359"/>
    <n v="614"/>
    <s v="2 ~ 90"/>
    <s v="20 ~ 93"/>
    <n v="0.1205"/>
    <n v="1.9999999999999999E-6"/>
    <n v="113"/>
    <s v=" The Ferrous Iron Uptake (FeoB) Family"/>
    <n v="1801"/>
    <n v="2.4337229649092325"/>
    <n v="1.2831649528097653"/>
  </r>
  <r>
    <x v="47"/>
    <n v="1.1000000000000001"/>
    <s v="EUB1_0022"/>
    <s v="P0AA04"/>
    <s v="8.A.8.1.1"/>
    <s v="Phosphocarrier protein HPr - Escherichia coli."/>
    <m/>
    <n v="90"/>
    <n v="85"/>
    <s v="1 ~ 81"/>
    <s v="1 ~ 81"/>
    <n v="0.95289999999999997"/>
    <n v="3E-10"/>
    <n v="138"/>
    <s v=" The Phosphotransferase System HPr (HPr) Family"/>
    <n v="441"/>
    <n v="2.364005907460407"/>
    <n v="1.2412336406986877"/>
  </r>
  <r>
    <x v="48"/>
    <n v="1.1000000000000001"/>
    <s v="EUB1_0293"/>
    <s v="Q3C2E8"/>
    <s v="9.B.76.1.1"/>
    <s v="Goadsporin biosynthetic protein - Streptomyces sp. TP-A0584."/>
    <m/>
    <n v="446"/>
    <n v="518"/>
    <s v="1 ~ 420"/>
    <s v="1 ~ 422"/>
    <n v="0.81469999999999998"/>
    <n v="1E-107"/>
    <n v="985"/>
    <s v=" The Goadsporin Immunity Protein, GodI (GodI) Family"/>
    <n v="2172"/>
    <n v="2.3633818425442326"/>
    <n v="1.2408527388507331"/>
  </r>
  <r>
    <x v="49"/>
    <n v="3.1"/>
    <s v="EUB1_1152"/>
    <s v="O32074"/>
    <s v="2.A.88.3.1"/>
    <s v="Proton-coupled thiamine transporter thiT OS=Bacillus subtilis GN=thiT PE=1 SV=1"/>
    <n v="6"/>
    <n v="223"/>
    <n v="192"/>
    <s v="39 ~ 204"/>
    <s v="3 ~ 178"/>
    <n v="0.91669999999999996"/>
    <n v="1.0000000000000001E-15"/>
    <n v="189"/>
    <s v=" The Vitamin Uptake Transporter (VUT or ECF) Family"/>
    <n v="1074"/>
    <n v="2.3337838665497181"/>
    <n v="1.2226709581767354"/>
  </r>
  <r>
    <x v="50"/>
    <n v="4.2"/>
    <s v="EUB1_0730"/>
    <s v="O58099"/>
    <s v="2.A.67.4.2"/>
    <s v="Putative uncharacterized protein PH0361 OS=Pyrococcus horikoshii GN=PH0361 PE=4 SV=1"/>
    <n v="15"/>
    <n v="645"/>
    <n v="626"/>
    <s v="8 ~ 582"/>
    <s v="3 ~ 580"/>
    <n v="0.92330000000000001"/>
    <n v="7.9999999999999997E-74"/>
    <n v="697"/>
    <s v=" The Oligopeptide Transporter (OPT) Family"/>
    <n v="3070"/>
    <n v="2.31093444987133"/>
    <n v="1.2084763380457944"/>
  </r>
  <r>
    <x v="51"/>
    <n v="2.2999999999999998"/>
    <s v="EUB1_1273"/>
    <s v="Q93E03"/>
    <s v="8.A.3.2.3"/>
    <s v="EpsC - Streptococcus thermophilus."/>
    <n v="2"/>
    <n v="265"/>
    <n v="230"/>
    <s v="14 ~ 244"/>
    <s v="3 ~ 229"/>
    <n v="0.98699999999999999"/>
    <n v="5.9999999999999999E-24"/>
    <n v="263"/>
    <s v=" The Cytoplasmic Membrane-Periplasmic Auxiliary-1 (MPA1) Protein with Cytoplasmic (C) Domain (MPA1-C or MPA1+C) Family"/>
    <n v="1242"/>
    <n v="2.2721769324362744"/>
    <n v="1.184075180621516"/>
  </r>
  <r>
    <x v="2"/>
    <n v="1.6"/>
    <s v="EUB1_0390"/>
    <s v="Q48398"/>
    <s v="3.A.1.1.6"/>
    <s v="CymH protein OS=Klebsiella oxytoca GN=cymH PE=4 SV=1"/>
    <m/>
    <n v="650"/>
    <n v="598"/>
    <s v="122 ~ 530"/>
    <s v="150 ~ 517"/>
    <n v="0.61539999999999995"/>
    <n v="1.9999999999999999E-48"/>
    <n v="478"/>
    <s v=" The ATP-binding Cassette (ABC) Superfamily"/>
    <n v="2765"/>
    <n v="2.0653525460052862"/>
    <n v="1.0463880639506893"/>
  </r>
  <r>
    <x v="46"/>
    <n v="1.2"/>
    <s v="EUB1_1513"/>
    <s v="O25396"/>
    <s v="9.A.8.1.2"/>
    <s v="IRON(II) TRANSPORT PROTEIN (FEOB) - Helicobacter pylori (Campylobacter pylori)."/>
    <n v="8"/>
    <n v="441"/>
    <n v="642"/>
    <s v="1 ~ 127"/>
    <s v="1 ~ 124"/>
    <n v="0.19309999999999999"/>
    <n v="6.9999999999999994E-5"/>
    <n v="101"/>
    <s v=" The Ferrous Iron Uptake (FeoB) Family"/>
    <n v="1875"/>
    <n v="2.0633089681338421"/>
    <n v="1.0449598723241877"/>
  </r>
  <r>
    <x v="52"/>
    <n v="1.2"/>
    <s v="EUB1_1625"/>
    <s v="P29710"/>
    <s v="3.A.2.1.2"/>
    <s v="ATP synthase gamma chain, sodium ion specific (EC 3.6.3.15) - Propionigenium modestum."/>
    <m/>
    <n v="296"/>
    <n v="282"/>
    <s v="1 ~ 290"/>
    <s v="1 ~ 281"/>
    <n v="0.99650000000000005"/>
    <n v="1E-46"/>
    <n v="459"/>
    <s v=" The H+- or Na+-translocating F-type, V-type and A-type ATPase (F-ATPase) Superfamily"/>
    <n v="1228"/>
    <n v="2.0118112491688835"/>
    <n v="1.0084949559079253"/>
  </r>
  <r>
    <x v="26"/>
    <n v="5.2"/>
    <s v="EUB1_1061"/>
    <s v="Q8RHM5"/>
    <s v="2.A.22.5.2"/>
    <s v="Sodium-dependent tyrosine transporter - Fusobacterium nucleatum subsp. nucleatum."/>
    <n v="11"/>
    <n v="459"/>
    <n v="438"/>
    <s v="4 ~ 426"/>
    <s v="2 ~ 404"/>
    <n v="0.92010000000000003"/>
    <n v="3.0000000000000002E-40"/>
    <n v="406"/>
    <s v=" The Neurotransmitter: Sodium Symporter (NSS) Family"/>
    <n v="1830"/>
    <n v="1.9349319489417585"/>
    <n v="0.95228282804893083"/>
  </r>
  <r>
    <x v="53"/>
    <n v="1.1000000000000001"/>
    <s v="EUB1_0770"/>
    <s v="Q868M7"/>
    <s v="1.C.96.1.1"/>
    <s v="Hemolytic lectin CEL-III OS=Cucumaria echinata GN=cel3 PE=1 SV=1"/>
    <m/>
    <n v="679"/>
    <n v="442"/>
    <s v="153 ~ 375"/>
    <s v="79 ~ 295"/>
    <n v="0.49099999999999999"/>
    <n v="3.0000000000000001E-5"/>
    <n v="105"/>
    <s v=" The Haemolytic Lectin, CEL-III (CEL-III) Family"/>
    <n v="2688"/>
    <n v="1.9221660868806258"/>
    <n v="0.94273299915367004"/>
  </r>
  <r>
    <x v="46"/>
    <n v="1.7"/>
    <s v="EUB1_1618"/>
    <s v="A9P5Q3"/>
    <s v="9.A.8.1.7"/>
    <s v="FeoB OS=Magnetospirillum gryphiswaldense MSR-1 PE=4 SV=1"/>
    <n v="9"/>
    <n v="301"/>
    <n v="704"/>
    <s v="9 ~ 167"/>
    <s v="7 ~ 160"/>
    <n v="0.21879999999999999"/>
    <n v="9.9999999999999995E-8"/>
    <n v="123"/>
    <s v=" The Ferrous Iron Uptake (FeoB) Family"/>
    <n v="1191"/>
    <n v="1.9188545413703502"/>
    <n v="0.94024535228505257"/>
  </r>
  <r>
    <x v="54"/>
    <n v="5.0999999999999996"/>
    <s v="EUB1_1606"/>
    <s v="P37019"/>
    <s v="2.A.49.5.1"/>
    <s v="Voltage-gated ClC-type chloride channel eriC - Escherichia coli."/>
    <n v="10"/>
    <n v="442"/>
    <n v="473"/>
    <s v="46 ~ 437"/>
    <s v="49 ~ 457"/>
    <n v="0.86470000000000002"/>
    <n v="2.9999999999999998E-25"/>
    <n v="277"/>
    <s v=" The Chloride Carrier/Channel (ClC) Family"/>
    <n v="1715"/>
    <n v="1.8829765929570843"/>
    <n v="0.91301506610475625"/>
  </r>
  <r>
    <x v="7"/>
    <n v="6.2"/>
    <s v="EUB1_1481"/>
    <s v="P25284"/>
    <s v="3.D.1.6.2"/>
    <s v="NADH-ubiquinone oxidoreductase 40 kDa subunit, mitochondrial - Neurospora crassa."/>
    <m/>
    <n v="317"/>
    <n v="375"/>
    <s v="5 ~ 175"/>
    <s v="56 ~ 206"/>
    <n v="0.4027"/>
    <n v="7.0000000000000001E-3"/>
    <n v="82"/>
    <s v=" The H+ or Na+-translocating NADH Dehydrogenase (NDH) Family"/>
    <n v="1230"/>
    <n v="1.8818763432339305"/>
    <n v="0.9121718327081666"/>
  </r>
  <r>
    <x v="55"/>
    <n v="1.7"/>
    <s v="EUB1_1788"/>
    <s v="Q42524"/>
    <s v="4.C.1.1.7"/>
    <s v="4-coumarate--CoA ligase 1 - Arabidopsis thaliana (Mouse-ear cress)."/>
    <m/>
    <n v="446"/>
    <n v="561"/>
    <s v="104 ~ 298"/>
    <s v="210 ~ 411"/>
    <n v="0.36009999999999998"/>
    <n v="3.0000000000000001E-3"/>
    <n v="86"/>
    <s v=" The Fatty Acid Transporter (FAT) Family"/>
    <n v="1639"/>
    <n v="1.7834175137799251"/>
    <n v="0.83464449014583031"/>
  </r>
  <r>
    <x v="15"/>
    <n v="1.2"/>
    <s v="EUB1_1499"/>
    <s v="Q5HKQ0"/>
    <s v="9.B.32.1.2"/>
    <s v="9.B.32.1.2 Biofilm PIA synthesis N-acetylglucosaminyltransferase icaA"/>
    <n v="4"/>
    <n v="307"/>
    <n v="412"/>
    <s v="7 ~ 120"/>
    <s v="49 ~ 162"/>
    <n v="0.2767"/>
    <n v="3.0000000000000001E-5"/>
    <n v="102"/>
    <s v=" The DUF3302 or Pfam11742 (YibI) Family"/>
    <n v="1121"/>
    <n v="1.7708541094075259"/>
    <n v="0.82444536155115888"/>
  </r>
  <r>
    <x v="52"/>
    <n v="3.1"/>
    <s v="EUB1_0226"/>
    <s v="Q60187"/>
    <s v="3.A.2.3.1"/>
    <s v="V-type ATP synthase beta chain (EC 3.6.1.34) (V-type ATPase subunit B) - Methanosarcina mazei (Methanosarcina frisia)."/>
    <m/>
    <n v="466"/>
    <n v="460"/>
    <s v="1 ~ 459"/>
    <s v="1 ~ 458"/>
    <n v="0.99570000000000003"/>
    <n v="1E-165"/>
    <n v="1483"/>
    <s v=" The H+- or Na+-translocating F-type, V-type and A-type ATPase (F-ATPase) Superfamily"/>
    <n v="1666"/>
    <n v="1.7351052882693523"/>
    <n v="0.79502320992472497"/>
  </r>
  <r>
    <x v="56"/>
    <n v="2.1"/>
    <s v="EUB1_1803"/>
    <s v="Q04671"/>
    <s v="2.A.45.2.1"/>
    <s v="P PROTEIN (MELANOCYTE-SPECIFIC TRANSPORTER PROTEIN) - Homo sapiens (Human)."/>
    <n v="12"/>
    <n v="451"/>
    <n v="838"/>
    <s v="79 ~ 199"/>
    <s v="383 ~ 505"/>
    <n v="0.14680000000000001"/>
    <n v="5.9999999999999997E-15"/>
    <n v="187"/>
    <s v=" The Arsenite-Antimonite (ArsB) Efflux Family"/>
    <n v="1608"/>
    <n v="1.7303167872102196"/>
    <n v="0.791036191329201"/>
  </r>
  <r>
    <x v="16"/>
    <n v="1.1000000000000001"/>
    <s v="EUB1_0915"/>
    <s v="P10408"/>
    <s v="3.A.5.1.1"/>
    <s v="PREPROTEIN TRANSLOCASE SECA SUBUNIT - Escherichia coli."/>
    <m/>
    <n v="837"/>
    <n v="901"/>
    <s v="13 ~ 834"/>
    <s v="16 ~ 899"/>
    <n v="0.98109999999999997"/>
    <n v="0"/>
    <n v="2079"/>
    <s v=" The General Secretory Pathway (Sec) Family"/>
    <n v="2951"/>
    <n v="1.7122043376736298"/>
    <n v="0.77585488594285823"/>
  </r>
  <r>
    <x v="33"/>
    <n v="4.0999999999999996"/>
    <s v="EUB1_0700"/>
    <s v="P43440"/>
    <s v="2.A.38.4.1"/>
    <s v="V-TYPE SODIUM ATP SYNTHASE SUBUNIT J (EC 3.6.1.34) (NA(+)- TRANSLOCATING ATPASE SUBUNIT J) - Enterococcus hirae."/>
    <n v="11"/>
    <n v="455"/>
    <n v="451"/>
    <s v="14 ~ 455"/>
    <s v="7 ~ 451"/>
    <n v="0.98670000000000002"/>
    <n v="9.9999999999999992E-66"/>
    <n v="625"/>
    <s v=" The K+ Transporter (Trk) Family"/>
    <n v="1597"/>
    <n v="1.7033946293276427"/>
    <n v="0.76841270619667912"/>
  </r>
  <r>
    <x v="42"/>
    <n v="14.1"/>
    <s v="EUB1_1395"/>
    <s v="Q8L1D1"/>
    <s v="3.A.7.14.1"/>
    <s v="Putative uncharacterized protein - Enterococcus faecalis (Streptococcus faecalis)."/>
    <n v="1"/>
    <n v="231"/>
    <n v="369"/>
    <s v="54 ~ 224"/>
    <s v="47 ~ 221"/>
    <n v="0.4743"/>
    <n v="5.0000000000000004E-19"/>
    <n v="220"/>
    <s v=" The Type IV (Conjugal DNA-Protein Transfer or VirB) Secretory Pathway (IVSP) Family"/>
    <n v="799"/>
    <n v="1.6762579352242459"/>
    <n v="0.7452441617086133"/>
  </r>
  <r>
    <x v="57"/>
    <n v="2.1"/>
    <s v="EUB1_1631"/>
    <s v="O45283"/>
    <s v="9.B.97.2.1"/>
    <s v="Protein C31A11.7, partially confirmed by transcript evidence OS=Caenorhabditis elegans GN=oac-7 PE=2 SV=3"/>
    <n v="12"/>
    <n v="618"/>
    <n v="702"/>
    <s v="18 ~ 168"/>
    <s v="266 ~ 441"/>
    <n v="0.25069999999999998"/>
    <n v="5.0000000000000001E-3"/>
    <n v="86"/>
    <s v=" The Acyltransferase-3/Putative Acetyl-CoA Transporter (ATAT) Family"/>
    <n v="2127"/>
    <n v="1.6709689891285646"/>
    <n v="0.74068495922460653"/>
  </r>
  <r>
    <x v="46"/>
    <n v="1.4"/>
    <s v="EUB1_0175"/>
    <s v="Q5XPH7"/>
    <s v="9.A.8.1.4"/>
    <s v="Ferrous iron transport protein B - Leptospira biflexa serovar Patoc."/>
    <n v="8"/>
    <n v="435"/>
    <n v="690"/>
    <s v="159 ~ 402"/>
    <s v="5 ~ 222"/>
    <n v="0.31590000000000001"/>
    <n v="2.0000000000000002E-5"/>
    <n v="106"/>
    <s v=" The Ferrous Iron Uptake (FeoB) Family"/>
    <n v="1493"/>
    <n v="1.6655707762250731"/>
    <n v="0.73601666073061434"/>
  </r>
  <r>
    <x v="46"/>
    <n v="1.6"/>
    <s v="EUB1_1576"/>
    <s v="Q7MV19"/>
    <s v="9.A.8.1.6"/>
    <s v="Ferrous iron transport protein B - Porphyromonas gingivalis (Bacteroides gingivalis)."/>
    <n v="8"/>
    <n v="785"/>
    <n v="844"/>
    <s v="5 ~ 784"/>
    <s v="3 ~ 842"/>
    <n v="0.99529999999999996"/>
    <n v="1.0000000000000001E-130"/>
    <n v="1185"/>
    <s v=" The Ferrous Iron Uptake (FeoB) Family"/>
    <n v="2688"/>
    <n v="1.6628326903477286"/>
    <n v="0.73364301592009917"/>
  </r>
  <r>
    <x v="58"/>
    <n v="1.1000000000000001"/>
    <s v="EUB1_0280"/>
    <s v="O14745"/>
    <s v="8.A.24.1.1"/>
    <s v="Ezrin-radixin-moesin-binding phosphoprotein 50 (EBP50) (Na(+)/H(+) exchange regulatory cofactor NHE-RF) (NHERF-1) (Regulatory cofactor of Na(+)/H(+) exchanger) (Sodium-hydrogen exchanger regulatory factor 1) (Solute carrier family 9 isoform 3 regulatory factor 1)"/>
    <m/>
    <n v="401"/>
    <n v="358"/>
    <s v="92 ~ 181"/>
    <s v="144 ~ 234"/>
    <n v="0.25419999999999998"/>
    <n v="2E-3"/>
    <n v="87"/>
    <s v=" The Ezrin/Radixin/Moesin-binding Phosphoprotein 50 (EBP50) Family"/>
    <n v="1351"/>
    <n v="1.6347342964900415"/>
    <n v="0.70905616459986676"/>
  </r>
  <r>
    <x v="44"/>
    <n v="3.1"/>
    <s v="EUB1_0371"/>
    <s v="Q9ZKE4"/>
    <s v="3.A.11.3.1"/>
    <s v="Primosomal protein N' OS=Helicobacter pylori J99 GN=priA PE=3 SV=1"/>
    <m/>
    <n v="724"/>
    <n v="619"/>
    <s v="237 ~ 689"/>
    <s v="138 ~ 587"/>
    <n v="0.72699999999999998"/>
    <n v="4E-35"/>
    <n v="364"/>
    <s v=" The Bacterial Competence-related DNA Transformation Transporter (DNA-T) Family"/>
    <n v="2432"/>
    <n v="1.63110869522588"/>
    <n v="0.70585292480778261"/>
  </r>
  <r>
    <x v="59"/>
    <n v="3.1"/>
    <s v="EUB1_0401"/>
    <s v="Q48797"/>
    <s v="2.A.69.3.1"/>
    <s v="MALATE PERMEASE - Oenococcus oeni (Leuconostoc oenos)."/>
    <n v="10"/>
    <n v="307"/>
    <n v="314"/>
    <s v="70 ~ 301"/>
    <s v="71 ~ 310"/>
    <n v="0.76429999999999998"/>
    <n v="3.0000000000000001E-3"/>
    <n v="85"/>
    <s v=" The Auxin Efflux Carrier (AEC) Family"/>
    <n v="1030"/>
    <n v="1.6271005643976375"/>
    <n v="0.70230342081631292"/>
  </r>
  <r>
    <x v="52"/>
    <n v="2.2000000000000002"/>
    <s v="EUB1_0224"/>
    <s v="P43455"/>
    <s v="3.A.2.2.2"/>
    <s v="V-type sodium ATP synthase subunit G (EC 3.6.1.34) (Na(+)- translocating ATPase subunit G) - Enterococcus hirae."/>
    <m/>
    <n v="105"/>
    <n v="103"/>
    <s v="6 ~ 105"/>
    <s v="4 ~ 103"/>
    <n v="0.97089999999999999"/>
    <n v="4.9999999999999999E-17"/>
    <n v="196"/>
    <s v=" The H+- or Na+-translocating F-type, V-type and A-type ATPase (F-ATPase) Superfamily"/>
    <n v="349"/>
    <n v="1.6052587164488614"/>
    <n v="0.68280583246175131"/>
  </r>
  <r>
    <x v="60"/>
    <n v="1.1000000000000001"/>
    <s v="EUB1_1713"/>
    <s v="Q9P9F8"/>
    <s v="3.D.9.1.1"/>
    <s v="F420H2 dehydrogenase subunit FpoI - Methanosarcina mazei (Methanosarcina frisia)."/>
    <m/>
    <n v="346"/>
    <n v="136"/>
    <s v="169 ~ 258"/>
    <s v="39 ~ 119"/>
    <n v="0.59560000000000002"/>
    <n v="6.0000000000000002E-5"/>
    <n v="100"/>
    <s v=" The H+-translocating F420H2Dehydrogenase (F420H2DH) Family"/>
    <n v="1137"/>
    <n v="1.5940648939578648"/>
    <n v="0.67271036225529945"/>
  </r>
  <r>
    <x v="37"/>
    <n v="2.1"/>
    <s v="EUB1_1493"/>
    <s v="O26447"/>
    <s v="2.A.66.2.10"/>
    <s v="O-ANTIGEN TRANSPORTER - Methanothermobacter thermautotrophicus."/>
    <n v="11"/>
    <n v="486"/>
    <n v="420"/>
    <s v="3 ~ 368"/>
    <s v="11 ~ 378"/>
    <n v="0.87619999999999998"/>
    <n v="4.0000000000000002E-26"/>
    <n v="284"/>
    <s v=" The Multidrug/Oligosaccharidyl-lipid/Polysaccharide (MOP) Flippase Superfamily"/>
    <n v="1561"/>
    <n v="1.5589382726997003"/>
    <n v="0.64056380460203566"/>
  </r>
  <r>
    <x v="61"/>
    <n v="2.1"/>
    <s v="EUB1_0417"/>
    <s v="Q6LZF0"/>
    <s v="2.A.35.2.1"/>
    <s v="Na+/H+ Antiporter related protein - Methanococcus maripaludis."/>
    <n v="9"/>
    <n v="516"/>
    <n v="525"/>
    <s v="8 ~ 476"/>
    <s v="7 ~ 501"/>
    <n v="0.94289999999999996"/>
    <n v="3.9999999999999998E-82"/>
    <n v="768"/>
    <s v=" The NhaC Na+:H+ Antiporter (NhaC) Family"/>
    <n v="1626"/>
    <n v="1.5295642172545227"/>
    <n v="0.61312067830493422"/>
  </r>
  <r>
    <x v="51"/>
    <n v="2.2000000000000002"/>
    <s v="EUB1_1494"/>
    <s v="Q93NW3"/>
    <s v="8.A.3.2.2"/>
    <s v="CpsD - Streptococcus pneumoniae."/>
    <m/>
    <n v="230"/>
    <n v="229"/>
    <s v="31 ~ 219"/>
    <s v="21 ~ 214"/>
    <n v="0.84719999999999995"/>
    <n v="5.9999999999999997E-13"/>
    <n v="167"/>
    <s v=" The Cytoplasmic Membrane-Periplasmic Auxiliary-1 (MPA1) Protein with Cytoplasmic (C) Domain (MPA1-C or MPA1+C) Family"/>
    <n v="718"/>
    <n v="1.512854710469465"/>
    <n v="0.59727344257783299"/>
  </r>
  <r>
    <x v="51"/>
    <n v="2.1"/>
    <s v="EUB1_1274"/>
    <s v="P39851"/>
    <s v="8.A.3.2.1"/>
    <s v="CAPB protein - Staphylococcus aureus."/>
    <m/>
    <n v="236"/>
    <n v="228"/>
    <s v="24 ~ 235"/>
    <s v="15 ~ 225"/>
    <n v="0.9254"/>
    <n v="9.0000000000000003E-27"/>
    <n v="286"/>
    <s v=" The Cytoplasmic Membrane-Periplasmic Auxiliary-1 (MPA1) Protein with Cytoplasmic (C) Domain (MPA1-C or MPA1+C) Family"/>
    <n v="736"/>
    <n v="1.5114658446753975"/>
    <n v="0.59594837805647471"/>
  </r>
  <r>
    <x v="62"/>
    <n v="1.1000000000000001"/>
    <s v="EUB1_1202"/>
    <s v="Q1J0W6"/>
    <s v="9.B.34.1.1"/>
    <s v="Diguanylate cyclase OS=Deinococcus geothermalis (strain DSM 11300) GN=Dgeo_0566 PE=4 SV=1"/>
    <n v="5"/>
    <n v="593"/>
    <n v="349"/>
    <s v="379 ~ 583"/>
    <s v="148 ~ 347"/>
    <n v="0.57310000000000005"/>
    <n v="2.0000000000000002E-15"/>
    <n v="194"/>
    <s v=" The Kinase/Phosphatase/Cyclic-GMP Synthase/Cyclic di-GMP Hydrolase (KPSH) Family"/>
    <n v="1843"/>
    <n v="1.508829921005769"/>
    <n v="0.59343019092060068"/>
  </r>
  <r>
    <x v="33"/>
    <n v="4.5"/>
    <s v="EUB1_1498"/>
    <s v="P73948"/>
    <s v="2.A.38.4.5"/>
    <s v="Slr1508 protein OS=Synechocystis sp. (strain PCC 6803) GN=slr1508 PE=4 SV=1"/>
    <m/>
    <n v="373"/>
    <n v="389"/>
    <s v="164 ~ 318"/>
    <s v="165 ~ 308"/>
    <n v="0.37019999999999997"/>
    <n v="2.0000000000000001E-9"/>
    <n v="139"/>
    <s v=" The K+ Transporter (Trk) Family"/>
    <n v="1140"/>
    <n v="1.4827847499809308"/>
    <n v="0.56830918263818364"/>
  </r>
  <r>
    <x v="63"/>
    <n v="1.3"/>
    <s v="EUB1_1448"/>
    <s v="A1KWE6"/>
    <s v="2.A.39.1.3"/>
    <s v="Putative permease OS=Neisseria meningitidis serogroup C / serotype 2a (strain ATCC 700532 / FAM18) GN=NMC2048 PE=4 SV=1"/>
    <n v="11"/>
    <n v="391"/>
    <n v="407"/>
    <s v="13 ~ 375"/>
    <s v="15 ~ 383"/>
    <n v="0.90659999999999996"/>
    <n v="2.9999999999999998E-63"/>
    <n v="604"/>
    <s v=" The Nucleobase:Cation Symporter-1 (NCS1) Family"/>
    <n v="1184"/>
    <n v="1.4692398793569916"/>
    <n v="0.55506996056809421"/>
  </r>
  <r>
    <x v="61"/>
    <n v="1.5"/>
    <s v="EUB1_0555"/>
    <s v="Q8EHX2"/>
    <s v="2.A.35.1.5"/>
    <s v="Na+/H+ antiporter family protein OS=Shewanella oneidensis GN=SO_1087 PE=4 SV=1"/>
    <n v="8"/>
    <n v="448"/>
    <n v="445"/>
    <s v="31 ~ 441"/>
    <s v="31 ~ 444"/>
    <n v="0.93030000000000002"/>
    <n v="3E-51"/>
    <n v="501"/>
    <s v=" The NhaC Na+:H+ Antiporter (NhaC) Family"/>
    <n v="1350"/>
    <n v="1.4624047218422627"/>
    <n v="0.54834263371938241"/>
  </r>
  <r>
    <x v="7"/>
    <n v="4.0999999999999996"/>
    <s v="EUB1_0642"/>
    <s v="Q8U0Z4"/>
    <s v="3.D.1.4.1"/>
    <s v="Mbh14 iron-sulfur protein (Like HycF, EchF, CooX) - Pyrococcus furiosus."/>
    <m/>
    <n v="283"/>
    <n v="139"/>
    <s v="188 ~ 257"/>
    <s v="31 ~ 99"/>
    <n v="0.49640000000000001"/>
    <n v="5.0000000000000002E-5"/>
    <n v="100"/>
    <s v=" The H+ or Na+-translocating NADH Dehydrogenase (NDH) Family"/>
    <n v="835"/>
    <n v="1.4306578673680093"/>
    <n v="0.51667870206695821"/>
  </r>
  <r>
    <x v="64"/>
    <n v="1.1000000000000001"/>
    <s v="EUB1_1031"/>
    <s v="P08690"/>
    <s v="3.A.4.1.1"/>
    <s v="ARSENICAL PUMP-DRIVING ATPASE (EC 3.6.3.16) (ARSENITE-TRANSLOCATING ATPASE) (ARSENICAL RESISTANCE ATPASE) - Escherichia coli."/>
    <m/>
    <n v="578"/>
    <n v="583"/>
    <s v="14 ~ 564"/>
    <s v="10 ~ 566"/>
    <n v="0.95540000000000003"/>
    <n v="1.0000000000000001E-123"/>
    <n v="1118"/>
    <s v=" The Arsenite-Antimonite (ArsAB) Efflux Family"/>
    <n v="1674"/>
    <n v="1.4059976825712039"/>
    <n v="0.49159421649737073"/>
  </r>
  <r>
    <x v="65"/>
    <n v="1.2"/>
    <s v="EUB1_0423"/>
    <s v="Q5SMG8"/>
    <s v="9.A.19.1.2"/>
    <s v="Mg2+ transporter MgtE - Thermus thermophilus (strain HB8 / ATCC 27634 / DSM 579)."/>
    <n v="5"/>
    <n v="449"/>
    <n v="450"/>
    <s v="22 ~ 422"/>
    <s v="23 ~ 424"/>
    <n v="0.89329999999999998"/>
    <n v="5.0000000000000004E-44"/>
    <n v="438"/>
    <s v=" The Lipid Intermediate Transporter (Arv1) Family"/>
    <n v="1284"/>
    <n v="1.3878161788924561"/>
    <n v="0.47281649056554198"/>
  </r>
  <r>
    <x v="66"/>
    <n v="1.3"/>
    <s v="EUB1_0457"/>
    <s v="P07373"/>
    <s v="9.B.3.1.3"/>
    <s v="STAGE V SPORULATION PROTEIN E - Bacillus subtilis."/>
    <n v="10"/>
    <n v="399"/>
    <n v="366"/>
    <s v="114 ~ 373"/>
    <s v="99 ~ 362"/>
    <n v="0.72130000000000005"/>
    <n v="3.0000000000000001E-26"/>
    <n v="284"/>
    <s v=" The Cysteine Protease Binding Protein-8 (CPBP8) Family"/>
    <n v="1125"/>
    <n v="1.3680822599386193"/>
    <n v="0.45215497908168206"/>
  </r>
  <r>
    <x v="67"/>
    <n v="1.1000000000000001"/>
    <s v="EUB1_1724"/>
    <s v="O05469"/>
    <s v="2.A.77.1.1"/>
    <s v="CADD PROTEIN - Staphylococcus aureus."/>
    <n v="6"/>
    <n v="187"/>
    <n v="209"/>
    <s v="1 ~ 186"/>
    <s v="5 ~ 196"/>
    <n v="0.91869999999999996"/>
    <n v="2E-14"/>
    <n v="179"/>
    <s v=" The Cadmium Resistance (CadD) Family"/>
    <n v="524"/>
    <n v="1.3570684822501615"/>
    <n v="0.44049352584872709"/>
  </r>
  <r>
    <x v="68"/>
    <n v="1.5"/>
    <s v="EUB1_0306"/>
    <s v="O05215"/>
    <s v="2.A.51.1.5"/>
    <s v="Uncharacterized transporter ywrA OS=Bacillus subtilis GN=ywrA PE=3 SV=1"/>
    <n v="5"/>
    <n v="191"/>
    <n v="178"/>
    <s v="1 ~ 129"/>
    <s v="1 ~ 130"/>
    <n v="0.73029999999999995"/>
    <n v="3.0000000000000001E-12"/>
    <n v="160"/>
    <s v=" The Chromate Ion Transporter (CHR) Family"/>
    <n v="532"/>
    <n v="1.3490332676058392"/>
    <n v="0.43192592606095825"/>
  </r>
  <r>
    <x v="46"/>
    <n v="1.8"/>
    <s v="EUB1_1684"/>
    <s v="O29993"/>
    <s v="9.A.8.1.8"/>
    <s v="Iron (II) transporter (FeoB-1) OS=Archaeoglobus fulgidus GN=AF_0246 PE=4 SV=1"/>
    <n v="8"/>
    <n v="397"/>
    <n v="639"/>
    <s v="6 ~ 101"/>
    <s v="9 ~ 96"/>
    <n v="0.13769999999999999"/>
    <n v="2.0000000000000001E-4"/>
    <n v="97"/>
    <s v=" The Ferrous Iron Uptake (FeoB) Family"/>
    <n v="1082"/>
    <n v="1.3224086737815404"/>
    <n v="0.4031680925230936"/>
  </r>
  <r>
    <x v="42"/>
    <n v="13.1"/>
    <s v="EUB1_0287"/>
    <s v="Q7CM88"/>
    <s v="3.A.7.13.1"/>
    <s v="Signal peptidase I - Bacillus anthracis str. A2012."/>
    <m/>
    <n v="179"/>
    <n v="183"/>
    <s v="34 ~ 165"/>
    <s v="26 ~ 181"/>
    <n v="0.85250000000000004"/>
    <n v="1.0000000000000001E-17"/>
    <n v="206"/>
    <s v=" The Type IV (Conjugal DNA-Protein Transfer or VirB) Secretory Pathway (IVSP) Family"/>
    <n v="488"/>
    <n v="1.3201094162477105"/>
    <n v="0.40065751120188708"/>
  </r>
  <r>
    <x v="69"/>
    <n v="5.0999999999999996"/>
    <s v="EUB1_0391"/>
    <s v="A8DZR7"/>
    <s v="1.A.6.5.1"/>
    <s v="Hydra Na channel 3 OS=Hydra magnipapillata GN=hynac3 PE=2 SV=1"/>
    <n v="2"/>
    <n v="213"/>
    <n v="470"/>
    <s v="82 ~ 161"/>
    <s v="219 ~ 300"/>
    <n v="0.17449999999999999"/>
    <n v="8.0000000000000002E-3"/>
    <n v="79"/>
    <s v=" The Epithelial Na+ Channel (ENaC) Family"/>
    <n v="578"/>
    <n v="1.3147666548062844"/>
    <n v="0.39480677227344407"/>
  </r>
  <r>
    <x v="20"/>
    <n v="3.37"/>
    <s v="EUB1_1737"/>
    <s v="D1QCY9"/>
    <s v="2.A.1.3.37"/>
    <s v="FmtC (MrpF) protein OS=Staphylococcus aureus A9765 GN=SAPG_02440 PE=4 SV=1"/>
    <m/>
    <n v="370"/>
    <n v="840"/>
    <s v="13 ~ 325"/>
    <s v="511 ~ 827"/>
    <n v="0.37740000000000001"/>
    <n v="4.9999999999999995E-22"/>
    <n v="248"/>
    <s v=" The Major Facilitator Superfamily (MFS)"/>
    <n v="978"/>
    <n v="1.2823687896192995"/>
    <n v="0.35881121862023246"/>
  </r>
  <r>
    <x v="16"/>
    <n v="10.1"/>
    <s v="EUB1_1322"/>
    <s v="Q9AET8"/>
    <s v="3.A.5.10.1"/>
    <s v="Accessory secretory protein Asp2 - Streptococcus gordonii."/>
    <m/>
    <n v="504"/>
    <n v="510"/>
    <s v="2 ~ 497"/>
    <s v="4 ~ 510"/>
    <n v="0.99409999999999998"/>
    <n v="6E-98"/>
    <n v="904"/>
    <s v=" The General Secretory Pathway (Sec) Family"/>
    <n v="1250"/>
    <n v="1.2038240346883933"/>
    <n v="0.26762452595522407"/>
  </r>
  <r>
    <x v="70"/>
    <n v="5.5"/>
    <s v="EUB1_1379"/>
    <s v="O65717"/>
    <s v="1.A.1.5.5"/>
    <s v="Cyclic nucleotide-gated ion channel 1 - Arabidopsis thaliana (Mouse-ear cress)."/>
    <n v="6"/>
    <n v="233"/>
    <n v="716"/>
    <s v="13 ~ 75"/>
    <s v="473 ~ 538"/>
    <n v="9.2200000000000004E-2"/>
    <n v="1E-4"/>
    <n v="95"/>
    <s v=" The Voltage-gated Ion Channel (VIC) Superfamily "/>
    <n v="571"/>
    <n v="1.1876732154566707"/>
    <n v="0.24813793774372575"/>
  </r>
  <r>
    <x v="71"/>
    <n v="4.0999999999999996"/>
    <s v="EUB1_1093"/>
    <s v="P23157"/>
    <s v="9.B.75.4.1"/>
    <s v="16.7 kDa protein in whiE locus - Streptomyces coelicolor."/>
    <m/>
    <n v="118"/>
    <n v="157"/>
    <s v="30 ~ 97"/>
    <s v="40 ~ 109"/>
    <n v="0.44590000000000002"/>
    <n v="6.9999999999999999E-4"/>
    <n v="84"/>
    <s v=" The Ethanol Utilization/Transport (Eut) Protein Family"/>
    <n v="287"/>
    <n v="1.1754678919207444"/>
    <n v="0.23323513210079636"/>
  </r>
  <r>
    <x v="2"/>
    <n v="142.1"/>
    <s v="EUB1_1769"/>
    <s v="Q8DNB9"/>
    <s v="3.A.1.142.1"/>
    <s v="Putative uncharacterized protein ABC-NBD OS=Streptococcus pneumoniae (strain ATCC BAA-255 / R6) GN=ABC-NBD PE=4 SV=1"/>
    <m/>
    <n v="301"/>
    <n v="294"/>
    <s v="166 ~ 199"/>
    <s v="28 ~ 61"/>
    <n v="0.11559999999999999"/>
    <n v="4.0000000000000002E-4"/>
    <n v="92"/>
    <s v=" The ATP-binding Cassette (ABC) Superfamily"/>
    <n v="719"/>
    <n v="1.1584016920615297"/>
    <n v="0.21213561486023633"/>
  </r>
  <r>
    <x v="72"/>
    <n v="1.3"/>
    <s v="EUB1_1748"/>
    <s v="O07084"/>
    <s v="2.A.4.1.3"/>
    <s v="Cation transport protein YRDO - Bacillus subtilis."/>
    <n v="5"/>
    <n v="370"/>
    <n v="311"/>
    <s v="25 ~ 268"/>
    <s v="26 ~ 269"/>
    <n v="0.78459999999999996"/>
    <n v="2.0000000000000001E-10"/>
    <n v="148"/>
    <s v=" The Cation Diffusion Facilitator (CDF) Family"/>
    <n v="847"/>
    <n v="1.1105995550179415"/>
    <n v="0.15133872300019757"/>
  </r>
  <r>
    <x v="24"/>
    <n v="32.299999999999997"/>
    <s v="EUB1_0473"/>
    <s v="A6NST6"/>
    <s v="3.A.3.32.3"/>
    <s v="Putative uncharacterized protein OS=Bacteroides capillosus ATCC 29799 GN=BACCAP_01265 PE=3 SV=1"/>
    <m/>
    <n v="710"/>
    <n v="730"/>
    <s v="5 ~ 696"/>
    <s v="36 ~ 725"/>
    <n v="0.94520000000000004"/>
    <n v="0"/>
    <n v="1755"/>
    <s v=" The P-type ATPase (P-ATPase) Superfamily"/>
    <n v="1601"/>
    <n v="1.0949215501754903"/>
    <n v="0.13082750614858721"/>
  </r>
  <r>
    <x v="34"/>
    <n v="1.4"/>
    <s v="EUB1_1162"/>
    <s v="Q8EII1"/>
    <s v="2.A.25.1.4"/>
    <s v="Sodium:alanine symporter family protein OS=Shewanella oneidensis GN=SO_0858 PE=4 SV=1"/>
    <n v="11"/>
    <n v="480"/>
    <n v="452"/>
    <s v="2 ~ 451"/>
    <s v="3 ~ 441"/>
    <n v="0.97119999999999995"/>
    <n v="8.0000000000000003E-61"/>
    <n v="584"/>
    <s v=" The Alanine or Glycine:Cation Symporter (AGCS) Family"/>
    <n v="1051"/>
    <n v="1.0627138183260234"/>
    <n v="8.7753141112862379E-2"/>
  </r>
  <r>
    <x v="55"/>
    <n v="1.4"/>
    <s v="EUB1_0661"/>
    <s v="P69451"/>
    <s v="4.C.1.1.4"/>
    <s v="Long-chain-fatty-acid--CoA ligase - Escherichia coli."/>
    <m/>
    <n v="413"/>
    <n v="561"/>
    <s v="196 ~ 402"/>
    <s v="342 ~ 540"/>
    <n v="0.35470000000000002"/>
    <n v="5.0000000000000001E-3"/>
    <n v="84"/>
    <s v=" The Fatty Acid Transporter (FAT) Family"/>
    <n v="855"/>
    <n v="1.004553810271126"/>
    <n v="6.5548460344096839E-3"/>
  </r>
  <r>
    <x v="73"/>
    <n v="1.1000000000000001"/>
    <s v="EUB1_0484"/>
    <s v="O69733"/>
    <s v="9.A.25.1.1"/>
    <s v="Uncharacterized protein Rv3868/MT3981 OS=Mycobacterium tuberculosis GN=Rv3868 PE=3 SV=1"/>
    <m/>
    <n v="350"/>
    <n v="573"/>
    <s v="26 ~ 192"/>
    <s v="290 ~ 476"/>
    <n v="0.32640000000000002"/>
    <n v="4.9999999999999998E-8"/>
    <n v="126"/>
    <s v=" The Por Protein Secretin System (PorSS) Family"/>
    <n v="716"/>
    <n v="0.99237577595365078"/>
    <n v="-1.1041575636539651E-2"/>
  </r>
  <r>
    <x v="2"/>
    <n v="132.1"/>
    <s v="EUB1_0741"/>
    <s v="O30489"/>
    <s v="3.A.1.132.1"/>
    <s v="Gliding motility protein - Cytophaga johnsonae (Flavobacterium johnsoniae)."/>
    <m/>
    <n v="232"/>
    <n v="298"/>
    <s v="5 ~ 225"/>
    <s v="3 ~ 226"/>
    <n v="0.75170000000000003"/>
    <n v="2.0000000000000001E-25"/>
    <n v="275"/>
    <s v=" The ATP-binding Cassette (ABC) Superfamily"/>
    <n v="466"/>
    <n v="0.97344039913982106"/>
    <n v="-3.8835445163865841E-2"/>
  </r>
  <r>
    <x v="74"/>
    <n v="1.3"/>
    <s v="EUB1_0902"/>
    <s v="A0ZK04"/>
    <s v="9.B.45.1.3"/>
    <s v="Serine/Threonine protein kinase OS=Nodularia spumigena CCY9414 GN=N9414_10892 PE=4 SV=1"/>
    <n v="4"/>
    <n v="668"/>
    <n v="492"/>
    <s v="16 ~ 269"/>
    <s v="27 ~ 291"/>
    <n v="0.53859999999999997"/>
    <n v="4.0000000000000003E-18"/>
    <n v="216"/>
    <s v=" The Fungal Mating-type Pheromone Receptor (MAT-PR) Family"/>
    <n v="1297"/>
    <n v="0.9427312846692486"/>
    <n v="-8.5081489968974938E-2"/>
  </r>
  <r>
    <x v="52"/>
    <n v="1.1000000000000001"/>
    <s v="EUB1_1623"/>
    <s v="P0A6E6"/>
    <s v="3.A.2.1.1"/>
    <s v="ATP synthase epsilon chain - Escherichia coli."/>
    <m/>
    <n v="132"/>
    <n v="139"/>
    <s v="4 ~ 130"/>
    <s v="5 ~ 131"/>
    <n v="0.91369999999999996"/>
    <n v="1.9999999999999999E-6"/>
    <n v="107"/>
    <s v=" The H+- or Na+-translocating F-type, V-type and A-type ATPase (F-ATPase) Superfamily"/>
    <n v="249"/>
    <n v="0.91221066842419829"/>
    <n v="-0.13256105208406149"/>
  </r>
  <r>
    <x v="3"/>
    <n v="2.1"/>
    <s v="EUB1_1462"/>
    <s v="Q57251"/>
    <s v="2.A.14.2.1"/>
    <s v="Putative L-lactate permease - Haemophilus influenzae."/>
    <n v="14"/>
    <n v="536"/>
    <n v="532"/>
    <s v="8 ~ 514"/>
    <s v="2 ~ 506"/>
    <n v="0.94920000000000004"/>
    <n v="4.0000000000000001E-13"/>
    <n v="172"/>
    <s v=" The Lactate Permease (LctP) Family"/>
    <n v="1005"/>
    <n v="0.91016275103643152"/>
    <n v="-0.13580355054418214"/>
  </r>
  <r>
    <x v="24"/>
    <n v="5.15"/>
    <s v="EUB1_0747"/>
    <s v="Q3MNJ6"/>
    <s v="3.A.3.5.15"/>
    <s v="Cation-transporting ATPase - Enterococcus faecium (Streptococcus faecium)."/>
    <n v="8"/>
    <n v="863"/>
    <n v="811"/>
    <s v="3 ~ 755"/>
    <s v="65 ~ 807"/>
    <n v="0.91620000000000001"/>
    <n v="9.9999999999999992E-164"/>
    <n v="1466"/>
    <s v=" The P-type ATPase (P-ATPase) Superfamily"/>
    <n v="1562"/>
    <n v="0.87900731370605045"/>
    <n v="-0.18605292564660886"/>
  </r>
  <r>
    <x v="7"/>
    <n v="1.1000000000000001"/>
    <s v="EUB1_1779"/>
    <s v="P0AFD6"/>
    <s v="3.D.1.1.1"/>
    <s v="NADH-quinone oxidoreductase subunit I - Escherichia coli."/>
    <m/>
    <n v="394"/>
    <n v="180"/>
    <s v="297 ~ 373"/>
    <s v="35 ~ 114"/>
    <n v="0.44440000000000002"/>
    <n v="6.9999999999999994E-5"/>
    <n v="100"/>
    <s v=" The H+ or Na+-translocating NADH Dehydrogenase (NDH) Family"/>
    <n v="704"/>
    <n v="0.86696153399785947"/>
    <n v="-0.2059601106001463"/>
  </r>
  <r>
    <x v="42"/>
    <n v="7.1"/>
    <s v="EUB1_1507"/>
    <s v="Q07711"/>
    <s v="3.A.7.7.1"/>
    <s v="DNA topoisomerase I (EC 5.99.1.2) (Omega-protein) (Relaxing enzyme) (Untwisting enzyme) (Swivelase) - Staphylococcus aureus."/>
    <m/>
    <n v="703"/>
    <n v="700"/>
    <s v="74 ~ 648"/>
    <s v="103 ~ 655"/>
    <n v="0.79"/>
    <n v="5.9999999999999996E-31"/>
    <n v="327"/>
    <s v=" The Type IV (Conjugal DNA-Protein Transfer or VirB) Secretory Pathway (IVSP) Family"/>
    <n v="1211"/>
    <n v="0.83643997790452806"/>
    <n v="-0.25766607726132085"/>
  </r>
  <r>
    <x v="2"/>
    <n v="3.6"/>
    <s v="EUB1_0278"/>
    <s v="P35116"/>
    <s v="3.A.1.3.6"/>
    <s v="Nopaline permease ATP-binding protein P - Agrobacterium tumefaciens."/>
    <m/>
    <n v="938"/>
    <n v="257"/>
    <s v="802 ~ 934"/>
    <s v="133 ~ 257"/>
    <n v="0.4864"/>
    <n v="4.9999999999999997E-12"/>
    <n v="166"/>
    <s v=" The ATP-binding Cassette (ABC) Superfamily"/>
    <n v="1604"/>
    <n v="0.8305209374952377"/>
    <n v="-0.26791155579087067"/>
  </r>
  <r>
    <x v="24"/>
    <n v="32.5"/>
    <s v="EUB1_0123"/>
    <s v="Q73QH0"/>
    <s v="3.A.3.32.5"/>
    <s v="Heavy metal translocating P-type ATPase OS=Treponema denticola GN=TDE_0473 PE=3 SV=1"/>
    <m/>
    <n v="270"/>
    <n v="699"/>
    <s v="196 ~ 253"/>
    <s v="564 ~ 625"/>
    <n v="8.8700000000000001E-2"/>
    <n v="2E-3"/>
    <n v="85"/>
    <s v=" The P-type ATPase (P-ATPase) Superfamily"/>
    <n v="461"/>
    <n v="0.82779684759300776"/>
    <n v="-0.27265134036433186"/>
  </r>
  <r>
    <x v="75"/>
    <n v="1.1000000000000001"/>
    <s v="EUB1_0408"/>
    <s v="Q03030"/>
    <s v="3.B.1.1.1"/>
    <s v="OXALOACETATE DECARBOXYLASE ALPHA CHAIN (EC 4.1.1.3) - Salmonella typhimurium."/>
    <m/>
    <n v="1146"/>
    <n v="591"/>
    <s v="534 ~ 1145"/>
    <s v="5 ~ 590"/>
    <n v="0.99150000000000005"/>
    <n v="2E-78"/>
    <n v="738"/>
    <s v=" The Na+-transporting Carboxylic Acid Decarboxylase (NaT-DC) Family"/>
    <n v="1822"/>
    <n v="0.77226935587911871"/>
    <n v="-0.37282396939590318"/>
  </r>
  <r>
    <x v="76"/>
    <n v="4.0999999999999996"/>
    <s v="EUB1_1721"/>
    <s v="P72770"/>
    <s v="2.A.53.4.1"/>
    <s v="HIGH AFFINITY SULFATE TRANSPORTER - Synechocystis sp. (strain PCC 6803)."/>
    <n v="9"/>
    <n v="733"/>
    <n v="566"/>
    <s v="14 ~ 522"/>
    <s v="20 ~ 528"/>
    <n v="0.89929999999999999"/>
    <n v="4.9999999999999998E-45"/>
    <n v="449"/>
    <s v=" The Sulfate Permease (SulP) Family"/>
    <n v="1130"/>
    <n v="0.74857836802384259"/>
    <n v="-0.41777473619750094"/>
  </r>
  <r>
    <x v="2"/>
    <n v="26.7"/>
    <s v="EUB1_0840"/>
    <s v="Q839D5"/>
    <s v="3.A.1.26.7"/>
    <s v="Cobalt import ATP-binding protein CbiO 1 OS=Enterococcus faecalis GN=cbiO1 PE=3 SV=1"/>
    <m/>
    <n v="298"/>
    <n v="279"/>
    <s v="20 ~ 295"/>
    <s v="2 ~ 273"/>
    <n v="0.97489999999999999"/>
    <n v="3.9999999999999999E-69"/>
    <n v="653"/>
    <s v=" The ATP-binding Cassette (ABC) Superfamily"/>
    <n v="442"/>
    <n v="0.7192719626116576"/>
    <n v="-0.47539072627466622"/>
  </r>
  <r>
    <x v="77"/>
    <n v="3.1"/>
    <s v="EUB1_1345"/>
    <s v="O34897"/>
    <s v="1.A.23.3.1"/>
    <s v="YKUT PROTEIN - Bacillus subtilis."/>
    <n v="3"/>
    <n v="300"/>
    <n v="267"/>
    <s v="29 ~ 283"/>
    <s v="20 ~ 266"/>
    <n v="0.92510000000000003"/>
    <n v="1.0000000000000001E-18"/>
    <n v="218"/>
    <s v=" The Small Conductance Mechanosensitive Ion Channel (MscS) Family"/>
    <n v="439"/>
    <n v="0.7096379861281612"/>
    <n v="-0.49484485732851657"/>
  </r>
  <r>
    <x v="2"/>
    <n v="15.2"/>
    <s v="EUB1_0296"/>
    <s v="P42360"/>
    <s v="3.A.1.15.2"/>
    <s v="Hypothetical ABC transporter ATP-binding protein IN SCAA 5'region (ORF1) - Streptococcus gordonii challis."/>
    <m/>
    <n v="1190"/>
    <n v="251"/>
    <s v="24 ~ 62"/>
    <s v="39 ~ 77"/>
    <n v="0.15540000000000001"/>
    <n v="5.0000000000000001E-4"/>
    <n v="97"/>
    <s v=" The ATP-binding Cassette (ABC) Superfamily"/>
    <n v="1692"/>
    <n v="0.69066552828059147"/>
    <n v="-0.53394087560976677"/>
  </r>
  <r>
    <x v="2"/>
    <n v="135.19999999999999"/>
    <s v="EUB1_0477"/>
    <s v="Q9A1K5"/>
    <s v="3.A.1.135.2"/>
    <s v="Putative ABC transporter, ATP-binding protein (Multidrug resistance ABC transporter ATP-binding and permease protein) - Streptococcus pyogenes serotype M1."/>
    <n v="5"/>
    <n v="584"/>
    <n v="568"/>
    <s v="13 ~ 574"/>
    <s v="3 ~ 568"/>
    <n v="0.99650000000000005"/>
    <n v="1E-89"/>
    <n v="832"/>
    <s v=" The ATP-binding Cassette (ABC) Superfamily"/>
    <n v="826"/>
    <n v="0.68664036493320679"/>
    <n v="-0.54237342463378135"/>
  </r>
  <r>
    <x v="70"/>
    <n v="17.2"/>
    <s v="EUB1_0871"/>
    <s v="Q8Y5K1"/>
    <s v="1.A.1.17.2"/>
    <s v="Lmo2059 protein OS=Listeria monocytogenes GN=lmo2059 PE=4 SV=1"/>
    <n v="6"/>
    <n v="115"/>
    <n v="247"/>
    <s v="1 ~ 108"/>
    <s v="117 ~ 222"/>
    <n v="0.42909999999999998"/>
    <n v="5.0000000000000004E-18"/>
    <n v="206"/>
    <s v=" The Voltage-gated Ion Channel (VIC) Superfamily "/>
    <n v="160"/>
    <n v="0.67230970412199742"/>
    <n v="-0.57280212129939223"/>
  </r>
  <r>
    <x v="72"/>
    <n v="7.1"/>
    <s v="EUB1_1176"/>
    <s v="P69380"/>
    <s v="2.A.4.7.1"/>
    <s v="Ferrous-iron efflux pump fieF - Escherichia coli."/>
    <n v="6"/>
    <n v="318"/>
    <n v="300"/>
    <s v="28 ~ 293"/>
    <s v="23 ~ 286"/>
    <n v="0.88"/>
    <n v="5.0000000000000004E-16"/>
    <n v="195"/>
    <s v=" The Cation Diffusion Facilitator (CDF) Family"/>
    <n v="438"/>
    <n v="0.66802865252801968"/>
    <n v="-0.58201811198806896"/>
  </r>
  <r>
    <x v="75"/>
    <n v="1.5"/>
    <s v="EUB1_0526"/>
    <s v="Q9V0A4"/>
    <s v="3.B.1.1.5"/>
    <s v="Methylmalonyl-CoA decarboxylase, subunit A LPHA (MMDA) - Pyrococcus abyssi."/>
    <m/>
    <n v="290"/>
    <n v="522"/>
    <s v="73 ~ 248"/>
    <s v="40 ~ 206"/>
    <n v="0.31990000000000002"/>
    <n v="1.0000000000000001E-9"/>
    <n v="139"/>
    <s v=" The Na+-transporting Carboxylic Acid Decarboxylase (NaT-DC) Family"/>
    <n v="396"/>
    <n v="0.66215181381029176"/>
    <n v="-0.59476606830581047"/>
  </r>
  <r>
    <x v="20"/>
    <n v="3.3"/>
    <s v="EUB1_0878"/>
    <s v="O35018"/>
    <s v="2.A.1.3.30"/>
    <s v="Lincomycin resistance protein lmrB - Bacillus subtilis."/>
    <n v="14"/>
    <n v="476"/>
    <n v="479"/>
    <s v="4 ~ 409"/>
    <s v="10 ~ 418"/>
    <n v="0.85389999999999999"/>
    <n v="2E-55"/>
    <n v="538"/>
    <s v=" The Major Facilitator Superfamily (MFS)"/>
    <n v="567"/>
    <n v="0.57813051563067686"/>
    <n v="-0.7905328703320168"/>
  </r>
  <r>
    <x v="78"/>
    <n v="5.0999999999999996"/>
    <s v="EUB1_1034"/>
    <s v="P0A8H3"/>
    <s v="2.A.5.5.1"/>
    <s v="Zinc transporter zupT - Escherichia coli."/>
    <n v="8"/>
    <n v="260"/>
    <n v="257"/>
    <s v="11 ~ 254"/>
    <s v="3 ~ 251"/>
    <n v="0.96889999999999998"/>
    <n v="5.0000000000000001E-4"/>
    <n v="91"/>
    <s v=" The Zinc (Zn2+)-Iron (Fe2+) Permease (ZIP) Family"/>
    <n v="305"/>
    <n v="0.56868524245325758"/>
    <n v="-0.81429772846559756"/>
  </r>
  <r>
    <x v="25"/>
    <n v="11.1"/>
    <s v="EUB1_0168"/>
    <s v="A9XED4"/>
    <s v="1.B.12.11.1"/>
    <s v="Acid phosphatase autotransporter - Moraxella catarrhalis."/>
    <m/>
    <n v="166"/>
    <n v="940"/>
    <s v="67 ~ 153"/>
    <s v="143 ~ 239"/>
    <n v="0.1032"/>
    <n v="4.0000000000000001E-3"/>
    <n v="80"/>
    <s v=" The Autotransporter-1 (AT-1) Family"/>
    <n v="188"/>
    <n v="0.54823494822628271"/>
    <n v="-0.86713379659294354"/>
  </r>
  <r>
    <x v="79"/>
    <n v="1.3"/>
    <s v="EUB1_0648"/>
    <s v="P76630"/>
    <s v="2.A.78.1.3"/>
    <s v="Inner membrane protein ygaZ - Escherichia coli."/>
    <n v="6"/>
    <n v="261"/>
    <n v="245"/>
    <s v="3 ~ 189"/>
    <s v="8 ~ 198"/>
    <n v="0.77959999999999996"/>
    <n v="2.0000000000000001E-13"/>
    <n v="173"/>
    <s v=" The Branched Chain Amino Acid Exporter (LIV-E) Family"/>
    <n v="292"/>
    <n v="0.5423655132202011"/>
    <n v="-0.88266264850746601"/>
  </r>
  <r>
    <x v="37"/>
    <n v="1.1299999999999999"/>
    <s v="EUB1_1261"/>
    <s v="Q2G140"/>
    <s v="2.A.66.1.13"/>
    <s v="Multidrug export protein mepA - Staphylococcus aureus (strain NCTC 8325)."/>
    <n v="12"/>
    <n v="462"/>
    <n v="451"/>
    <s v="6 ~ 451"/>
    <s v="3 ~ 433"/>
    <n v="0.95569999999999999"/>
    <n v="4.0000000000000001E-46"/>
    <n v="456"/>
    <s v=" The Multidrug/Oligosaccharidyl-lipid/Polysaccharide (MOP) Flippase Superfamily"/>
    <n v="511"/>
    <n v="0.53679727938490729"/>
    <n v="-0.89755073524913342"/>
  </r>
  <r>
    <x v="2"/>
    <n v="3.15"/>
    <s v="EUB1_0703"/>
    <s v="P54537"/>
    <s v="3.A.1.3.15"/>
    <s v="Probable amino-acid ABC transporter ATP-binding protein yqiZ - Bacillus subtilis."/>
    <m/>
    <n v="252"/>
    <n v="240"/>
    <s v="5 ~ 248"/>
    <s v="1 ~ 239"/>
    <n v="0.99580000000000002"/>
    <n v="1.9999999999999999E-69"/>
    <n v="655"/>
    <s v=" The ATP-binding Cassette (ABC) Superfamily"/>
    <n v="278"/>
    <n v="0.53475451779215533"/>
    <n v="-0.90305132905607821"/>
  </r>
  <r>
    <x v="80"/>
    <n v="3.1"/>
    <s v="EUB1_1252"/>
    <s v="P0AC26"/>
    <s v="2.A.44.3.1"/>
    <s v="Probable nitrite transporter - Escherichia coli."/>
    <n v="6"/>
    <n v="278"/>
    <n v="268"/>
    <s v="50 ~ 278"/>
    <s v="26 ~ 254"/>
    <n v="0.85450000000000004"/>
    <n v="5.0000000000000003E-34"/>
    <n v="350"/>
    <s v="NO FAMILY NAME"/>
    <n v="290"/>
    <n v="0.50579041212467557"/>
    <n v="-0.98338840567444186"/>
  </r>
  <r>
    <x v="57"/>
    <n v="1.2"/>
    <s v="EUB1_1137"/>
    <s v="Q286Z2"/>
    <s v="9.B.97.1.2"/>
    <s v="O-acetyltransferase OS=Escherichia phage phiV10 GN=oac PE=4 SV=1"/>
    <n v="10"/>
    <n v="352"/>
    <n v="338"/>
    <s v="19 ~ 95"/>
    <s v="11 ~ 85"/>
    <n v="0.22189999999999999"/>
    <n v="2E-3"/>
    <n v="87"/>
    <s v=" The Acyltransferase-3/Putative Acetyl-CoA Transporter (ATAT) Family"/>
    <n v="361"/>
    <n v="0.49750838673351988"/>
    <n v="-1.0072072488353485"/>
  </r>
  <r>
    <x v="20"/>
    <n v="42.2"/>
    <s v="EUB1_0591"/>
    <s v="Q89SS6"/>
    <s v="2.A.1.42.2"/>
    <s v="2-acylglycerophosphoethanolamine acyltransferase (EC 6.2.1.20) - Bradyrhizobium japonicum."/>
    <n v="10"/>
    <n v="252"/>
    <n v="1134"/>
    <s v="64 ~ 192"/>
    <s v="437 ~ 562"/>
    <n v="0.1111"/>
    <n v="4.0000000000000001E-3"/>
    <n v="83"/>
    <s v=" The Major Facilitator Superfamily (MFS)"/>
    <n v="252"/>
    <n v="0.48474150533677396"/>
    <n v="-1.0447124782796688"/>
  </r>
  <r>
    <x v="2"/>
    <n v="124.5"/>
    <s v="EUB1_0854"/>
    <s v="Q09II0"/>
    <s v="3.A.1.124.5"/>
    <s v="SboF - Streptococcus salivarius."/>
    <m/>
    <n v="240"/>
    <n v="303"/>
    <s v="2 ~ 207"/>
    <s v="4 ~ 213"/>
    <n v="0.69310000000000005"/>
    <n v="1.0000000000000001E-30"/>
    <n v="320"/>
    <s v=" The ATP-binding Cassette (ABC) Superfamily"/>
    <n v="226"/>
    <n v="0.45640470582284698"/>
    <n v="-1.131614428080477"/>
  </r>
  <r>
    <x v="75"/>
    <n v="1.2"/>
    <s v="EUB1_0524"/>
    <s v="Q57111"/>
    <s v="3.B.1.1.2"/>
    <s v="GAMMA-SUBUNIT,METHYLMALONYL-COA DECARBOXYLASE - Veillonella parvula."/>
    <m/>
    <n v="156"/>
    <n v="129"/>
    <s v="79 ~ 148"/>
    <s v="61 ~ 124"/>
    <n v="0.49609999999999999"/>
    <n v="9.0000000000000006E-5"/>
    <n v="94"/>
    <s v=" The Na+-transporting Carboxylic Acid Decarboxylase (NaT-DC) Family"/>
    <n v="144"/>
    <n v="0.44672834169638259"/>
    <n v="-1.1625303087311809"/>
  </r>
  <r>
    <x v="81"/>
    <n v="1.1000000000000001"/>
    <s v="EUB1_1578"/>
    <s v="P27450"/>
    <s v="1.A.26.1.1"/>
    <s v="GAP JUNCTION CX32 PROTEIN (CONNEXIN 32) - Arabidopsis thaliana (Mouse-ear cress)."/>
    <m/>
    <n v="345"/>
    <n v="419"/>
    <s v="113 ~ 190"/>
    <s v="203 ~ 282"/>
    <n v="0.19089999999999999"/>
    <n v="4.0000000000000002E-4"/>
    <n v="93"/>
    <s v=" The Mg2+ Transporter-E (MgtE) Family"/>
    <n v="312"/>
    <n v="0.43868694435308542"/>
    <n v="-1.188736323559471"/>
  </r>
  <r>
    <x v="24"/>
    <n v="2.2400000000000002"/>
    <s v="EUB1_1089"/>
    <s v="O66938"/>
    <s v="3.A.3.2.24"/>
    <s v="Cation transporting ATPase (E1-E2 family) OS=Aquifex aeolicus GN=ctrA1 PE=3 SV=1"/>
    <n v="8"/>
    <n v="259"/>
    <n v="835"/>
    <s v="192 ~ 242"/>
    <s v="562 ~ 609"/>
    <n v="5.7500000000000002E-2"/>
    <n v="5.0000000000000001E-3"/>
    <n v="82"/>
    <s v=" The P-type ATPase (P-ATPase) Superfamily"/>
    <n v="233"/>
    <n v="0.43611129563517015"/>
    <n v="-1.1972317370158829"/>
  </r>
  <r>
    <x v="82"/>
    <n v="2.1"/>
    <s v="EUB1_1266"/>
    <s v="P39580"/>
    <s v="2.A.50.2.1"/>
    <s v="Protein dltB - Bacillus subtilis."/>
    <n v="9"/>
    <n v="499"/>
    <n v="395"/>
    <s v="114 ~ 392"/>
    <s v="115 ~ 375"/>
    <n v="0.66080000000000005"/>
    <n v="2.9999999999999999E-19"/>
    <n v="225"/>
    <s v=" The Glycerol Uptake (GUP) Family"/>
    <n v="436"/>
    <n v="0.42409556269189974"/>
    <n v="-1.237538706779427"/>
  </r>
  <r>
    <x v="49"/>
    <n v="2.1"/>
    <s v="EUB1_0668"/>
    <s v="Q2KUS5"/>
    <s v="2.A.88.2.1"/>
    <s v="BioY-family membrane protein - Bordetella avium (strain 197N)."/>
    <n v="4"/>
    <n v="194"/>
    <n v="183"/>
    <s v="79 ~ 159"/>
    <s v="77 ~ 163"/>
    <n v="0.47539999999999999"/>
    <n v="2.0000000000000001E-4"/>
    <n v="92"/>
    <s v=" The Vitamin Uptake Transporter (VUT or ECF) Family"/>
    <n v="145"/>
    <n v="0.36202121963718215"/>
    <n v="-1.4658538324735764"/>
  </r>
  <r>
    <x v="15"/>
    <n v="1.3"/>
    <s v="EUB1_1283"/>
    <s v="P75905"/>
    <s v="9.B.32.1.3"/>
    <s v="HYPOTHETICAL 50.8 KDA PROTEIN IN PHOH-CSGG INTERGENIC REGION - Escherichia coli."/>
    <n v="5"/>
    <n v="338"/>
    <n v="441"/>
    <s v="5 ~ 122"/>
    <s v="77 ~ 186"/>
    <n v="0.24940000000000001"/>
    <n v="3.9999999999999998E-7"/>
    <n v="118"/>
    <s v=" The DUF3302 or Pfam11742 (YibI) Family"/>
    <n v="252"/>
    <n v="0.36164769787920731"/>
    <n v="-1.4673431268807431"/>
  </r>
  <r>
    <x v="83"/>
    <n v="2.1"/>
    <s v="EUB1_1299"/>
    <s v="P24559"/>
    <s v="3.A.15.2.1"/>
    <s v="Twitching mobility protein - Pseudomonas aeruginosa."/>
    <m/>
    <n v="355"/>
    <n v="344"/>
    <s v="3 ~ 343"/>
    <s v="1 ~ 338"/>
    <n v="0.98260000000000003"/>
    <n v="7.0000000000000003E-77"/>
    <n v="721"/>
    <s v=" The Outer Membrane Protein Secreting Main Terminal Branch (MTB) Family"/>
    <n v="263"/>
    <n v="0.35939348587088565"/>
    <n v="-1.4763638351406165"/>
  </r>
  <r>
    <x v="79"/>
    <n v="1.1000000000000001"/>
    <s v="EUB1_1163"/>
    <s v="O07923"/>
    <s v="2.A.78.1.1"/>
    <s v="Branched-chain amino acid transport protein azlD - Bacillus subtilis."/>
    <n v="2"/>
    <n v="108"/>
    <n v="110"/>
    <s v="1 ~ 108"/>
    <s v="3 ~ 110"/>
    <n v="0.98180000000000001"/>
    <n v="2E-35"/>
    <n v="355"/>
    <s v=" The Branched Chain Amino Acid Exporter (LIV-E) Family"/>
    <n v="79"/>
    <n v="0.35333638648574223"/>
    <n v="-1.5008857696624684"/>
  </r>
  <r>
    <x v="7"/>
    <n v="4.2"/>
    <s v="EUB1_1592"/>
    <s v="O59656"/>
    <s v="3.D.1.4.2"/>
    <s v="EchE protein - Methanosarcina barkeri."/>
    <m/>
    <n v="362"/>
    <n v="358"/>
    <s v="8 ~ 362"/>
    <s v="3 ~ 358"/>
    <n v="0.99439999999999995"/>
    <n v="1.0000000000000001E-115"/>
    <n v="1051"/>
    <s v=" The H+ or Na+-translocating NADH Dehydrogenase (NDH) Family"/>
    <n v="255"/>
    <n v="0.34173554784716764"/>
    <n v="-1.5490477679999752"/>
  </r>
  <r>
    <x v="2"/>
    <n v="121.4"/>
    <s v="EUB1_0207"/>
    <s v="Q83XH1"/>
    <s v="3.A.1.121.4"/>
    <s v="ABC transporter - Clostridium hathewayi."/>
    <m/>
    <n v="641"/>
    <n v="546"/>
    <s v="2 ~ 561"/>
    <s v="1 ~ 546"/>
    <n v="1"/>
    <n v="1.9999999999999998E-65"/>
    <n v="624"/>
    <s v=" The ATP-binding Cassette (ABC) Superfamily"/>
    <n v="448"/>
    <n v="0.33933304338957543"/>
    <n v="-1.5592261720205156"/>
  </r>
  <r>
    <x v="84"/>
    <n v="1.1000000000000001"/>
    <s v="EUB1_1179"/>
    <s v="P76264"/>
    <s v="9.B.29.1.1"/>
    <s v="HYPOTHETICAL 22.1 KDA PROTEIN IN MANZ-CSPC INTERGENIC REGION - Escherichia coli."/>
    <n v="5"/>
    <n v="192"/>
    <n v="188"/>
    <s v="16 ~ 183"/>
    <s v="16 ~ 182"/>
    <n v="0.88829999999999998"/>
    <n v="2.0000000000000001E-17"/>
    <n v="204"/>
    <s v=" The small 5 TMS Putative Permease (5PP) Family"/>
    <n v="134"/>
    <n v="0.33803045655562974"/>
    <n v="-1.5647748556514001"/>
  </r>
  <r>
    <x v="24"/>
    <n v="6.1"/>
    <s v="EUB1_1144"/>
    <s v="O32219"/>
    <s v="3.A.3.6.10"/>
    <s v="Cation-transporting ATPase - Bacillus subtilis."/>
    <n v="8"/>
    <n v="727"/>
    <n v="702"/>
    <s v="16 ~ 717"/>
    <s v="8 ~ 702"/>
    <n v="0.99"/>
    <n v="1.0000000000000001E-158"/>
    <n v="1428"/>
    <s v=" The P-type ATPase (P-ATPase) Superfamily"/>
    <n v="490"/>
    <n v="0.32728131868948473"/>
    <n v="-1.6113968395967142"/>
  </r>
  <r>
    <x v="85"/>
    <n v="1.1000000000000001"/>
    <s v="EUB1_1635"/>
    <s v="P38919"/>
    <s v="3.A.18.1.1"/>
    <s v="Eukaryotic initiation factor 4A-III - Homo sapiens (Human)."/>
    <m/>
    <n v="577"/>
    <n v="411"/>
    <s v="3 ~ 368"/>
    <s v="40 ~ 405"/>
    <n v="0.89049999999999996"/>
    <n v="4.9999999999999996E-72"/>
    <n v="681"/>
    <s v=" The Nuclear mRNA Exporter (mRNA-E) Family"/>
    <n v="347"/>
    <n v="0.29195087696056543"/>
    <n v="-1.7762024501904026"/>
  </r>
  <r>
    <x v="86"/>
    <n v="1.1000000000000001"/>
    <s v="EUB1_1426"/>
    <s v="P08956"/>
    <s v="3.A.17.1.1"/>
    <s v="Type I restriction enzyme EcoKI R protein (EC 3.1.21.3) (R.EcoKI) - Escherichia coli."/>
    <m/>
    <n v="772"/>
    <n v="1170"/>
    <s v="59 ~ 537"/>
    <s v="297 ~ 843"/>
    <n v="0.46750000000000003"/>
    <n v="3E-37"/>
    <n v="382"/>
    <s v=" The Phage T7 Injectisome (T7 Injectisome) Family"/>
    <n v="452"/>
    <n v="0.28431768559456044"/>
    <n v="-1.8144242521997778"/>
  </r>
  <r>
    <x v="2"/>
    <n v="23.2"/>
    <s v="EUB1_0599"/>
    <s v="Q97JB8"/>
    <s v="3.A.1.23.2"/>
    <s v="Cobalt transport (ATPase component) - Clostridium acetobutylicum."/>
    <m/>
    <n v="283"/>
    <n v="279"/>
    <s v="7 ~ 258"/>
    <s v="4 ~ 254"/>
    <n v="0.89959999999999996"/>
    <n v="5E-52"/>
    <n v="505"/>
    <s v=" The ATP-binding Cassette (ABC) Superfamily"/>
    <n v="151"/>
    <n v="0.25871777002702923"/>
    <n v="-1.9505489459693777"/>
  </r>
  <r>
    <x v="87"/>
    <n v="3.1"/>
    <s v="EUB1_1079"/>
    <s v="O84676"/>
    <s v="3.A.6.3.1"/>
    <s v="Yops secretion ATPase - Chlamydia trachomatis."/>
    <m/>
    <n v="538"/>
    <n v="442"/>
    <s v="260 ~ 518"/>
    <s v="130 ~ 395"/>
    <n v="0.6018"/>
    <n v="3.9999999999999999E-16"/>
    <n v="199"/>
    <s v=" The Type III (Virulence-related) Secretory Pathway (IIISP) Family"/>
    <n v="286"/>
    <n v="0.25804981302782826"/>
    <n v="-1.9542785095818989"/>
  </r>
  <r>
    <x v="76"/>
    <n v="8.1"/>
    <s v="EUB1_1784"/>
    <s v="Q8F8H7"/>
    <s v="2.A.53.8.1"/>
    <s v="Carbonic anhydrase (EC 4.2.1.1) - Leptospira interrogans."/>
    <n v="10"/>
    <n v="194"/>
    <n v="750"/>
    <s v="14 ~ 115"/>
    <s v="543 ~ 645"/>
    <n v="0.13730000000000001"/>
    <n v="8.9999999999999996E-12"/>
    <n v="156"/>
    <s v=" The Sulfate Permease (SulP) Family"/>
    <n v="103"/>
    <n v="0.25715990084572249"/>
    <n v="-1.9592623953052928"/>
  </r>
  <r>
    <x v="49"/>
    <n v="4.2"/>
    <s v="EUB1_0696"/>
    <s v="A5I0E4"/>
    <s v="2.A.88.4.2"/>
    <s v="Probable transport protein OS=Clostridium botulinum (strain Hall / ATCC 3502 / NCTC 13319 / Type A) GN=CBO0951 PE=3 SV=1"/>
    <n v="5"/>
    <n v="177"/>
    <n v="162"/>
    <s v="12 ~ 171"/>
    <s v="3 ~ 160"/>
    <n v="0.97529999999999994"/>
    <n v="4.9999999999999999E-29"/>
    <n v="304"/>
    <s v=" The Vitamin Uptake Transporter (VUT or ECF) Family"/>
    <n v="90"/>
    <n v="0.24620347161972303"/>
    <n v="-2.0220769900379949"/>
  </r>
  <r>
    <x v="24"/>
    <n v="6.17"/>
    <s v="EUB1_0570"/>
    <s v="Q8TJZ4"/>
    <s v="3.A.3.6.17"/>
    <s v="Cadmium efflux ATPase OS=Methanosarcina acetivorans GN=cadA PE=4 SV=1"/>
    <n v="6"/>
    <n v="621"/>
    <n v="647"/>
    <s v="12 ~ 618"/>
    <s v="32 ~ 646"/>
    <n v="0.95050000000000001"/>
    <n v="1.0000000000000001E-101"/>
    <n v="934"/>
    <s v=" The P-type ATPase (P-ATPase) Superfamily"/>
    <n v="303"/>
    <n v="0.23688778351572029"/>
    <n v="-2.0777242952781427"/>
  </r>
  <r>
    <x v="2"/>
    <n v="117.2"/>
    <s v="EUB1_1411"/>
    <s v="O32748"/>
    <s v="3.A.1.117.2"/>
    <s v="PLASMID DNA FOR HORA - Lactobacillus brevis."/>
    <n v="5"/>
    <n v="485"/>
    <n v="583"/>
    <s v="94 ~ 442"/>
    <s v="91 ~ 438"/>
    <n v="0.59689999999999999"/>
    <n v="9.9999999999999998E-17"/>
    <n v="202"/>
    <s v=" The ATP-binding Cassette (ABC) Superfamily"/>
    <n v="235"/>
    <n v="0.2351728501313842"/>
    <n v="-2.0882065791080064"/>
  </r>
  <r>
    <x v="2"/>
    <n v="14.2"/>
    <s v="EUB1_1660"/>
    <s v="P23878"/>
    <s v="3.A.1.14.2"/>
    <s v="Ferric enterobactin transport ATP-binding protein fepC - Escherichia coli."/>
    <m/>
    <n v="258"/>
    <n v="271"/>
    <s v="1 ~ 248"/>
    <s v="5 ~ 256"/>
    <n v="0.92989999999999995"/>
    <n v="4.0000000000000001E-46"/>
    <n v="453"/>
    <s v=" The ATP-binding Cassette (ABC) Superfamily"/>
    <n v="115"/>
    <n v="0.21608020894803726"/>
    <n v="-2.2103611548512463"/>
  </r>
  <r>
    <x v="88"/>
    <n v="3.8"/>
    <s v="EUB1_0547"/>
    <s v="A9CFB8"/>
    <s v="2.a.7.3.8"/>
    <s v="Permease OS=Agrobacterium tumefaciens (strain C58 / ATCC 33970) GN=AGR_L_2619 PE=4 SV=1"/>
    <n v="10"/>
    <n v="298"/>
    <n v="297"/>
    <s v="21 ~ 136"/>
    <s v="13 ~ 133"/>
    <n v="0.40739999999999998"/>
    <n v="2.9999999999999997E-4"/>
    <n v="93"/>
    <s v=" The Drug/Metabolite Transporter (DMT) Superfamily"/>
    <n v="130"/>
    <n v="0.21155057723872281"/>
    <n v="-2.2409254726376435"/>
  </r>
  <r>
    <x v="2"/>
    <n v="125.3"/>
    <s v="EUB1_1246"/>
    <s v="Q2J9P4"/>
    <s v="3.A.1.125.3"/>
    <s v="Putative uncharacterized protein - Frankia sp. (strain CcI3)."/>
    <n v="9"/>
    <n v="662"/>
    <n v="843"/>
    <s v="521 ~ 661"/>
    <s v="704 ~ 843"/>
    <n v="0.1661"/>
    <n v="2.0000000000000001E-4"/>
    <n v="99"/>
    <s v=" The ATP-binding Cassette (ABC) Superfamily"/>
    <n v="288"/>
    <n v="0.21122969879004"/>
    <n v="-2.2431154037284675"/>
  </r>
  <r>
    <x v="2"/>
    <n v="14.19"/>
    <s v="EUB1_1661"/>
    <s v="Q32AY2"/>
    <s v="3.A.1.14.19"/>
    <s v="Putative permease of iron compound ABC transport system OS=Shigella dysenteriae serotype 1 (strain Sd197) GN=shuU PE=4 SV=1"/>
    <n v="7"/>
    <n v="357"/>
    <n v="318"/>
    <s v="60 ~ 351"/>
    <s v="24 ~ 315"/>
    <n v="0.91820000000000002"/>
    <n v="9.9999999999999996E-39"/>
    <n v="391"/>
    <s v=" The ATP-binding Cassette (ABC) Superfamily"/>
    <n v="142"/>
    <n v="0.19296009063902203"/>
    <n v="-2.3736256048603335"/>
  </r>
  <r>
    <x v="55"/>
    <n v="1.6"/>
    <s v="EUB1_1263"/>
    <s v="P31552"/>
    <s v="4.C.1.1.6"/>
    <s v="PROBABLE CROTONOBETAINE/CARNITINE-COA LIGASE (EC 6.3.2.-) - Escherichia coli."/>
    <m/>
    <n v="484"/>
    <n v="517"/>
    <s v="130 ~ 481"/>
    <s v="163 ~ 517"/>
    <n v="0.68669999999999998"/>
    <n v="4.0000000000000002E-9"/>
    <n v="137"/>
    <s v=" The Fatty Acid Transporter (FAT) Family"/>
    <n v="190"/>
    <n v="0.19053206152322597"/>
    <n v="-2.3918943091971405"/>
  </r>
  <r>
    <x v="89"/>
    <n v="1.1000000000000001"/>
    <s v="EUB1_0493"/>
    <s v="Q59579"/>
    <s v="3.D.8.1.1"/>
    <s v="Tungsten-containing formylmethanofuran dehydrogenase II subunit C (EC 1.2.99.5) - Methanobacterium thermoautotrophicum (strain Marburg / DSM 2133)."/>
    <m/>
    <n v="240"/>
    <n v="270"/>
    <s v="1 ~ 150"/>
    <s v="67 ~ 214"/>
    <n v="0.54810000000000003"/>
    <n v="2.9999999999999998E-13"/>
    <n v="170"/>
    <s v=" The Na+- or H+-Pumping Formyl Methanofuran Dehydrogenase (FMF-DH) Family"/>
    <n v="91"/>
    <n v="0.18377357623840299"/>
    <n v="-2.4439987502969682"/>
  </r>
  <r>
    <x v="90"/>
    <n v="2.1"/>
    <s v="EUB1_0614"/>
    <s v="C0C4M2"/>
    <s v="9.B.28.2.1"/>
    <s v="Putative uncharacterized protein OS=Clostridium hylemonae DSM 15053 GN=CLOHYLEM_07038 PE=4 SV=1"/>
    <n v="6"/>
    <n v="294"/>
    <n v="283"/>
    <s v="7 ~ 289"/>
    <s v="6 ~ 279"/>
    <n v="0.96819999999999995"/>
    <n v="5.0000000000000003E-34"/>
    <n v="350"/>
    <s v=" The Putative Essential Component of the MusEFGKI ABC Transporter, MusI (MusI) Family"/>
    <n v="111"/>
    <n v="0.18308366002309792"/>
    <n v="-2.4494250566498197"/>
  </r>
  <r>
    <x v="2"/>
    <n v="205.4"/>
    <s v="EUB1_0906"/>
    <s v="P43071"/>
    <s v="3.A.1.205.4"/>
    <s v="Multidrug resistance protein CDR1 - Candida albicans (Yeast)."/>
    <n v="12"/>
    <n v="496"/>
    <n v="1501"/>
    <s v="255 ~ 466"/>
    <s v="169 ~ 396"/>
    <n v="0.15190000000000001"/>
    <n v="1.0000000000000001E-9"/>
    <n v="142"/>
    <s v=" The ATP-binding Cassette (ABC) Superfamily"/>
    <n v="177"/>
    <n v="0.17320717163367852"/>
    <n v="-2.5294294288750203"/>
  </r>
  <r>
    <x v="2"/>
    <n v="208.4"/>
    <s v="EUB1_1707"/>
    <s v="Q09428"/>
    <s v="3.A.1.208.4"/>
    <s v="Sulfonylurea receptor 1 - Homo sapiens (Human)."/>
    <n v="17"/>
    <n v="831"/>
    <n v="1581"/>
    <s v="380 ~ 453"/>
    <s v="829 ~ 902"/>
    <n v="4.6800000000000001E-2"/>
    <n v="4.9999999999999998E-7"/>
    <n v="122"/>
    <s v=" The ATP-binding Cassette (ABC) Superfamily"/>
    <n v="272"/>
    <n v="0.15895611000463578"/>
    <n v="-2.653299622582777"/>
  </r>
  <r>
    <x v="88"/>
    <n v="3.2"/>
    <s v="EUB1_0695"/>
    <s v="P31125"/>
    <s v="2.A.7.3.2"/>
    <s v="Probable amino-acid metabolite efflux pump OS=Escherichia coli (strain K12) GN=eamA PE=1 SV=2"/>
    <n v="10"/>
    <n v="314"/>
    <n v="299"/>
    <s v="28 ~ 304"/>
    <s v="16 ~ 284"/>
    <n v="0.89970000000000006"/>
    <n v="1E-8"/>
    <n v="131"/>
    <s v=" The Drug/Metabolite Transporter (DMT) Superfamily"/>
    <n v="100"/>
    <n v="0.15445674478968027"/>
    <n v="-2.6947252231956105"/>
  </r>
  <r>
    <x v="91"/>
    <n v="1.1000000000000001"/>
    <s v="EUB1_0058"/>
    <s v="Q65GF4"/>
    <s v="5.A.4.1.1"/>
    <s v="SdhA OS=Bacillus licheniformis (strain DSM 13 / ATCC 14580) GN=sdhA PE=4 SV=1"/>
    <m/>
    <n v="448"/>
    <n v="587"/>
    <s v="1 ~ 424"/>
    <s v="1 ~ 441"/>
    <n v="0.75129999999999997"/>
    <n v="7.0000000000000004E-42"/>
    <n v="420"/>
    <s v="NO FAMILY NAME"/>
    <n v="135"/>
    <n v="0.14624047218422628"/>
    <n v="-2.77358546116798"/>
  </r>
  <r>
    <x v="63"/>
    <n v="3.5"/>
    <s v="EUB1_1213"/>
    <s v="Q9F467"/>
    <s v="2.A.39.3.5"/>
    <s v="Permease homolog HyuP - Arthrobacter aurescens."/>
    <n v="12"/>
    <n v="461"/>
    <n v="478"/>
    <s v="16 ~ 461"/>
    <s v="14 ~ 464"/>
    <n v="0.94350000000000001"/>
    <n v="3.0000000000000003E-42"/>
    <n v="423"/>
    <s v=" The Nucleobase:Cation Symporter-1 (NCS1) Family"/>
    <n v="136"/>
    <n v="0.14317526875868819"/>
    <n v="-2.8041457832947048"/>
  </r>
  <r>
    <x v="44"/>
    <n v="1.1000000000000001"/>
    <s v="EUB1_0100"/>
    <s v="P39695"/>
    <s v="3.A.11.1.1"/>
    <s v="COME OPERON PROTEIN 3 - Bacillus subtilis."/>
    <n v="10"/>
    <n v="737"/>
    <n v="776"/>
    <s v="25 ~ 735"/>
    <s v="66 ~ 764"/>
    <n v="0.90080000000000005"/>
    <n v="7.9999999999999995E-49"/>
    <n v="482"/>
    <s v=" The Bacterial Competence-related DNA Transformation Transporter (DNA-T) Family"/>
    <n v="216"/>
    <n v="0.14231517437684127"/>
    <n v="-2.8128385972460368"/>
  </r>
  <r>
    <x v="46"/>
    <n v="1.5"/>
    <s v="EUB1_1352"/>
    <s v="Q7MVL1"/>
    <s v="9.A.8.1.5"/>
    <s v="Ferrous iron transport protein B - Porphyromonas gingivalis (Bacteroides gingivalis)."/>
    <n v="8"/>
    <n v="463"/>
    <n v="725"/>
    <s v="232 ~ 384"/>
    <s v="41 ~ 196"/>
    <n v="0.2152"/>
    <n v="8.9999999999999998E-4"/>
    <n v="91"/>
    <s v=" The Ferrous Iron Uptake (FeoB) Family"/>
    <n v="135"/>
    <n v="0.14150947200572866"/>
    <n v="-2.821029471099902"/>
  </r>
  <r>
    <x v="2"/>
    <n v="122.2"/>
    <s v="EUB1_1472"/>
    <s v="O31712"/>
    <s v="3.A.1.122.2"/>
    <s v="Uncharacterized ABC transporter permease yknZ - Bacillus subtilis."/>
    <n v="4"/>
    <n v="412"/>
    <n v="397"/>
    <s v="1 ~ 412"/>
    <s v="1 ~ 397"/>
    <n v="1"/>
    <n v="6.0000000000000003E-33"/>
    <n v="343"/>
    <s v=" The ATP-binding Cassette (ABC) Superfamily"/>
    <n v="116"/>
    <n v="0.13662060889700445"/>
    <n v="-2.8717529676951865"/>
  </r>
  <r>
    <x v="2"/>
    <n v="204.5"/>
    <s v="EUB1_0905"/>
    <s v="Q9H222"/>
    <s v="3.A.1.204.5"/>
    <s v="ATP-binding cassette sub-family G member 5 (Sterolin-1) - Homo sapiens (Human)."/>
    <n v="6"/>
    <n v="285"/>
    <n v="651"/>
    <s v="2 ~ 197"/>
    <s v="356 ~ 553"/>
    <n v="0.30409999999999998"/>
    <n v="5.0000000000000001E-4"/>
    <n v="91"/>
    <s v=" The ATP-binding Cassette (ABC) Superfamily"/>
    <n v="79"/>
    <n v="0.13440800699457639"/>
    <n v="-2.8953090095438907"/>
  </r>
  <r>
    <x v="92"/>
    <n v="1.3"/>
    <s v="EUB1_0874"/>
    <s v="P62723"/>
    <s v="2.A.98.1.3"/>
    <s v="Hypothetical UPF0324 membrane protein yeiH - Escherichia coli."/>
    <n v="8"/>
    <n v="346"/>
    <n v="349"/>
    <s v="5 ~ 334"/>
    <s v="13 ~ 335"/>
    <n v="0.92549999999999999"/>
    <n v="6.0000000000000002E-27"/>
    <n v="290"/>
    <s v=" The Putative Sulfate Exporter (PSE) Family"/>
    <n v="92"/>
    <n v="0.1289832631874438"/>
    <n v="-2.954744220579935"/>
  </r>
  <r>
    <x v="7"/>
    <n v="5.0999999999999996"/>
    <s v="EUB1_0778"/>
    <s v="Q74GA3"/>
    <s v="3.D.1.5.1"/>
    <s v="NADH dehydrogenase I, F subunit - Geobacter sulfurreducens."/>
    <m/>
    <n v="614"/>
    <n v="591"/>
    <s v="35 ~ 128"/>
    <s v="434 ~ 527"/>
    <n v="0.15909999999999999"/>
    <n v="1E-14"/>
    <n v="186"/>
    <s v=" The H+ or Na+-translocating NADH Dehydrogenase (NDH) Family"/>
    <n v="153"/>
    <n v="0.12097883168906239"/>
    <n v="-3.0471734613451797"/>
  </r>
  <r>
    <x v="2"/>
    <n v="122.7"/>
    <s v="EUB1_1245"/>
    <s v="A8TDW7"/>
    <s v="3.A.1.122.7"/>
    <s v="ABC transporter related - Methanococcus voltae A3."/>
    <m/>
    <n v="234"/>
    <n v="289"/>
    <s v="4 ~ 232"/>
    <s v="51 ~ 283"/>
    <n v="0.80620000000000003"/>
    <n v="1E-50"/>
    <n v="492"/>
    <s v=" The ATP-binding Cassette (ABC) Superfamily"/>
    <n v="56"/>
    <n v="0.11598297381479629"/>
    <n v="-3.1080150601881873"/>
  </r>
  <r>
    <x v="63"/>
    <n v="3.6"/>
    <s v="EUB1_1215"/>
    <s v="D6R8X8"/>
    <s v="2.A.39.3.6"/>
    <s v="Hydantoin transport protein OS=Microbacterium liquefaciens PE=1 SV=1"/>
    <n v="12"/>
    <n v="460"/>
    <n v="501"/>
    <s v="3 ~ 438"/>
    <s v="8 ~ 447"/>
    <n v="0.87819999999999998"/>
    <n v="2.0000000000000001E-42"/>
    <n v="424"/>
    <s v=" The Nucleobase:Cation Symporter-1 (NCS1) Family"/>
    <n v="101"/>
    <n v="0.1065595070566373"/>
    <n v="-3.2302687812449578"/>
  </r>
  <r>
    <x v="2"/>
    <n v="130.1"/>
    <s v="EUB1_1739"/>
    <s v="Q9X433"/>
    <s v="3.A.1.130.1"/>
    <s v="ABC transporter homolog CylB - Streptococcus agalactiae."/>
    <n v="6"/>
    <n v="297"/>
    <n v="292"/>
    <s v="4 ~ 246"/>
    <s v="1 ~ 243"/>
    <n v="0.83220000000000005"/>
    <n v="2E-19"/>
    <n v="224"/>
    <s v=" The ATP-binding Cassette (ABC) Superfamily"/>
    <n v="54"/>
    <n v="8.8170067440075509E-2"/>
    <n v="-3.5035672265662479"/>
  </r>
  <r>
    <x v="16"/>
    <n v="2.2000000000000002"/>
    <s v="EUB1_0788"/>
    <s v="P0A5Y8"/>
    <s v="3.A.5.2.2"/>
    <s v="Protein translocase subunit secA 1 OS=Mycobacterium tuberculosis GN=secA1 PE=1 SV=1"/>
    <m/>
    <n v="779"/>
    <n v="949"/>
    <s v="38 ~ 777"/>
    <s v="33 ~ 834"/>
    <n v="0.84509999999999996"/>
    <n v="0"/>
    <n v="1643"/>
    <s v=" The General Secretory Pathway (Sec) Family"/>
    <n v="140"/>
    <n v="8.7272353105618414E-2"/>
    <n v="-3.518331493015955"/>
  </r>
  <r>
    <x v="41"/>
    <n v="3.2"/>
    <s v="EUB1_0495"/>
    <s v="P18776"/>
    <s v="5.A.3.3.2"/>
    <s v="Anaerobic dimethyl sulfoxide reductase chain B (DMSO reductase iron- sulfur subunit) - Escherichia coli."/>
    <m/>
    <n v="118"/>
    <n v="205"/>
    <s v="28 ~ 114"/>
    <s v="62 ~ 152"/>
    <n v="0.44390000000000002"/>
    <n v="2.9999999999999998E-13"/>
    <n v="166"/>
    <s v=" The Prokaryotic Molybdopterin-containing Oxidoreductase (PMO) Family"/>
    <n v="20"/>
    <n v="8.1914138809807968E-2"/>
    <n v="-3.6097436996875292"/>
  </r>
  <r>
    <x v="88"/>
    <n v="3.4"/>
    <s v="EUB1_1364"/>
    <s v="P39649"/>
    <s v="2.A.7.3.4"/>
    <s v="Hypothetical 31.3 kDa protein IN PTA 3'region - Bacillus subtilis."/>
    <n v="10"/>
    <n v="301"/>
    <n v="296"/>
    <s v="152 ~ 297"/>
    <s v="145 ~ 288"/>
    <n v="0.48649999999999999"/>
    <n v="1.9999999999999999E-7"/>
    <n v="121"/>
    <s v=" The Drug/Metabolite Transporter (DMT) Superfamily"/>
    <n v="33"/>
    <n v="5.3167254294896354E-2"/>
    <n v="-4.2333182262206082"/>
  </r>
  <r>
    <x v="93"/>
    <n v="2.7"/>
    <s v="EUB1_1025"/>
    <s v="O28528"/>
    <s v="1.A.11.2.7"/>
    <s v="Ammonium transporter (Amt-2) OS=Archaeoglobus fulgidus GN=AF_1746 PE=4 SV=1"/>
    <n v="11"/>
    <n v="583"/>
    <n v="468"/>
    <s v="10 ~ 431"/>
    <s v="41 ~ 464"/>
    <n v="0.90600000000000003"/>
    <n v="3.0000000000000002E-87"/>
    <n v="812"/>
    <s v=" The Ammonium Transporter Channel (Amt) Family"/>
    <n v="55"/>
    <n v="4.5798938831982876E-2"/>
    <n v="-4.4485420185173918"/>
  </r>
  <r>
    <x v="2"/>
    <n v="105.3"/>
    <s v="EUB1_1740"/>
    <s v="Q70J75"/>
    <s v="3.A.1.105.3"/>
    <s v="ATP-binding protein - Streptomyces griseus subsp. griseus."/>
    <m/>
    <n v="304"/>
    <n v="325"/>
    <s v="4 ~ 300"/>
    <s v="1 ~ 314"/>
    <n v="0.96619999999999995"/>
    <n v="3.9999999999999997E-40"/>
    <n v="402"/>
    <s v=" The ATP-binding Cassette (ABC) Superfamily"/>
    <n v="28"/>
    <n v="4.4667403482284783E-2"/>
    <n v="-4.4846337966089598"/>
  </r>
  <r>
    <x v="41"/>
    <n v="3.3"/>
    <s v="EUB1_1116"/>
    <s v="Q9HR73"/>
    <s v="5.A.3.3.3"/>
    <s v="Molybdopterin oxidoreductase - Halobacterium salinarium (Halobacterium halobium)."/>
    <m/>
    <n v="311"/>
    <n v="262"/>
    <s v="57 ~ 109"/>
    <s v="64 ~ 119"/>
    <n v="0.2137"/>
    <n v="6.0000000000000002E-6"/>
    <n v="108"/>
    <s v=" The Prokaryotic Molybdopterin-containing Oxidoreductase (PMO) Family"/>
    <n v="28"/>
    <n v="4.3664178377335071E-2"/>
    <n v="-4.5174059963258886"/>
  </r>
  <r>
    <x v="14"/>
    <n v="5.4"/>
    <s v="EUB1_1413"/>
    <s v="O07800"/>
    <s v="2.A.6.5.4"/>
    <s v="Putative membrane protein mmpL8 - Mycobacterium tuberculosis."/>
    <n v="12"/>
    <n v="429"/>
    <n v="1089"/>
    <s v="298 ~ 414"/>
    <s v="259 ~ 373"/>
    <n v="0.1056"/>
    <n v="8.9999999999999996E-7"/>
    <n v="117"/>
    <s v=" The Resistance-Nodulation-Cell Division (RND) Superfamily"/>
    <n v="37"/>
    <n v="4.1853104592815771E-2"/>
    <n v="-4.5785215463411948"/>
  </r>
  <r>
    <x v="83"/>
    <n v="3.1"/>
    <s v="EUB1_1127"/>
    <s v="Q9XD71"/>
    <s v="3.A.15.3.1"/>
    <s v="LspG - Legionella pneumophila."/>
    <n v="1"/>
    <n v="130"/>
    <n v="140"/>
    <s v="13 ~ 74"/>
    <s v="4 ~ 65"/>
    <n v="0.44290000000000002"/>
    <n v="9.9999999999999995E-7"/>
    <n v="109"/>
    <s v=" The Outer Membrane Protein Secreting Main Terminal Branch (MTB) Family"/>
    <n v="8"/>
    <n v="2.9756564710501667E-2"/>
    <n v="-5.0706482077237025"/>
  </r>
  <r>
    <x v="94"/>
    <n v="1.1000000000000001"/>
    <s v="EUB1_1731"/>
    <s v="Q14722"/>
    <s v="8.A.5.1.1"/>
    <s v="Voltage-gated potassium channel beta-1 subunit (K+ channel beta-1 subunit) (Kv-beta-1) - Homo sapiens (Human)."/>
    <m/>
    <n v="279"/>
    <n v="419"/>
    <s v="37 ~ 235"/>
    <s v="131 ~ 386"/>
    <n v="0.61099999999999999"/>
    <n v="1.9999999999999999E-6"/>
    <n v="113"/>
    <s v=" The Voltage-gated K+ Channel β-subunit (Kvβ) Family"/>
    <n v="15"/>
    <n v="2.6068027487745799E-2"/>
    <n v="-5.2615747684397984"/>
  </r>
  <r>
    <x v="93"/>
    <n v="1.4"/>
    <s v="EUB1_0654"/>
    <s v="O67997"/>
    <s v="1.A.11.1.4"/>
    <s v="AmtB OS=Azospirillum brasilense GN=amtB PE=4 SV=1"/>
    <n v="11"/>
    <n v="414"/>
    <n v="438"/>
    <s v="1 ~ 407"/>
    <s v="39 ~ 438"/>
    <n v="0.91320000000000001"/>
    <n v="3.0000000000000001E-73"/>
    <n v="690"/>
    <s v=" The Ammonium Transporter Channel (Amt) Family"/>
    <n v="21"/>
    <n v="2.4613750070021076E-2"/>
    <n v="-5.3443917109603358"/>
  </r>
  <r>
    <x v="89"/>
    <n v="1.2"/>
    <s v="EUB1_1290"/>
    <s v="Q48942"/>
    <s v="3.D.8.1.2"/>
    <s v="MOLYBDENUM-CONTAINING FORMYLMETHANOFURAN DEHYDROGENASE I SUBUNIT A (EC 1.2.99.5) (ALPHA SUBUNIT) - Methanosarcina barkeri."/>
    <m/>
    <n v="449"/>
    <n v="584"/>
    <s v="34 ~ 96"/>
    <s v="5 ~ 67"/>
    <n v="0.1079"/>
    <n v="1.0000000000000001E-5"/>
    <n v="107"/>
    <s v=" The Na+- or H+-Pumping Formyl Methanofuran Dehydrogenase (FMF-DH) Family"/>
    <n v="20"/>
    <n v="2.1617074437577197E-2"/>
    <n v="-5.531684901669399"/>
  </r>
  <r>
    <x v="83"/>
    <n v="1.1000000000000001"/>
    <s v="EUB1_1129"/>
    <s v="P15645"/>
    <s v="3.A.15.1.1"/>
    <s v="General secretion pathway protein E (Type II traffic warden ATPase) (Pullulanase secretion protein pulE) - Klebsiella pneumoniae."/>
    <m/>
    <n v="385"/>
    <n v="497"/>
    <s v="29 ~ 349"/>
    <s v="114 ~ 437"/>
    <n v="0.65190000000000003"/>
    <n v="5.0000000000000001E-60"/>
    <n v="575"/>
    <s v=" The Outer Membrane Protein Secreting Main Terminal Branch (MTB) Family"/>
    <n v="16"/>
    <n v="2.016348032241427E-2"/>
    <n v="-5.6321115127159835"/>
  </r>
  <r>
    <x v="2"/>
    <n v="11.2"/>
    <s v="EUB1_0508"/>
    <s v="P0AFL1"/>
    <s v="3.A.1.11.2"/>
    <s v="Putrescine transport system permease protein potI - Escherichia coli."/>
    <n v="6"/>
    <n v="277"/>
    <n v="281"/>
    <s v="24 ~ 268"/>
    <s v="22 ~ 274"/>
    <n v="0.90039999999999998"/>
    <n v="2E-35"/>
    <n v="362"/>
    <s v=" The ATP-binding Cassette (ABC) Superfamily"/>
    <n v="10"/>
    <n v="1.7503861594412747E-2"/>
    <n v="-5.836182954086679"/>
  </r>
  <r>
    <x v="61"/>
    <n v="2.2000000000000002"/>
    <s v="EUB1_0513"/>
    <s v="Q8EI43"/>
    <s v="2.A.35.2.2"/>
    <s v="Hypothetical protein - Shewanella oneidensis."/>
    <n v="12"/>
    <n v="502"/>
    <n v="526"/>
    <s v="102 ~ 501"/>
    <s v="71 ~ 492"/>
    <n v="0.80230000000000001"/>
    <n v="1.9999999999999999E-20"/>
    <n v="235"/>
    <s v=" The NhaC Na+:H+ Antiporter (NhaC) Family"/>
    <n v="11"/>
    <n v="1.0635801312307958E-2"/>
    <n v="-6.5549274582398613"/>
  </r>
  <r>
    <x v="2"/>
    <n v="106.8"/>
    <s v="EUB1_1730"/>
    <s v="O07549"/>
    <s v="3.A.1.106.8"/>
    <s v="Probable multidrug resistance ABC transporter ATP-binding/permease protein yheH OS=Bacillus subtilis GN=yheH PE=1 SV=1"/>
    <n v="5"/>
    <n v="553"/>
    <n v="673"/>
    <s v="64 ~ 547"/>
    <s v="152 ~ 639"/>
    <n v="0.72509999999999997"/>
    <n v="2.0000000000000002E-43"/>
    <n v="434"/>
    <s v=" The ATP-binding Cassette (ABC) Superfamily"/>
    <n v="12"/>
    <n v="1.0533931396613475E-2"/>
    <n v="-6.5688122208497148"/>
  </r>
  <r>
    <x v="2"/>
    <n v="106.5"/>
    <s v="EUB1_1729"/>
    <s v="A7VN01"/>
    <s v="3.A.1.106.5"/>
    <s v="Multidrug efflux pump SmdA - Serratia marcescens."/>
    <n v="6"/>
    <n v="112"/>
    <n v="591"/>
    <s v="1 ~ 112"/>
    <s v="472 ~ 585"/>
    <n v="0.19289999999999999"/>
    <n v="3.0000000000000001E-12"/>
    <n v="156"/>
    <s v=" The ATP-binding Cassette (ABC) Superfamily"/>
    <n v="2"/>
    <n v="8.6276430225714906E-3"/>
    <n v="-6.8568177998906785"/>
  </r>
  <r>
    <x v="2"/>
    <n v="11.1"/>
    <s v="EUB1_0509"/>
    <s v="P0AFK4"/>
    <s v="3.A.1.11.1"/>
    <s v="Spermidine/putrescine transport system permease protein potB - Escherichia coli."/>
    <n v="6"/>
    <n v="293"/>
    <n v="275"/>
    <s v="26 ~ 284"/>
    <s v="5 ~ 263"/>
    <n v="0.94179999999999997"/>
    <n v="1E-51"/>
    <n v="502"/>
    <s v=" The ATP-binding Cassette (ABC) Superfamily"/>
    <n v="5"/>
    <n v="8.2750946130225982E-3"/>
    <n v="-6.917008477641545"/>
  </r>
  <r>
    <x v="7"/>
    <n v="4.3"/>
    <s v="EUB1_0689"/>
    <s v="P72318"/>
    <s v="3.D.1.4.3"/>
    <s v="CooX - Rhodospirillum rubrum."/>
    <m/>
    <n v="525"/>
    <n v="166"/>
    <s v="397 ~ 452"/>
    <s v="40 ~ 95"/>
    <n v="0.33729999999999999"/>
    <n v="2E-3"/>
    <n v="89"/>
    <s v=" The H+ or Na+-translocating NADH Dehydrogenase (NDH) Family"/>
    <n v="2"/>
    <n v="1.849171427792748E-3"/>
    <n v="-9.0789053083990048"/>
  </r>
  <r>
    <x v="95"/>
    <n v="1.6"/>
    <s v="EUB1_0686"/>
    <s v="P37460"/>
    <s v="2.A.3.1.6"/>
    <s v="Proline-specific permease PROY - Salmonella typhimurium."/>
    <n v="12"/>
    <n v="478"/>
    <n v="456"/>
    <s v="6 ~ 408"/>
    <s v="24 ~ 431"/>
    <n v="0.89470000000000005"/>
    <n v="4.9999999999999998E-7"/>
    <n v="119"/>
    <s v=" The Amino Acid-Polyamine-Organocation (APC) Family"/>
    <n v="0"/>
    <n v="0"/>
    <e v="#REF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">
  <r>
    <x v="0"/>
    <x v="0"/>
    <s v="COR1_1214"/>
    <s v="P76350"/>
    <s v="2.A.1.6.6"/>
    <s v="Shikimate transporter - Escherichia coli."/>
    <n v="12"/>
    <n v="319"/>
    <n v="438"/>
    <s v="1 ~ 286"/>
    <s v="118 ~ 407"/>
    <n v="0.66210000000000002"/>
    <n v="6.9999999999999999E-28"/>
    <n v="297"/>
    <s v=" The Major Facilitator Superfamily (MFS)"/>
    <n v="0"/>
    <n v="0"/>
    <e v="#REF!"/>
  </r>
  <r>
    <x v="1"/>
    <x v="1"/>
    <s v="COR1_0967"/>
    <s v="Q5HKQ0"/>
    <s v="9.B.32.1.2"/>
    <s v="9.B.32.1.2 Biofilm PIA synthesis N-acetylglucosaminyltransferase icaA"/>
    <n v="4"/>
    <n v="297"/>
    <n v="412"/>
    <s v="1 ~ 113"/>
    <s v="46 ~ 153"/>
    <n v="0.2621"/>
    <n v="2.0000000000000002E-5"/>
    <n v="103"/>
    <s v=" The DUF3302 or Pfam11742 (YibI) Family"/>
    <n v="0"/>
    <n v="0"/>
    <e v="#REF!"/>
  </r>
  <r>
    <x v="2"/>
    <x v="2"/>
    <s v="COR1_1830"/>
    <s v="P19642"/>
    <s v="4.A.1.1.3"/>
    <s v="PTS system, maltose and glucose-specific IIABC component (Maltose and glucose-permease IIABC component) (Phosphotransferase enzyme II, ABC component) (EC 2.7.1.69) - Escherichia coli."/>
    <n v="10"/>
    <n v="524"/>
    <n v="530"/>
    <s v="3 ~ 513"/>
    <s v="2 ~ 519"/>
    <n v="0.97740000000000005"/>
    <n v="4.0000000000000002E-61"/>
    <n v="586"/>
    <s v=" The PTS Glucose-Glucoside (Glc) Family"/>
    <n v="85345"/>
    <n v="193.59910167583536"/>
    <n v="7.5969284481164463"/>
  </r>
  <r>
    <x v="3"/>
    <x v="3"/>
    <s v="COR1_1065"/>
    <s v="P58300"/>
    <s v="3.A.1.1.16"/>
    <s v="Maltotriose-binding protein precursor (Maltodextrin-binding protein) (MMBP) - Pyrococcus furiosus."/>
    <m/>
    <n v="446"/>
    <n v="434"/>
    <s v="50 ~ 367"/>
    <s v="62 ~ 358"/>
    <n v="0.68430000000000002"/>
    <n v="9.9999999999999995E-7"/>
    <n v="116"/>
    <s v=" The ATP-binding Cassette (ABC) Superfamily"/>
    <n v="31223"/>
    <n v="83.195495710187132"/>
    <n v="6.3784335163728967"/>
  </r>
  <r>
    <x v="4"/>
    <x v="4"/>
    <s v="COR1_0077"/>
    <s v="P0AA04"/>
    <s v="8.A.8.1.1"/>
    <s v="Phosphocarrier protein HPr - Escherichia coli."/>
    <m/>
    <n v="91"/>
    <n v="85"/>
    <s v="1 ~ 86"/>
    <s v="1 ~ 83"/>
    <n v="0.97650000000000003"/>
    <n v="1.9999999999999999E-11"/>
    <n v="149"/>
    <s v=" The Phosphotransferase System HPr (HPr) Family"/>
    <n v="5043"/>
    <n v="65.47662075696816"/>
    <n v="6.0329079612478926"/>
  </r>
  <r>
    <x v="5"/>
    <x v="4"/>
    <s v="COR1_1444"/>
    <s v="P0ABA4"/>
    <s v="3.A.2.1.1"/>
    <s v="ATP synthase delta chain - Escherichia coli."/>
    <m/>
    <n v="155"/>
    <n v="177"/>
    <s v="48 ~ 139"/>
    <s v="77 ~ 168"/>
    <n v="0.51980000000000004"/>
    <n v="6.0000000000000002E-6"/>
    <n v="104"/>
    <s v=" The H+- or Na+-translocating F-type, V-type and A-type ATPase (F-ATPase) Superfamily"/>
    <n v="4205"/>
    <n v="32.149861226785433"/>
    <n v="5.0067406051354357"/>
  </r>
  <r>
    <x v="6"/>
    <x v="5"/>
    <s v="COR1_1104"/>
    <s v="Q1LZ68"/>
    <s v="4.A.2.1.8"/>
    <s v="Constitutive fructose permease - Streptococcus mutans UA159."/>
    <m/>
    <n v="150"/>
    <n v="150"/>
    <s v="4 ~ 136"/>
    <s v="1 ~ 133"/>
    <n v="0.88670000000000004"/>
    <n v="6.0000000000000002E-27"/>
    <n v="285"/>
    <s v=" The PTS Fructose-Mannitol (Fru) Family"/>
    <n v="4006"/>
    <n v="31.644810056923721"/>
    <n v="4.9838970031001111"/>
  </r>
  <r>
    <x v="7"/>
    <x v="4"/>
    <s v="COR1_2108"/>
    <s v="P14319"/>
    <s v="2.A.7.1.1"/>
    <s v="Quaternary ammonium compound-resistance protein QACC (Quarternary ammonium determinant C) (Ethidium bromide resistance protein) (Multidrug resistance protein) - Staphylococcus aureus."/>
    <n v="4"/>
    <n v="107"/>
    <n v="107"/>
    <s v="1 ~ 80"/>
    <s v="1 ~ 80"/>
    <n v="0.74770000000000003"/>
    <n v="1.0000000000000001E-18"/>
    <n v="210"/>
    <s v=" The Drug/Metabolite Transporter (DMT) Superfamily"/>
    <n v="2489"/>
    <n v="27.513912852641148"/>
    <n v="4.7820894199897017"/>
  </r>
  <r>
    <x v="3"/>
    <x v="6"/>
    <s v="COR1_1064"/>
    <s v="P02925"/>
    <s v="3.A.1.2.1"/>
    <s v="D-ribose-binding periplasmic protein precursor - Escherichia coli."/>
    <m/>
    <n v="379"/>
    <n v="296"/>
    <s v="77 ~ 358"/>
    <s v="5 ~ 280"/>
    <n v="0.93240000000000001"/>
    <n v="2.9999999999999997E-8"/>
    <n v="130"/>
    <s v=" The ATP-binding Cassette (ABC) Superfamily"/>
    <n v="8654"/>
    <n v="27.128335630255954"/>
    <n v="4.7617286334163706"/>
  </r>
  <r>
    <x v="8"/>
    <x v="7"/>
    <s v="COR1_0647"/>
    <s v="Q5M5W6"/>
    <s v="4.A.6.1.7"/>
    <s v="Mannose PTS system component IIAB - Streptococcus thermophilus (strain ATCC BAA-250 / LMG 18311)."/>
    <m/>
    <n v="328"/>
    <n v="330"/>
    <s v="2 ~ 327"/>
    <s v="3 ~ 329"/>
    <n v="0.9909"/>
    <n v="2E-91"/>
    <n v="846"/>
    <s v=" The PTS Mannose-Fructose-Sorbose (Man) Family"/>
    <n v="5046"/>
    <n v="18.27259861205939"/>
    <n v="4.1916099143009804"/>
  </r>
  <r>
    <x v="5"/>
    <x v="1"/>
    <s v="COR1_1446"/>
    <s v="P29710"/>
    <s v="3.A.2.1.2"/>
    <s v="ATP synthase gamma chain, sodium ion specific (EC 3.6.3.15) - Propionigenium modestum."/>
    <m/>
    <n v="304"/>
    <n v="282"/>
    <s v="1 ~ 301"/>
    <s v="1 ~ 282"/>
    <n v="1"/>
    <n v="2.0000000000000001E-42"/>
    <n v="422"/>
    <s v=" The H+- or Na+-translocating F-type, V-type and A-type ATPase (F-ATPase) Superfamily"/>
    <n v="4563"/>
    <n v="17.825193628311311"/>
    <n v="4.1558458430901739"/>
  </r>
  <r>
    <x v="9"/>
    <x v="4"/>
    <s v="COR1_1430"/>
    <s v="P36655"/>
    <s v="5.A.1.1.1"/>
    <s v="THIOL:DISULFIDE INTERCHANGE PROTEIN DSBD PRECURSOR (C-TYPE CYTOCHROME BIOGENESIS PROTEIN CYCZ) (INNER MEMBRANE COPPER TOLERANCE PROTEIN) - Escherichia coli."/>
    <n v="8"/>
    <n v="105"/>
    <n v="565"/>
    <s v="6 ~ 104"/>
    <s v="455 ~ 554"/>
    <n v="0.17699999999999999"/>
    <n v="2.9999999999999997E-4"/>
    <n v="86"/>
    <s v=" The Disulfide Bond Oxidoreductase D (DsbD) Family"/>
    <n v="1453"/>
    <n v="16.365765920319046"/>
    <n v="4.0326092171960255"/>
  </r>
  <r>
    <x v="8"/>
    <x v="8"/>
    <s v="COR1_0649"/>
    <s v="Q2QKM2"/>
    <s v="4.A.6.1.6"/>
    <s v="EIID - Lactobacillus casei."/>
    <n v="2"/>
    <n v="314"/>
    <n v="303"/>
    <s v="13 ~ 301"/>
    <s v="4 ~ 290"/>
    <n v="0.94720000000000004"/>
    <n v="1.0000000000000001E-111"/>
    <n v="1014"/>
    <s v=" The PTS Mannose-Fructose-Sorbose (Man) Family"/>
    <n v="4241"/>
    <n v="16.04080876355988"/>
    <n v="4.0036749779371839"/>
  </r>
  <r>
    <x v="10"/>
    <x v="4"/>
    <s v="COR1_1102"/>
    <s v="P08839"/>
    <s v="8.A.7.1.1"/>
    <s v="PHOSPHOENOLPYRUVATE-PROTEIN PHOSPHOTRANSFERASE (EC 2.7.3.9) (PHOSPHOTRANSFERASE SYSTEM, ENZYME I) - Escherichia coli."/>
    <m/>
    <n v="567"/>
    <n v="575"/>
    <s v="1 ~ 562"/>
    <s v="1 ~ 565"/>
    <n v="0.98260000000000003"/>
    <n v="1E-125"/>
    <n v="1139"/>
    <s v=" The Phosphotransferase System Enzyme I (EI) Family"/>
    <n v="7607"/>
    <n v="15.94882715365655"/>
    <n v="3.9953784297353558"/>
  </r>
  <r>
    <x v="3"/>
    <x v="9"/>
    <s v="COR1_0615"/>
    <s v="Q8ZNJ8"/>
    <s v="3.A.1.5.24"/>
    <s v="Putative ATPase component of ABC-type transport system - Salmonella typhimurium."/>
    <m/>
    <n v="258"/>
    <n v="529"/>
    <s v="1 ~ 255"/>
    <s v="1 ~ 262"/>
    <n v="0.49530000000000002"/>
    <n v="2E-16"/>
    <n v="198"/>
    <s v=" The ATP-binding Cassette (ABC) Superfamily"/>
    <n v="3009"/>
    <n v="13.844919966860319"/>
    <n v="3.7912848088487996"/>
  </r>
  <r>
    <x v="3"/>
    <x v="10"/>
    <s v="COR1_1066"/>
    <s v="Q00750"/>
    <s v="3.A.1.1.28"/>
    <s v="Multiple sugar-binding transport system permease protein msmF - Streptococcus mutans."/>
    <n v="7"/>
    <n v="300"/>
    <n v="290"/>
    <s v="15 ~ 298"/>
    <s v="8 ~ 290"/>
    <n v="0.97589999999999999"/>
    <n v="2.0000000000000002E-31"/>
    <n v="328"/>
    <s v=" The ATP-binding Cassette (ABC) Superfamily"/>
    <n v="3357"/>
    <n v="13.288464079715794"/>
    <n v="3.7321024581447602"/>
  </r>
  <r>
    <x v="11"/>
    <x v="4"/>
    <s v="COR1_2067"/>
    <s v="Q02028"/>
    <s v="3.A.9.1.1"/>
    <s v="Stromal 70 kDa heat shock-related protein, chloroplast precursor - Pisum sativum (Garden pea)."/>
    <m/>
    <n v="426"/>
    <n v="706"/>
    <s v="3 ~ 425"/>
    <s v="69 ~ 492"/>
    <n v="0.60060000000000002"/>
    <n v="1E-153"/>
    <n v="1378"/>
    <s v=" The Chloroplast Envelope Protein Translocase (CEPT or Tic-Toc) Family"/>
    <n v="4738"/>
    <n v="13.216457685047912"/>
    <n v="3.7242636480554601"/>
  </r>
  <r>
    <x v="12"/>
    <x v="4"/>
    <s v="COR1_1851"/>
    <s v="P38523"/>
    <s v="3.A.8.1.1"/>
    <s v="GrpE protein homolog, mitochondrial precursor - Saccharomyces cerevisiae (Baker's yeast)."/>
    <m/>
    <n v="243"/>
    <n v="228"/>
    <s v="173 ~ 226"/>
    <s v="172 ~ 225"/>
    <n v="0.23680000000000001"/>
    <n v="9.0000000000000002E-6"/>
    <n v="105"/>
    <s v=" The Mitochondrial Protein Translocase (MPT) Family"/>
    <n v="2558"/>
    <n v="12.494335003915507"/>
    <n v="3.6432022126317909"/>
  </r>
  <r>
    <x v="13"/>
    <x v="6"/>
    <s v="COR1_1365"/>
    <s v="P39851"/>
    <s v="8.A.3.2.1"/>
    <s v="CAPB protein - Staphylococcus aureus."/>
    <m/>
    <n v="320"/>
    <n v="228"/>
    <s v="8 ~ 220"/>
    <s v="16 ~ 227"/>
    <n v="0.92979999999999996"/>
    <n v="1.9999999999999999E-28"/>
    <n v="302"/>
    <s v=" The Cytoplasmic Membrane-Periplasmic Auxiliary-1 (MPA1) Protein with Cytoplasmic (C) Domain (MPA1-C or MPA1+C) Family"/>
    <n v="3009"/>
    <n v="11.16804354915136"/>
    <n v="3.481304567265886"/>
  </r>
  <r>
    <x v="14"/>
    <x v="11"/>
    <s v="COR1_0442"/>
    <s v="A7IUR5"/>
    <s v="3.A.3.2.26"/>
    <s v="Putative uncharacterized protein M535L OS=Paramecium bursaria Chlorella virus MT325 GN=M535L PE=4 SV=1"/>
    <n v="9"/>
    <n v="282"/>
    <n v="871"/>
    <s v="224 ~ 273"/>
    <s v="605 ~ 654"/>
    <n v="5.74E-2"/>
    <n v="8.0000000000000004E-4"/>
    <n v="89"/>
    <s v=" The P-type ATPase (P-ATPase) Superfamily"/>
    <n v="2628"/>
    <n v="11.065205698226594"/>
    <n v="3.4679583654617212"/>
  </r>
  <r>
    <x v="13"/>
    <x v="12"/>
    <s v="COR1_1364"/>
    <s v="Q93E03"/>
    <s v="8.A.3.2.3"/>
    <s v="EpsC - Streptococcus thermophilus."/>
    <n v="2"/>
    <n v="219"/>
    <n v="230"/>
    <s v="32 ~ 214"/>
    <s v="42 ~ 226"/>
    <n v="0.80430000000000001"/>
    <n v="3.9999999999999998E-11"/>
    <n v="151"/>
    <s v=" The Cytoplasmic Membrane-Periplasmic Auxiliary-1 (MPA1) Protein with Cytoplasmic (C) Domain (MPA1-C or MPA1+C) Family"/>
    <n v="2027"/>
    <n v="10.982426797358494"/>
    <n v="3.4571249781614384"/>
  </r>
  <r>
    <x v="15"/>
    <x v="13"/>
    <s v="COR1_0058"/>
    <s v="O84671"/>
    <s v="3.A.6.3.1"/>
    <s v="Adenylate cyclase-like protein - Chlamydia trachomatis."/>
    <n v="1"/>
    <n v="143"/>
    <n v="829"/>
    <s v="39 ~ 137"/>
    <s v="386 ~ 485"/>
    <n v="0.1206"/>
    <n v="2.0000000000000002E-5"/>
    <n v="100"/>
    <s v=" The Type III (Virulence-related) Secretory Pathway (IIISP) Family"/>
    <n v="1242"/>
    <n v="10.289027044697495"/>
    <n v="3.3630346588339739"/>
  </r>
  <r>
    <x v="16"/>
    <x v="14"/>
    <s v="COR1_1090"/>
    <s v="Q9F315"/>
    <s v="1.B.12.4.1"/>
    <s v="ATP-dependent Clp protease proteolytic subunit 1 OS=Streptomyces coelicolor GN=clpP1 PE=3 SV=1"/>
    <m/>
    <n v="206"/>
    <n v="219"/>
    <s v="26 ~ 196"/>
    <s v="36 ~ 205"/>
    <n v="0.77629999999999999"/>
    <n v="9.0000000000000004E-49"/>
    <n v="475"/>
    <s v=" The Autotransporter-1 (AT-1) Family"/>
    <n v="1716"/>
    <n v="9.8822440992027527"/>
    <n v="3.3048386919278991"/>
  </r>
  <r>
    <x v="17"/>
    <x v="15"/>
    <s v="COR1_0903"/>
    <s v="Q74GA3"/>
    <s v="3.D.1.5.1"/>
    <s v="NADH dehydrogenase I, F subunit - Geobacter sulfurreducens."/>
    <m/>
    <n v="607"/>
    <n v="591"/>
    <s v="27 ~ 128"/>
    <s v="426 ~ 527"/>
    <n v="0.1726"/>
    <n v="2E-12"/>
    <n v="167"/>
    <s v=" The H+ or Na+-translocating NADH Dehydrogenase (NDH) Family"/>
    <n v="4999"/>
    <n v="9.7909864871510468"/>
    <n v="3.2914542253469801"/>
  </r>
  <r>
    <x v="5"/>
    <x v="2"/>
    <s v="COR1_1441"/>
    <s v="P00854"/>
    <s v="3.A.2.1.3"/>
    <s v="ATP synthase A chain precursor (EC 3.6.1.34) (Protein 6) - Saccharomyces cerevisiae (Baker's yeast)."/>
    <n v="6"/>
    <n v="269"/>
    <n v="259"/>
    <s v="88 ~ 264"/>
    <s v="89 ~ 255"/>
    <n v="0.64480000000000004"/>
    <n v="6E-11"/>
    <n v="150"/>
    <s v=" The H+- or Na+-translocating F-type, V-type and A-type ATPase (F-ATPase) Superfamily"/>
    <n v="2124"/>
    <n v="9.3742379649097138"/>
    <n v="3.228701418076767"/>
  </r>
  <r>
    <x v="14"/>
    <x v="16"/>
    <s v="COR1_2216"/>
    <s v="Q830Z1"/>
    <s v="3.A.3.25.3"/>
    <s v="Cadmium-translocating P-type ATPase - Enterococcus faecalis (Streptococcus faecalis)."/>
    <n v="5"/>
    <n v="612"/>
    <n v="601"/>
    <s v="1 ~ 594"/>
    <s v="1 ~ 598"/>
    <n v="0.995"/>
    <n v="0"/>
    <n v="1879"/>
    <s v=" The P-type ATPase (P-ATPase) Superfamily"/>
    <n v="4764"/>
    <n v="9.2545696621356655"/>
    <n v="3.2101659062776702"/>
  </r>
  <r>
    <x v="3"/>
    <x v="17"/>
    <s v="COR1_1184"/>
    <s v="P30860"/>
    <s v="3.A.1.3.3"/>
    <s v="Arginine-binding periplasmic protein 2 precursor - Escherichia coli."/>
    <m/>
    <n v="281"/>
    <n v="243"/>
    <s v="56 ~ 277"/>
    <s v="22 ~ 241"/>
    <n v="0.90529999999999999"/>
    <n v="4.9999999999999997E-30"/>
    <n v="315"/>
    <s v=" The ATP-binding Cassette (ABC) Superfamily"/>
    <n v="1891"/>
    <n v="7.9903316001070968"/>
    <n v="2.9982553764828062"/>
  </r>
  <r>
    <x v="18"/>
    <x v="4"/>
    <s v="COR1_0225"/>
    <s v="Q9ZK21"/>
    <s v="1.C.82.1.1"/>
    <s v="50S ribosomal protein L1 - Helicobacter pylori J99 (Campylobacter pylori J99)."/>
    <m/>
    <n v="234"/>
    <n v="234"/>
    <s v="18 ~ 224"/>
    <s v="20 ~ 226"/>
    <n v="0.88460000000000005"/>
    <n v="3E-51"/>
    <n v="498"/>
    <s v=" The Pore-forming Amphipathic Helical Peptide HP(2-20) (HP2-20) Family"/>
    <n v="1479"/>
    <n v="7.5011093734164254"/>
    <n v="2.9071039781643617"/>
  </r>
  <r>
    <x v="3"/>
    <x v="18"/>
    <s v="COR1_2410"/>
    <s v="Q0P9X8"/>
    <s v="3.A.1.3.16"/>
    <s v="Major cell-binding factor - Campylobacter jejuni."/>
    <m/>
    <n v="235"/>
    <n v="259"/>
    <s v="88 ~ 231"/>
    <s v="34 ~ 180"/>
    <n v="0.56759999999999999"/>
    <n v="4.0000000000000003E-18"/>
    <n v="211"/>
    <s v=" The ATP-binding Cassette (ABC) Superfamily"/>
    <n v="1413"/>
    <n v="7.1359653263795311"/>
    <n v="2.8351086052271315"/>
  </r>
  <r>
    <x v="19"/>
    <x v="19"/>
    <s v="COR1_1586"/>
    <s v="P0AFR2"/>
    <s v="2.A.53.9.2"/>
    <s v="Putative sulfate transporter ychM OS=Escherichia coli (strain K12) GN=ychM PE=1 SV=2"/>
    <n v="12"/>
    <n v="326"/>
    <n v="559"/>
    <s v="201 ~ 279"/>
    <s v="88 ~ 171"/>
    <n v="0.15029999999999999"/>
    <n v="6.0000000000000001E-3"/>
    <n v="83"/>
    <s v=" The Sulfate Permease (SulP) Family"/>
    <n v="1881"/>
    <n v="6.8531889023906061"/>
    <n v="2.7767754542232157"/>
  </r>
  <r>
    <x v="20"/>
    <x v="6"/>
    <s v="COR1_0212"/>
    <s v="Q6EE14"/>
    <s v="9.A.34.2.1"/>
    <s v="EvpH - Edwardsiella tarda."/>
    <m/>
    <n v="862"/>
    <n v="870"/>
    <s v="4 ~ 807"/>
    <s v="11 ~ 849"/>
    <n v="0.96440000000000003"/>
    <n v="1E-119"/>
    <n v="1089"/>
    <s v=" The Nuclear Export Complex (NEC) Family"/>
    <n v="4638"/>
    <n v="6.3987693428841981"/>
    <n v="2.6777944623560872"/>
  </r>
  <r>
    <x v="21"/>
    <x v="1"/>
    <s v="COR1_0106"/>
    <s v="P25694"/>
    <s v="3.A.16.1.2"/>
    <s v="Cell division control protein 48 - Saccharomyces cerevisiae (Baker's yeast)."/>
    <m/>
    <n v="633"/>
    <n v="835"/>
    <s v="168 ~ 418"/>
    <s v="475 ~ 727"/>
    <n v="0.30299999999999999"/>
    <n v="3.0000000000000001E-54"/>
    <n v="528"/>
    <s v=" The Endoplasmic Reticular Retrotranslocon (ER-RT) Family"/>
    <n v="3334"/>
    <n v="6.2620057449152711"/>
    <n v="2.6466248320404553"/>
  </r>
  <r>
    <x v="3"/>
    <x v="20"/>
    <s v="COR1_0003"/>
    <s v="Q48475"/>
    <s v="3.A.1.103.1"/>
    <s v="O-antigen export system permease protein RFBA - Klebsiella pneumoniae."/>
    <n v="6"/>
    <n v="276"/>
    <n v="259"/>
    <s v="33 ~ 272"/>
    <s v="19 ~ 255"/>
    <n v="0.91510000000000002"/>
    <n v="2.0000000000000001E-13"/>
    <n v="171"/>
    <s v=" The ATP-binding Cassette (ABC) Superfamily"/>
    <n v="1455"/>
    <n v="6.2591431473381665"/>
    <n v="2.64596517126395"/>
  </r>
  <r>
    <x v="3"/>
    <x v="21"/>
    <s v="COR1_0818"/>
    <s v="O32167"/>
    <s v="3.A.1.24.2"/>
    <s v="MetQ protein - Bacillus subtilis subsp. subtilis str. 168."/>
    <m/>
    <n v="278"/>
    <n v="274"/>
    <s v="37 ~ 276"/>
    <s v="31 ~ 271"/>
    <n v="0.87960000000000005"/>
    <n v="3.0000000000000003E-39"/>
    <n v="395"/>
    <s v=" The ATP-binding Cassette (ABC) Superfamily"/>
    <n v="1441"/>
    <n v="6.1544278749328889"/>
    <n v="2.621624747796456"/>
  </r>
  <r>
    <x v="22"/>
    <x v="6"/>
    <s v="COR1_0482"/>
    <s v="Q9SJV5"/>
    <s v="2.A.64.2.1"/>
    <s v="TATC-like protein - Arabidopsis thaliana (Mouse-ear cress)."/>
    <n v="6"/>
    <n v="263"/>
    <n v="340"/>
    <s v="7 ~ 228"/>
    <s v="110 ~ 328"/>
    <n v="0.64410000000000001"/>
    <n v="1.9999999999999999E-23"/>
    <n v="259"/>
    <s v=" The Twin Arginine Targeting (Tat) Family"/>
    <n v="1258"/>
    <n v="5.6785066759303957"/>
    <n v="2.5055115821090883"/>
  </r>
  <r>
    <x v="23"/>
    <x v="22"/>
    <s v="COR1_0042"/>
    <s v="Q9HCF6"/>
    <s v="1.A.4.5.6"/>
    <s v="Transient receptor potential cation channel subfamily M member 3 OS=Homo sapiens GN=TRPM3 PE=2 SV=4"/>
    <n v="7"/>
    <n v="528"/>
    <n v="1732"/>
    <s v="83 ~ 186"/>
    <s v="1222 ~ 1324"/>
    <n v="5.9499999999999997E-2"/>
    <n v="5.0000000000000001E-3"/>
    <n v="85"/>
    <s v=" The Transient Receptor Potential Ca2+ Channel (TRP-CC) Family"/>
    <n v="2510"/>
    <n v="5.6506774997939884"/>
    <n v="2.4984238528367468"/>
  </r>
  <r>
    <x v="24"/>
    <x v="6"/>
    <s v="COR1_0895"/>
    <s v="Q81WE1"/>
    <s v="9.A.4.2.1"/>
    <s v="YlmG protein - Bacillus anthracis."/>
    <n v="2"/>
    <n v="86"/>
    <n v="87"/>
    <s v="14 ~ 74"/>
    <s v="15 ~ 72"/>
    <n v="0.66669999999999996"/>
    <n v="3E-9"/>
    <n v="129"/>
    <s v=" The YggT or Fanciful K+ Uptake-B (FkuB; YggT) Family"/>
    <n v="405"/>
    <n v="5.5617524953151589"/>
    <n v="2.4755395444461237"/>
  </r>
  <r>
    <x v="3"/>
    <x v="23"/>
    <s v="COR1_0309"/>
    <s v="A0L4L0"/>
    <s v="3.A.1.132.3"/>
    <s v="Putative uncharacterized protein - Magnetococcus sp. (strain MC-1)."/>
    <m/>
    <n v="290"/>
    <n v="339"/>
    <s v="62 ~ 261"/>
    <s v="111 ~ 305"/>
    <n v="0.57520000000000004"/>
    <n v="6.9999999999999997E-32"/>
    <n v="332"/>
    <s v=" The ATP-binding Cassette (ABC) Superfamily"/>
    <n v="1342"/>
    <n v="5.4949787084193149"/>
    <n v="2.4581138911258482"/>
  </r>
  <r>
    <x v="3"/>
    <x v="24"/>
    <s v="COR1_2174"/>
    <s v="Q8YSA2"/>
    <s v="3.A.1.3.17"/>
    <s v="Glutamine-binding periplasmic protein of glutamine ABC transporter - Anabaena sp. (strain PCC 7120)."/>
    <n v="3"/>
    <n v="274"/>
    <n v="501"/>
    <s v="55 ~ 273"/>
    <s v="35 ~ 249"/>
    <n v="0.42909999999999998"/>
    <n v="4.0000000000000003E-30"/>
    <n v="316"/>
    <s v=" The ATP-binding Cassette (ABC) Superfamily"/>
    <n v="1248"/>
    <n v="5.4077593481956807"/>
    <n v="2.4350309513816208"/>
  </r>
  <r>
    <x v="14"/>
    <x v="25"/>
    <s v="COR1_0387"/>
    <s v="A9BJX0"/>
    <s v="3.A.3.2.21"/>
    <s v="Calcium-translocating P-type ATPase, PMCA-type OS=Petrotoga mobilis (strain DSM 10674 / SJ95) GN=Pmob_0991 PE=3 SV=1"/>
    <n v="8"/>
    <n v="892"/>
    <n v="887"/>
    <s v="4 ~ 885"/>
    <s v="3 ~ 883"/>
    <n v="0.99319999999999997"/>
    <n v="0"/>
    <n v="1819"/>
    <s v=" The P-type ATPase (P-ATPase) Superfamily"/>
    <n v="3937"/>
    <n v="5.2490997420725831"/>
    <n v="2.3920700115373217"/>
  </r>
  <r>
    <x v="3"/>
    <x v="26"/>
    <s v="COR1_1604"/>
    <s v="Q9CLH1"/>
    <s v="3.A.1.17.6"/>
    <s v="Putative uncharacterized protein OS=Pasteurella multocida GN=PM1263 PE=4 SV=1"/>
    <m/>
    <n v="350"/>
    <n v="315"/>
    <s v="53 ~ 149"/>
    <s v="27 ~ 122"/>
    <n v="0.30480000000000002"/>
    <n v="3E-11"/>
    <n v="155"/>
    <s v=" The ATP-binding Cassette (ABC) Superfamily"/>
    <n v="1495"/>
    <n v="5.0740581019785997"/>
    <n v="2.343140039495756"/>
  </r>
  <r>
    <x v="25"/>
    <x v="4"/>
    <s v="COR1_0492"/>
    <s v="P63744"/>
    <s v="9.A.42.1.1"/>
    <s v="Uncharacterized protein Rv1798/MT1847 - Mycobacterium tuberculosis."/>
    <m/>
    <n v="508"/>
    <n v="610"/>
    <s v="10 ~ 89"/>
    <s v="329 ~ 407"/>
    <n v="0.1295"/>
    <n v="1E-3"/>
    <n v="90"/>
    <s v=" The Ferrous Iron Transporter (IroT/MavN) Family"/>
    <n v="2082"/>
    <n v="4.8714267280941081"/>
    <n v="2.2843443661674776"/>
  </r>
  <r>
    <x v="26"/>
    <x v="4"/>
    <s v="COR1_0634"/>
    <s v="O69733"/>
    <s v="9.A.25.1.1"/>
    <s v="Uncharacterized protein Rv3868/MT3981 OS=Mycobacterium tuberculosis GN=Rv3868 PE=3 SV=1"/>
    <m/>
    <n v="350"/>
    <n v="573"/>
    <s v="42 ~ 132"/>
    <s v="290 ~ 402"/>
    <n v="0.19719999999999999"/>
    <n v="7.9999999999999996E-6"/>
    <n v="108"/>
    <s v=" The Por Protein Secretin System (PorSS) Family"/>
    <n v="1369"/>
    <n v="4.6464117335175272"/>
    <n v="2.2161170016681879"/>
  </r>
  <r>
    <x v="1"/>
    <x v="4"/>
    <s v="COR1_0111"/>
    <s v="Q52257"/>
    <s v="9.B.32.1.1"/>
    <s v="PLASMID PWQ799 RNAII AND RNAI GENES; AND RNAI MODULATOR PROTEIN (ROM), MOBILIZATION PROTEIN (MBEA, MBEB, MBEC, MBED), N-ACETYLMANNOSAMINE TRANSFERASE (RFBA), AND UDP-N-ACETYLGLUCOSAMINE 2-EPIMERASE (RFBC) GENES, COMPLETE CDS'S (MBEA, MBEB, MBEC"/>
    <n v="5"/>
    <n v="427"/>
    <n v="459"/>
    <s v="43 ~ 283"/>
    <s v="47 ~ 294"/>
    <n v="0.5403"/>
    <n v="3.9999999999999998E-20"/>
    <n v="232"/>
    <s v=" The DUF3302 or Pfam11742 (YibI) Family"/>
    <n v="1613"/>
    <n v="4.4888768828560979"/>
    <n v="2.1663545277685512"/>
  </r>
  <r>
    <x v="14"/>
    <x v="27"/>
    <s v="COR1_2321"/>
    <s v="P05425"/>
    <s v="3.A.3.5.2"/>
    <s v="PROBABLE COPPER EXPORTING ATPASE B (EC 3.6.3.4) - Enterococcus hirae."/>
    <n v="8"/>
    <n v="665"/>
    <n v="745"/>
    <s v="14 ~ 657"/>
    <s v="102 ~ 744"/>
    <n v="0.86309999999999998"/>
    <n v="1E-174"/>
    <n v="1567"/>
    <s v=" The P-type ATPase (P-ATPase) Superfamily"/>
    <n v="2487"/>
    <n v="4.4465963123953678"/>
    <n v="2.1527014344755249"/>
  </r>
  <r>
    <x v="27"/>
    <x v="28"/>
    <s v="COR1_1852"/>
    <s v="Q9UGP8"/>
    <s v="3.A.5.9.1"/>
    <s v="Translocation protein SEC63 homolog - Homo sapiens (Human)."/>
    <n v="3"/>
    <n v="324"/>
    <n v="760"/>
    <s v="6 ~ 66"/>
    <s v="104 ~ 164"/>
    <n v="8.0299999999999996E-2"/>
    <n v="1.0000000000000001E-9"/>
    <n v="139"/>
    <s v=" The General Secretory Pathway (Sec) Family"/>
    <n v="1212"/>
    <n v="4.4429727135744486"/>
    <n v="2.1515252810931997"/>
  </r>
  <r>
    <x v="28"/>
    <x v="2"/>
    <s v="COR1_0682"/>
    <s v="P0A9R7"/>
    <s v="1.B.33.1.3"/>
    <s v="Cell division ATP-binding protein ftsE - Escherichia coli."/>
    <m/>
    <n v="410"/>
    <n v="222"/>
    <s v="180 ~ 406"/>
    <s v="2 ~ 221"/>
    <n v="0.99099999999999999"/>
    <n v="2.0000000000000001E-54"/>
    <n v="527"/>
    <s v=" The Outer Membrane Protein Insertion Porin (Bam Complex) (OmpIP) Family"/>
    <n v="1503"/>
    <n v="4.3559035596425719"/>
    <n v="2.1229720129240541"/>
  </r>
  <r>
    <x v="29"/>
    <x v="29"/>
    <s v="COR1_1354"/>
    <s v="P73948"/>
    <s v="2.A.38.4.5"/>
    <s v="Slr1508 protein OS=Synechocystis sp. (strain PCC 6803) GN=slr1508 PE=4 SV=1"/>
    <m/>
    <n v="391"/>
    <n v="389"/>
    <s v="216 ~ 344"/>
    <s v="200 ~ 326"/>
    <n v="0.32650000000000001"/>
    <n v="4.0000000000000001E-3"/>
    <n v="85"/>
    <s v=" The K+ Transporter (Trk) Family"/>
    <n v="1369"/>
    <n v="4.1600213988599481"/>
    <n v="2.0565909495081285"/>
  </r>
  <r>
    <x v="8"/>
    <x v="30"/>
    <s v="COR1_0988"/>
    <s v="Q9KIQ4"/>
    <s v="4.A.6.1.4"/>
    <s v="AgaV - Escherichia coli."/>
    <m/>
    <n v="192"/>
    <n v="169"/>
    <s v="27 ~ 191"/>
    <s v="5 ~ 169"/>
    <n v="0.97629999999999995"/>
    <n v="1.9999999999999999E-48"/>
    <n v="473"/>
    <s v=" The PTS Mannose-Fructose-Sorbose (Man) Family"/>
    <n v="672"/>
    <n v="4.1511785893522344"/>
    <n v="2.0535209999806723"/>
  </r>
  <r>
    <x v="30"/>
    <x v="6"/>
    <s v="COR1_0744"/>
    <s v="P23936"/>
    <s v="2.A.2.2.1"/>
    <s v="LACTOSE PERMEASE (LACTOSE-PROTON SYMPORT) (LACTOSE TRANSPORT PROTEIN) - Streptococcus thermophilus."/>
    <n v="12"/>
    <n v="180"/>
    <n v="634"/>
    <s v="39 ~ 172"/>
    <s v="498 ~ 634"/>
    <n v="0.21609999999999999"/>
    <n v="6.0000000000000001E-23"/>
    <n v="252"/>
    <s v=" The Glycoside-Pentoside-Hexuronide (GPH)"/>
    <n v="620"/>
    <n v="4.0843446870065305"/>
    <n v="2.030104623622957"/>
  </r>
  <r>
    <x v="31"/>
    <x v="1"/>
    <s v="COR1_1777"/>
    <s v="Q48941"/>
    <s v="3.D.8.1.2"/>
    <s v="MOLYBDENUM-CONTAINING FORMYLMETHANOFURAN DEHYDROGENASE I SUBUNIT F (EC 1.2.99.5) (POLYFERREDOXIN) - Methanosarcina barkeri."/>
    <m/>
    <n v="329"/>
    <n v="346"/>
    <s v="169 ~ 226"/>
    <s v="20 ~ 86"/>
    <n v="0.19359999999999999"/>
    <n v="5.9999999999999995E-4"/>
    <n v="91"/>
    <s v=" The Na+- or H+-Pumping Formyl Methanofuran Dehydrogenase (FMF-DH) Family"/>
    <n v="1031"/>
    <n v="3.7221370230415594"/>
    <n v="1.8961311663115883"/>
  </r>
  <r>
    <x v="3"/>
    <x v="31"/>
    <s v="COR1_0817"/>
    <s v="P31547"/>
    <s v="3.A.1.24.1"/>
    <s v="D-methionine transport system permease protein MetI - Escherichia coli."/>
    <n v="5"/>
    <n v="223"/>
    <n v="217"/>
    <s v="14 ~ 223"/>
    <s v="8 ~ 217"/>
    <n v="0.9677"/>
    <n v="4.0000000000000003E-30"/>
    <n v="315"/>
    <s v=" The ATP-binding Cassette (ABC) Superfamily"/>
    <n v="697"/>
    <n v="3.708858299575033"/>
    <n v="1.8909751493708304"/>
  </r>
  <r>
    <x v="3"/>
    <x v="32"/>
    <s v="COR1_0276"/>
    <s v="P66966"/>
    <s v="3.A.1.5.26"/>
    <s v="Putative peptide transport permease protein Rv1283c/MT1320 OS=Mycobacterium tuberculosis GN=Rv1283c PE=3 SV=1"/>
    <n v="6"/>
    <n v="330"/>
    <n v="325"/>
    <s v="7 ~ 330"/>
    <s v="4 ~ 325"/>
    <n v="0.99080000000000001"/>
    <n v="1.9999999999999999E-47"/>
    <n v="466"/>
    <s v=" The ATP-binding Cassette (ABC) Superfamily"/>
    <n v="982"/>
    <n v="3.5345147528471386"/>
    <n v="1.821512163630409"/>
  </r>
  <r>
    <x v="32"/>
    <x v="22"/>
    <s v="COR1_0773"/>
    <s v="O65718"/>
    <s v="1.A.1.5.6"/>
    <s v="Cyclic nucleotide-gated ion channel 2 - Arabidopsis thaliana (Mouse-ear cress)."/>
    <n v="6"/>
    <n v="246"/>
    <n v="726"/>
    <s v="30 ~ 89"/>
    <s v="526 ~ 585"/>
    <n v="8.2600000000000007E-2"/>
    <n v="5.9999999999999995E-4"/>
    <n v="90"/>
    <s v=" The Voltage-gated Ion Channel (VIC) Superfamily "/>
    <n v="729"/>
    <n v="3.5174326591993168"/>
    <n v="1.8145228035132162"/>
  </r>
  <r>
    <x v="14"/>
    <x v="33"/>
    <s v="COR1_0508"/>
    <s v="Q8L158"/>
    <s v="3.A.3.6.5"/>
    <s v="P type ATPase BXA1 - Oscillatoria brevis."/>
    <n v="5"/>
    <n v="660"/>
    <n v="660"/>
    <s v="67 ~ 660"/>
    <s v="73 ~ 660"/>
    <n v="0.89090000000000003"/>
    <n v="1E-165"/>
    <n v="1489"/>
    <s v=" The P-type ATPase (P-ATPase) Superfamily"/>
    <n v="1948"/>
    <n v="3.5092578936692225"/>
    <n v="1.8111659745984448"/>
  </r>
  <r>
    <x v="33"/>
    <x v="1"/>
    <s v="COR1_0488"/>
    <s v="Q56725"/>
    <s v="2.A.33.1.2"/>
    <s v="Na+/H+ antiporter - Vibrio parahaemolyticus."/>
    <n v="11"/>
    <n v="486"/>
    <n v="383"/>
    <s v="72 ~ 467"/>
    <s v="31 ~ 376"/>
    <n v="0.90339999999999998"/>
    <n v="3.0000000000000001E-59"/>
    <n v="570"/>
    <s v=" The NhaA Na+:H+ Antiporter (NhaA) Family"/>
    <n v="1403"/>
    <n v="3.4311112383579632"/>
    <n v="1.7786758995551104"/>
  </r>
  <r>
    <x v="34"/>
    <x v="1"/>
    <s v="COR1_0074"/>
    <s v="P14340"/>
    <s v="1.G.3.1.2"/>
    <s v="Genome polyprotein OS=Dengue virus type 2 (strain Thailand/NGS-C/1944) PE=1 SV=2"/>
    <n v="16"/>
    <n v="206"/>
    <n v="3391"/>
    <s v="5 ~ 55"/>
    <s v="1082 ~ 1127"/>
    <n v="1.3599999999999999E-2"/>
    <n v="2E-3"/>
    <n v="83"/>
    <s v=" The Viral Pore-forming Membrane Fusion Protein-3 (VMFP3) Family"/>
    <n v="593"/>
    <n v="3.4150179200624899"/>
    <n v="1.771893148974357"/>
  </r>
  <r>
    <x v="3"/>
    <x v="34"/>
    <s v="COR1_0681"/>
    <s v="P0AC31"/>
    <s v="3.A.1.140.1"/>
    <s v="Cell division protein ftsX OS=Escherichia coli O6 GN=ftsX PE=3 SV=1"/>
    <n v="4"/>
    <n v="310"/>
    <n v="352"/>
    <s v="11 ~ 236"/>
    <s v="58 ~ 273"/>
    <n v="0.61360000000000003"/>
    <n v="2.0000000000000001E-9"/>
    <n v="137"/>
    <s v=" The ATP-binding Cassette (ABC) Superfamily"/>
    <n v="891"/>
    <n v="3.4134360808157411"/>
    <n v="1.7712247365702325"/>
  </r>
  <r>
    <x v="35"/>
    <x v="4"/>
    <s v="COR1_1677"/>
    <s v="P94400"/>
    <s v="9.B.10.1.1"/>
    <s v="Putative metal chaperone yciC OS=Bacillus subtilis GN=yciC PE=2 SV=1"/>
    <m/>
    <n v="374"/>
    <n v="397"/>
    <s v="3 ~ 369"/>
    <s v="2 ~ 375"/>
    <n v="0.94210000000000005"/>
    <n v="9.9999999999999998E-86"/>
    <n v="796"/>
    <s v=" The Putative Tripartite Zn2+Transporter (TZT) Family"/>
    <n v="1063"/>
    <n v="3.376734665997108"/>
    <n v="1.7556288210127695"/>
  </r>
  <r>
    <x v="3"/>
    <x v="35"/>
    <s v="COR1_2078"/>
    <s v="Q93A34"/>
    <s v="3.A.1.12.8"/>
    <s v="BilEB - Listeria monocytogenes."/>
    <n v="6"/>
    <n v="514"/>
    <n v="504"/>
    <s v="11 ~ 514"/>
    <s v="10 ~ 504"/>
    <n v="0.98209999999999997"/>
    <n v="1.0000000000000001E-68"/>
    <n v="652"/>
    <s v=" The ATP-binding Cassette (ABC) Superfamily"/>
    <n v="1445"/>
    <n v="3.341569776258404"/>
    <n v="1.7405259998225517"/>
  </r>
  <r>
    <x v="36"/>
    <x v="4"/>
    <s v="COR1_2079"/>
    <s v="Q07394"/>
    <s v="3.D.6.1.1"/>
    <s v="PUTATIVE IRON-SULFUR PROTEIN - Rhodobacter capsulatus (Rhodopseudomonas capsulata)."/>
    <m/>
    <n v="202"/>
    <n v="187"/>
    <s v="150 ~ 202"/>
    <s v="106 ~ 160"/>
    <n v="0.29409999999999997"/>
    <n v="3.9999999999999998E-7"/>
    <n v="116"/>
    <s v=" The Putative Ion (H+ or Na+)-translocating NADH"/>
    <n v="554"/>
    <n v="3.2533903079320803"/>
    <n v="1.7019439123081936"/>
  </r>
  <r>
    <x v="30"/>
    <x v="36"/>
    <s v="COR1_2019"/>
    <s v="Q9A612"/>
    <s v="2.A.2.6.2"/>
    <s v="Transporter, putative OS=Caulobacter crescentus GN=CC_2283 PE=4 SV=1"/>
    <n v="14"/>
    <n v="452"/>
    <n v="541"/>
    <s v="17 ~ 247"/>
    <s v="43 ~ 262"/>
    <n v="0.40670000000000001"/>
    <n v="1.0000000000000001E-37"/>
    <n v="384"/>
    <s v=" The Glycoside-Pentoside-Hexuronide (GPH)"/>
    <n v="1212"/>
    <n v="3.1866387503840303"/>
    <n v="1.6720354789308101"/>
  </r>
  <r>
    <x v="27"/>
    <x v="37"/>
    <s v="COR1_0255"/>
    <s v="P0A5Z2"/>
    <s v="3.A.5.2.2"/>
    <s v="Preprotein translocase subunit secY OS=Mycobacterium tuberculosis GN=secY PE=3 SV=1"/>
    <n v="10"/>
    <n v="428"/>
    <n v="441"/>
    <s v="1 ~ 428"/>
    <s v="1 ~ 441"/>
    <n v="1"/>
    <n v="1.0000000000000001E-101"/>
    <n v="932"/>
    <s v=" The General Secretory Pathway (Sec) Family"/>
    <n v="1145"/>
    <n v="3.1790290840683575"/>
    <n v="1.6685862153589499"/>
  </r>
  <r>
    <x v="17"/>
    <x v="38"/>
    <s v="COR1_0598"/>
    <s v="Q6UKY4"/>
    <s v="3.D.1.6.4"/>
    <s v="Acyl carrier protein 1 - Chlamydomonas reinhardtii."/>
    <m/>
    <n v="79"/>
    <n v="128"/>
    <s v="22 ~ 75"/>
    <s v="67 ~ 121"/>
    <n v="0.42970000000000003"/>
    <n v="8.9999999999999999E-8"/>
    <n v="116"/>
    <s v=" The H+ or Na+-translocating NADH Dehydrogenase (NDH) Family"/>
    <n v="208"/>
    <n v="3.1073875194653007"/>
    <n v="1.6357021698629346"/>
  </r>
  <r>
    <x v="30"/>
    <x v="15"/>
    <s v="COR1_1956"/>
    <s v="Q93KC2"/>
    <s v="2.A.2.5.1"/>
    <s v="Oligogalacturonide transporter - Erwinia chrysanthemi."/>
    <n v="11"/>
    <n v="517"/>
    <n v="508"/>
    <s v="7 ~ 514"/>
    <s v="2 ~ 499"/>
    <n v="0.98029999999999995"/>
    <n v="4.9999999999999996E-78"/>
    <n v="732"/>
    <s v=" The Glycoside-Pentoside-Hexuronide (GPH)"/>
    <n v="1294"/>
    <n v="2.9750399617209733"/>
    <n v="1.5729090473077973"/>
  </r>
  <r>
    <x v="32"/>
    <x v="29"/>
    <s v="COR1_1804"/>
    <s v="Q9M8S6"/>
    <s v="1.A.1.4.5"/>
    <s v="Potassium channel SKOR (Stelar K(+) outward rectifying channel) - Arabidopsis thaliana (Mouse-ear cress)."/>
    <n v="6"/>
    <n v="223"/>
    <n v="828"/>
    <s v="1 ~ 106"/>
    <s v="393 ~ 495"/>
    <n v="0.1244"/>
    <n v="3.0000000000000001E-6"/>
    <n v="109"/>
    <s v=" The Voltage-gated Ion Channel (VIC) Superfamily "/>
    <n v="552"/>
    <n v="2.9372880650866828"/>
    <n v="1.5544847602805762"/>
  </r>
  <r>
    <x v="27"/>
    <x v="39"/>
    <s v="COR1_0024"/>
    <s v="P14906"/>
    <s v="3.A.5.8.1"/>
    <s v="Translocation protein (NPL1 protein) - Saccharomyces cerevisiae (Baker's yeast)."/>
    <n v="3"/>
    <n v="390"/>
    <n v="663"/>
    <s v="6 ~ 77"/>
    <s v="125 ~ 203"/>
    <n v="0.1192"/>
    <n v="1E-8"/>
    <n v="133"/>
    <s v=" The General Secretory Pathway (Sec) Family"/>
    <n v="958"/>
    <n v="2.9185549899572321"/>
    <n v="1.5452542510165233"/>
  </r>
  <r>
    <x v="37"/>
    <x v="1"/>
    <s v="COR1_0787"/>
    <s v="P43676"/>
    <s v="2.A.20.1.2"/>
    <s v="Probable low-affinity inorganic phosphate transporter 2 - Escherichia coli."/>
    <n v="10"/>
    <n v="330"/>
    <n v="499"/>
    <s v="17 ~ 210"/>
    <s v="27 ~ 246"/>
    <n v="0.44090000000000001"/>
    <n v="2.0000000000000001E-25"/>
    <n v="277"/>
    <s v=" The Inorganic Phosphate Transporter (PiT) Family"/>
    <n v="798"/>
    <n v="2.8722431494623386"/>
    <n v="1.5221778855380614"/>
  </r>
  <r>
    <x v="38"/>
    <x v="40"/>
    <s v="COR1_0644"/>
    <s v="C9VRY8"/>
    <s v="2.A.86.1.5"/>
    <s v="Permease OS=Brucella abortus bv. 9 str. C68 GN=BARG_01524 PE=4 SV=1"/>
    <m/>
    <n v="448"/>
    <n v="658"/>
    <s v="63 ~ 405"/>
    <s v="78 ~ 414"/>
    <n v="0.51219999999999999"/>
    <n v="2E-12"/>
    <n v="165"/>
    <s v=" The Autoinducer-2 Exporter (AI-2E) Family (Formerly the PerM Family, TC #9.B.22)"/>
    <n v="1056"/>
    <n v="2.8012304681703997"/>
    <n v="1.4860606844507271"/>
  </r>
  <r>
    <x v="39"/>
    <x v="30"/>
    <s v="COR1_0899"/>
    <s v="Q8FCM6"/>
    <s v="4.A.5.1.4"/>
    <s v="Putative phosphotransferase system enzyme subunit OS=Escherichia coli O6 GN=c4277 PE=4 SV=1"/>
    <m/>
    <n v="151"/>
    <n v="161"/>
    <s v="16 ~ 137"/>
    <s v="23 ~ 144"/>
    <n v="0.75780000000000003"/>
    <n v="5.9999999999999999E-19"/>
    <n v="216"/>
    <s v=" The PTS Galactitol (Gat) Family"/>
    <n v="336"/>
    <n v="2.6366826644457046"/>
    <n v="1.3987239473952924"/>
  </r>
  <r>
    <x v="3"/>
    <x v="41"/>
    <s v="COR1_1057"/>
    <s v="Q9A1K5"/>
    <s v="3.A.1.135.2"/>
    <s v="Putative ABC transporter, ATP-binding protein (Multidrug resistance ABC transporter ATP-binding and permease protein) - Streptococcus pyogenes serotype M1."/>
    <n v="5"/>
    <n v="591"/>
    <n v="568"/>
    <s v="23 ~ 582"/>
    <s v="9 ~ 564"/>
    <n v="0.97889999999999999"/>
    <n v="1.9999999999999999E-74"/>
    <n v="702"/>
    <s v=" The ATP-binding Cassette (ABC) Superfamily"/>
    <n v="1303"/>
    <n v="2.6210544397327342"/>
    <n v="1.3901473189913185"/>
  </r>
  <r>
    <x v="3"/>
    <x v="42"/>
    <s v="COR1_1069"/>
    <s v="P94360"/>
    <s v="3.A.1.1.26"/>
    <s v="Probable multiple sugar-binding transport ATP-binding protein msmX - Bacillus subtilis."/>
    <m/>
    <n v="399"/>
    <n v="365"/>
    <s v="1 ~ 393"/>
    <s v="1 ~ 360"/>
    <n v="0.98629999999999995"/>
    <n v="9.9999999999999995E-113"/>
    <n v="1026"/>
    <s v=" The ATP-binding Cassette (ABC) Superfamily"/>
    <n v="874"/>
    <n v="2.6026887365714568"/>
    <n v="1.3800027857889656"/>
  </r>
  <r>
    <x v="40"/>
    <x v="1"/>
    <s v="COR1_1307"/>
    <s v="Q5SMG8"/>
    <s v="9.A.19.1.2"/>
    <s v="Mg2+ transporter MgtE - Thermus thermophilus (strain HB8 / ATCC 27634 / DSM 579)."/>
    <n v="5"/>
    <n v="607"/>
    <n v="450"/>
    <s v="181 ~ 504"/>
    <s v="22 ~ 351"/>
    <n v="0.73329999999999995"/>
    <n v="2.0000000000000001E-27"/>
    <n v="297"/>
    <s v=" The Lipid Intermediate Transporter (Arv1) Family"/>
    <n v="1311"/>
    <n v="2.5677101989707984"/>
    <n v="1.3604823838852111"/>
  </r>
  <r>
    <x v="27"/>
    <x v="4"/>
    <s v="COR1_0601"/>
    <s v="P10121"/>
    <s v="3.A.5.1.1"/>
    <s v="CELL DIVISION PROTEIN FTSY - Escherichia coli."/>
    <m/>
    <n v="305"/>
    <n v="497"/>
    <s v="3 ~ 297"/>
    <s v="192 ~ 492"/>
    <n v="0.60560000000000003"/>
    <n v="8.0000000000000003E-61"/>
    <n v="581"/>
    <s v=" The General Secretory Pathway (Sec) Family"/>
    <n v="656"/>
    <n v="2.554256379770194"/>
    <n v="1.3529033407256204"/>
  </r>
  <r>
    <x v="41"/>
    <x v="4"/>
    <s v="COR1_0436"/>
    <s v="Q9P9F8"/>
    <s v="3.D.9.1.1"/>
    <s v="F420H2 dehydrogenase subunit FpoI - Methanosarcina mazei (Methanosarcina frisia)."/>
    <m/>
    <n v="207"/>
    <n v="136"/>
    <s v="157 ~ 204"/>
    <s v="41 ~ 99"/>
    <n v="0.43380000000000002"/>
    <n v="6.0000000000000002E-5"/>
    <n v="98"/>
    <s v=" The H+-translocating F420H2Dehydrogenase (F420H2DH) Family"/>
    <n v="440"/>
    <n v="2.5217069356322619"/>
    <n v="1.3344006202032488"/>
  </r>
  <r>
    <x v="42"/>
    <x v="7"/>
    <s v="COR1_0183"/>
    <s v="A9P5Q3"/>
    <s v="9.A.8.1.7"/>
    <s v="FeoB OS=Magnetospirillum gryphiswaldense MSR-1 PE=4 SV=1"/>
    <n v="9"/>
    <n v="465"/>
    <n v="704"/>
    <s v="160 ~ 330"/>
    <s v="1 ~ 159"/>
    <n v="0.22589999999999999"/>
    <n v="6.0000000000000002E-5"/>
    <n v="102"/>
    <s v=" The Ferrous Iron Uptake (FeoB) Family"/>
    <n v="978"/>
    <n v="2.4996110262886764"/>
    <n v="1.3217036092453618"/>
  </r>
  <r>
    <x v="2"/>
    <x v="37"/>
    <s v="COR1_2276"/>
    <s v="P08722"/>
    <s v="4.A.1.2.2"/>
    <s v="PTS system, beta-glucoside-specific IIABC component (EIIABC-BGL) (Beta-glucoside-permease IIABC component) (Phosphotransferase enzyme II, ABC component) (EC 2.7.1.69) (EII-BGL) - Escherichia coli."/>
    <n v="11"/>
    <n v="75"/>
    <n v="625"/>
    <s v="9 ~ 75"/>
    <s v="4 ~ 70"/>
    <n v="0.1072"/>
    <n v="1.0000000000000001E-18"/>
    <n v="210"/>
    <s v=" The PTS Glucose-Glucoside (Glc) Family"/>
    <n v="149"/>
    <n v="2.3750252608962659"/>
    <n v="1.2479428581071483"/>
  </r>
  <r>
    <x v="20"/>
    <x v="4"/>
    <s v="COR1_2238"/>
    <s v="B2D7K2"/>
    <s v="9.A.34.1.1"/>
    <s v="VgrG protein OS=Vibrio cholerae MZO-3 GN=vgrG-3 PE=4 SV=1"/>
    <m/>
    <n v="314"/>
    <n v="1017"/>
    <s v="80 ~ 136"/>
    <s v="712 ~ 770"/>
    <n v="5.8000000000000003E-2"/>
    <n v="1E-3"/>
    <n v="88"/>
    <s v=" The Nuclear Export Complex (NEC) Family"/>
    <n v="616"/>
    <n v="2.3299076157398928"/>
    <n v="1.220272751035651"/>
  </r>
  <r>
    <x v="17"/>
    <x v="43"/>
    <s v="COR1_1196"/>
    <s v="Q0P857"/>
    <s v="3.D.1.7.1"/>
    <s v="NADH-quinone oxidoreductase subunit I OS=Campylobacter jejuni GN=nuoI PE=3 SV=1"/>
    <m/>
    <n v="412"/>
    <n v="213"/>
    <s v="338 ~ 394"/>
    <s v="79 ~ 140"/>
    <n v="0.29110000000000003"/>
    <n v="5.0000000000000001E-4"/>
    <n v="93"/>
    <s v=" The H+ or Na+-translocating NADH Dehydrogenase (NDH) Family"/>
    <n v="805"/>
    <n v="2.3216952816559222"/>
    <n v="1.2151786334903059"/>
  </r>
  <r>
    <x v="3"/>
    <x v="44"/>
    <s v="COR1_0504"/>
    <s v="P43672"/>
    <s v="3.A.1.120.6"/>
    <s v="ABC transporter ATP-binding protein uup OS=Escherichia coli (strain K12) GN=uup PE=1 SV=2"/>
    <m/>
    <n v="581"/>
    <n v="635"/>
    <s v="27 ~ 538"/>
    <s v="3 ~ 512"/>
    <n v="0.80310000000000004"/>
    <n v="3.0000000000000002E-60"/>
    <n v="579"/>
    <s v=" The ATP-binding Cassette (ABC) Superfamily"/>
    <n v="1126"/>
    <n v="2.3039494294505865"/>
    <n v="1.2041090506858059"/>
  </r>
  <r>
    <x v="43"/>
    <x v="4"/>
    <s v="COR1_0574"/>
    <s v="P49022"/>
    <s v="9.B.74.1.1"/>
    <s v="Phage infection protein - Lactococcus lactis subsp. lactis (Streptococcus lactis)."/>
    <n v="6"/>
    <n v="738"/>
    <n v="901"/>
    <s v="437 ~ 717"/>
    <s v="595 ~ 879"/>
    <n v="0.31630000000000003"/>
    <n v="4.0000000000000003E-37"/>
    <n v="381"/>
    <s v=" The Phage Infection Protein (PIP) Family"/>
    <n v="1419"/>
    <n v="2.2863495182305731"/>
    <n v="1.193045967713954"/>
  </r>
  <r>
    <x v="3"/>
    <x v="45"/>
    <s v="COR1_0305"/>
    <s v="P15031"/>
    <s v="3.A.1.14.1"/>
    <s v="Iron(III) dicitrate transport ATP-binding protein fecE - Escherichia coli."/>
    <m/>
    <n v="969"/>
    <n v="255"/>
    <s v="465 ~ 592"/>
    <s v="109 ~ 229"/>
    <n v="0.47449999999999998"/>
    <n v="6E-9"/>
    <n v="139"/>
    <s v=" The ATP-binding Cassette (ABC) Superfamily"/>
    <n v="1802"/>
    <n v="2.2117755277194728"/>
    <n v="1.1452049744158233"/>
  </r>
  <r>
    <x v="44"/>
    <x v="6"/>
    <s v="COR1_2347"/>
    <s v="P54428"/>
    <s v="9.A.40.2.1"/>
    <s v="HYPOTHETICAL 49.0 KDA PROTEIN IN BLTD-TRKA INTERGENIC REGION - Bacillus subtilis."/>
    <n v="3"/>
    <n v="452"/>
    <n v="434"/>
    <s v="17 ~ 423"/>
    <s v="16 ~ 429"/>
    <n v="0.95389999999999997"/>
    <n v="9.9999999999999996E-39"/>
    <n v="391"/>
    <s v=" The HlyC/CorC (HCC) Family"/>
    <n v="830"/>
    <n v="2.1822691112365886"/>
    <n v="1.1258290216921465"/>
  </r>
  <r>
    <x v="3"/>
    <x v="8"/>
    <s v="COR1_1009"/>
    <s v="Q48398"/>
    <s v="3.A.1.1.6"/>
    <s v="CymH protein OS=Klebsiella oxytoca GN=cymH PE=4 SV=1"/>
    <m/>
    <n v="1059"/>
    <n v="598"/>
    <s v="29 ~ 585"/>
    <s v="73 ~ 598"/>
    <n v="0.87960000000000005"/>
    <n v="3.0000000000000002E-47"/>
    <n v="470"/>
    <s v=" The ATP-binding Cassette (ABC) Superfamily"/>
    <n v="1918"/>
    <n v="2.1542101012926369"/>
    <n v="1.1071589635827457"/>
  </r>
  <r>
    <x v="45"/>
    <x v="13"/>
    <s v="COR1_1162"/>
    <s v="P25714"/>
    <s v="2.A.9.3.1"/>
    <s v="60 KDA INNER-MEMBRANE PROTEIN - Escherichia coli."/>
    <n v="6"/>
    <n v="253"/>
    <n v="548"/>
    <s v="2 ~ 215"/>
    <s v="332 ~ 531"/>
    <n v="0.36499999999999999"/>
    <n v="9.9999999999999995E-21"/>
    <n v="235"/>
    <s v=" The Membrane Protein Insertase (YidC/Alb3/Oxa1) Family"/>
    <n v="456"/>
    <n v="2.1394895470370865"/>
    <n v="1.0972666303637872"/>
  </r>
  <r>
    <x v="46"/>
    <x v="14"/>
    <s v="COR1_0080"/>
    <s v="P0AG90"/>
    <s v="2.A.6.4.1"/>
    <s v="Protein-export membrane protein secD - Escherichia coli."/>
    <n v="5"/>
    <n v="495"/>
    <n v="615"/>
    <s v="106 ~ 446"/>
    <s v="232 ~ 592"/>
    <n v="0.58699999999999997"/>
    <n v="2.0000000000000001E-42"/>
    <n v="424"/>
    <s v=" The Resistance-Nodulation-Cell Division (RND) Superfamily"/>
    <n v="881"/>
    <n v="2.1154118019990373"/>
    <n v="1.0809385365705859"/>
  </r>
  <r>
    <x v="3"/>
    <x v="43"/>
    <s v="COR1_0843"/>
    <s v="P0AAH0"/>
    <s v="3.A.1.7.1"/>
    <s v="Phosphate import ATP-binding protein pstB - Escherichia coli."/>
    <m/>
    <n v="274"/>
    <n v="257"/>
    <s v="25 ~ 274"/>
    <s v="9 ~ 257"/>
    <n v="0.96889999999999998"/>
    <n v="9.0000000000000002E-69"/>
    <n v="649"/>
    <s v=" The ATP-binding Cassette (ABC) Superfamily"/>
    <n v="488"/>
    <n v="2.1145725656406187"/>
    <n v="1.0803660700822586"/>
  </r>
  <r>
    <x v="3"/>
    <x v="46"/>
    <s v="COR1_1603"/>
    <s v="P0A4W2"/>
    <s v="3.A.1.6.3"/>
    <s v="Sulfate/thiosulfate import ATP-binding protein cysA - Mycobacterium tuberculosis."/>
    <m/>
    <n v="262"/>
    <n v="353"/>
    <s v="36 ~ 211"/>
    <s v="32 ~ 210"/>
    <n v="0.5071"/>
    <n v="4.0000000000000002E-33"/>
    <n v="342"/>
    <s v=" The ATP-binding Cassette (ABC) Superfamily"/>
    <n v="465"/>
    <n v="2.1069620752133944"/>
    <n v="1.0751643462416083"/>
  </r>
  <r>
    <x v="3"/>
    <x v="14"/>
    <s v="COR1_0426"/>
    <s v="P0AEX7"/>
    <s v="3.A.1.4.1"/>
    <s v="High-affinity branched-chain amino acid transport system permease protein livH - Escherichia coli."/>
    <n v="8"/>
    <n v="291"/>
    <n v="308"/>
    <s v="1 ~ 291"/>
    <s v="6 ~ 308"/>
    <n v="0.98380000000000001"/>
    <n v="4.0000000000000001E-53"/>
    <n v="514"/>
    <s v=" The ATP-binding Cassette (ABC) Superfamily"/>
    <n v="513"/>
    <n v="2.0933377010938581"/>
    <n v="1.0658050685899541"/>
  </r>
  <r>
    <x v="3"/>
    <x v="47"/>
    <s v="COR1_1605"/>
    <s v="Q57306"/>
    <s v="3.A.1.17.3"/>
    <s v="Probable ABC transporter permease protein HI0355 - Haemophilus influenzae."/>
    <n v="6"/>
    <n v="278"/>
    <n v="245"/>
    <s v="44 ~ 243"/>
    <s v="19 ~ 218"/>
    <n v="0.81630000000000003"/>
    <n v="2E-35"/>
    <n v="361"/>
    <s v=" The ATP-binding Cassette (ABC) Superfamily"/>
    <n v="484"/>
    <n v="2.0671360801301306"/>
    <n v="1.0476333648963028"/>
  </r>
  <r>
    <x v="0"/>
    <x v="48"/>
    <s v="COR1_0053"/>
    <s v="O34987"/>
    <s v="2.A.1.40.2"/>
    <s v="Hypoxanthine/guanine permease (Hypothetical protein) - Bacillus subtilis."/>
    <n v="13"/>
    <n v="437"/>
    <n v="440"/>
    <s v="1 ~ 437"/>
    <s v="1 ~ 439"/>
    <n v="0.99770000000000003"/>
    <n v="1E-58"/>
    <n v="564"/>
    <s v=" The Major Facilitator Superfamily (MFS)"/>
    <n v="737"/>
    <n v="2.0041616374757476"/>
    <n v="1.0029988679047739"/>
  </r>
  <r>
    <x v="3"/>
    <x v="49"/>
    <s v="COR1_1574"/>
    <s v="O54371"/>
    <s v="3.A.1.20.1"/>
    <s v="PUTATIVE PERMEASE SHID - Treponema hyodysenteriae (Serpulina hyodysenteriae)."/>
    <n v="5"/>
    <n v="570"/>
    <n v="277"/>
    <s v="11 ~ 282"/>
    <s v="2 ~ 275"/>
    <n v="0.98919999999999997"/>
    <n v="1.9999999999999999E-29"/>
    <n v="314"/>
    <s v=" The ATP-binding Cassette (ABC) Superfamily"/>
    <n v="959"/>
    <n v="2.0000683154232743"/>
    <n v="1.0000492783195745"/>
  </r>
  <r>
    <x v="3"/>
    <x v="50"/>
    <s v="COR1_0147"/>
    <s v="Q83XH1"/>
    <s v="3.A.1.121.4"/>
    <s v="ABC transporter - Clostridium hathewayi."/>
    <m/>
    <n v="664"/>
    <n v="546"/>
    <s v="2 ~ 524"/>
    <s v="1 ~ 520"/>
    <n v="0.95240000000000002"/>
    <n v="4E-73"/>
    <n v="691"/>
    <s v=" The ATP-binding Cassette (ABC) Superfamily"/>
    <n v="1082"/>
    <n v="1.9374570773828406"/>
    <n v="0.95416434913121029"/>
  </r>
  <r>
    <x v="3"/>
    <x v="51"/>
    <s v="COR1_0292"/>
    <s v="P33950"/>
    <s v="3.A.1.5.27"/>
    <s v="Heme-binding protein A OS=Haemophilus influenzae GN=hbpA PE=1 SV=2"/>
    <m/>
    <n v="539"/>
    <n v="547"/>
    <s v="105 ~ 365"/>
    <s v="98 ~ 382"/>
    <n v="0.52100000000000002"/>
    <n v="4.9999999999999999E-20"/>
    <n v="232"/>
    <s v=" The ATP-binding Cassette (ABC) Superfamily"/>
    <n v="876"/>
    <n v="1.9319115569479417"/>
    <n v="0.95002904900119844"/>
  </r>
  <r>
    <x v="47"/>
    <x v="4"/>
    <s v="COR1_2169"/>
    <s v="P54417"/>
    <s v="2.A.15.1.1"/>
    <s v="GLYCINE BETAINE TRANSPORTER OPUD - Bacillus subtilis."/>
    <n v="12"/>
    <n v="499"/>
    <n v="512"/>
    <s v="31 ~ 499"/>
    <s v="27 ~ 493"/>
    <n v="0.91210000000000002"/>
    <n v="3.9999999999999997E-40"/>
    <n v="405"/>
    <s v=" The Betaine/Carnitine/Choline Transporter (BCCT) Family"/>
    <n v="808"/>
    <n v="1.9245965857333838"/>
    <n v="0.94455607450652612"/>
  </r>
  <r>
    <x v="3"/>
    <x v="52"/>
    <s v="COR1_0203"/>
    <s v="P42200"/>
    <s v="3.A.1.3.14"/>
    <s v="Probable amino-acid ABC transporter permease protein yckJ - Bacillus subtilis."/>
    <n v="5"/>
    <n v="212"/>
    <n v="234"/>
    <s v="26 ~ 210"/>
    <s v="49 ~ 231"/>
    <n v="0.78210000000000002"/>
    <n v="1.9999999999999999E-38"/>
    <n v="387"/>
    <s v=" The ATP-binding Cassette (ABC) Superfamily"/>
    <n v="338"/>
    <n v="1.8915856236243516"/>
    <n v="0.91959608221990607"/>
  </r>
  <r>
    <x v="48"/>
    <x v="4"/>
    <s v="COR1_0137"/>
    <s v="P60782"/>
    <s v="9.B.31.1.1"/>
    <s v="UPF0078 membrane protein ygiH - Escherichia coli."/>
    <n v="5"/>
    <n v="225"/>
    <n v="205"/>
    <s v="15 ~ 225"/>
    <s v="9 ~ 202"/>
    <n v="0.94630000000000003"/>
    <n v="3.9999999999999999E-12"/>
    <n v="160"/>
    <s v=" The YqiH (YqiH) Family"/>
    <n v="349"/>
    <n v="1.8406310389879006"/>
    <n v="0.88020046233724636"/>
  </r>
  <r>
    <x v="42"/>
    <x v="40"/>
    <s v="COR1_0138"/>
    <s v="Q7MVL1"/>
    <s v="9.A.8.1.5"/>
    <s v="Ferrous iron transport protein B - Porphyromonas gingivalis (Bacteroides gingivalis)."/>
    <n v="8"/>
    <n v="443"/>
    <n v="725"/>
    <s v="181 ~ 371"/>
    <s v="35 ~ 224"/>
    <n v="0.2621"/>
    <n v="3.9999999999999998E-7"/>
    <n v="120"/>
    <s v=" The Ferrous Iron Uptake (FeoB) Family"/>
    <n v="669"/>
    <n v="1.7946429010678293"/>
    <n v="0.84369680443216011"/>
  </r>
  <r>
    <x v="42"/>
    <x v="1"/>
    <s v="COR1_0029"/>
    <s v="O25396"/>
    <s v="9.A.8.1.2"/>
    <s v="IRON(II) TRANSPORT PROTEIN (FEOB) - Helicobacter pylori (Campylobacter pylori)."/>
    <n v="8"/>
    <n v="332"/>
    <n v="642"/>
    <s v="42 ~ 107"/>
    <s v="6 ~ 70"/>
    <n v="0.1012"/>
    <n v="4.0000000000000002E-4"/>
    <n v="93"/>
    <s v=" The Ferrous Iron Uptake (FeoB) Family"/>
    <n v="501"/>
    <n v="1.7924092135870571"/>
    <n v="0.84190004756053882"/>
  </r>
  <r>
    <x v="3"/>
    <x v="53"/>
    <s v="COR1_2077"/>
    <s v="Q45460"/>
    <s v="3.A.1.12.3"/>
    <s v="Choline transport ATP-binding protein opuBA - Bacillus subtilis."/>
    <m/>
    <n v="272"/>
    <n v="381"/>
    <s v="10 ~ 244"/>
    <s v="6 ~ 240"/>
    <n v="0.61680000000000001"/>
    <n v="4.9999999999999996E-66"/>
    <n v="626"/>
    <s v=" The ATP-binding Cassette (ABC) Superfamily"/>
    <n v="402"/>
    <n v="1.754699419874854"/>
    <n v="0.81122391793977056"/>
  </r>
  <r>
    <x v="21"/>
    <x v="4"/>
    <s v="COR1_1566"/>
    <s v="P55072"/>
    <s v="3.A.16.1.1"/>
    <s v="Transitional endoplasmic reticulum ATPase (TER ATPase) (15S Mg(2+)- ATPase p97 subunit) (Valosin-containing protein) (VCP) - Homo sapiens (Human)."/>
    <m/>
    <n v="654"/>
    <n v="806"/>
    <s v="171 ~ 413"/>
    <s v="190 ~ 430"/>
    <n v="0.29899999999999999"/>
    <n v="7.9999999999999998E-48"/>
    <n v="473"/>
    <s v=" The Endoplasmic Reticular Retrotranslocon (ER-RT) Family"/>
    <n v="957"/>
    <n v="1.739804450333557"/>
    <n v="0.79892515987392354"/>
  </r>
  <r>
    <x v="42"/>
    <x v="8"/>
    <s v="COR1_0738"/>
    <s v="Q7MV19"/>
    <s v="9.A.8.1.6"/>
    <s v="Ferrous iron transport protein B - Porphyromonas gingivalis (Bacteroides gingivalis)."/>
    <n v="8"/>
    <n v="807"/>
    <n v="844"/>
    <s v="13 ~ 804"/>
    <s v="3 ~ 843"/>
    <n v="0.99639999999999995"/>
    <n v="9.9999999999999995E-127"/>
    <n v="1149"/>
    <s v=" The Ferrous Iron Uptake (FeoB) Family"/>
    <n v="1173"/>
    <n v="1.7285206850208314"/>
    <n v="0.78953786827975303"/>
  </r>
  <r>
    <x v="0"/>
    <x v="42"/>
    <s v="COR1_2319"/>
    <s v="O34718"/>
    <s v="2.A.1.1.26"/>
    <s v="METABOLITE TRANSPORT PROTEIN - Bacillus subtilis."/>
    <n v="12"/>
    <n v="464"/>
    <n v="473"/>
    <s v="2 ~ 440"/>
    <s v="19 ~ 456"/>
    <n v="0.92600000000000005"/>
    <n v="1E-127"/>
    <n v="1155"/>
    <s v=" The Major Facilitator Superfamily (MFS)"/>
    <n v="669"/>
    <n v="1.7135363711056535"/>
    <n v="0.77697681447562883"/>
  </r>
  <r>
    <x v="49"/>
    <x v="54"/>
    <s v="COR1_0055"/>
    <s v="P74477"/>
    <s v="2.A.49.6.1"/>
    <s v="Chloride channel protein - Synechocystis sp. (strain PCC 6803)."/>
    <n v="11"/>
    <n v="541"/>
    <n v="899"/>
    <s v="88 ~ 426"/>
    <s v="95 ~ 433"/>
    <n v="0.37709999999999999"/>
    <n v="2.0000000000000001E-25"/>
    <n v="279"/>
    <s v=" The Chloride Carrier/Channel (ClC) Family"/>
    <n v="744"/>
    <n v="1.634743251956337"/>
    <n v="0.70906406800744304"/>
  </r>
  <r>
    <x v="50"/>
    <x v="2"/>
    <s v="COR1_0191"/>
    <s v="P08107"/>
    <s v="1.A.33.1.3"/>
    <s v="Heat shock 70 kDa protein 1 (HSP70.1) (HSP70-1/HSP70-2) - Homo sapiens (Human)."/>
    <m/>
    <n v="347"/>
    <n v="641"/>
    <s v="15 ~ 273"/>
    <s v="7 ~ 324"/>
    <n v="0.49609999999999999"/>
    <n v="8.9999999999999996E-7"/>
    <n v="116"/>
    <s v=" The Cation Channel-forming Heat Shock Protein-70 (Hsp70) Family"/>
    <n v="473"/>
    <n v="1.6192235642054809"/>
    <n v="0.69530219052222031"/>
  </r>
  <r>
    <x v="14"/>
    <x v="14"/>
    <s v="COR1_0358"/>
    <s v="P36640"/>
    <s v="3.A.3.4.1"/>
    <s v="MG(2+) TRANSPORT ATPASE, P-TYPE 1 (EC 3.6.3.2) - Salmonella typhimurium."/>
    <n v="10"/>
    <n v="909"/>
    <n v="902"/>
    <s v="9 ~ 906"/>
    <s v="26 ~ 900"/>
    <n v="0.97009999999999996"/>
    <n v="0"/>
    <n v="1807"/>
    <s v=" The P-type ATPase (P-ATPase) Superfamily"/>
    <n v="1208"/>
    <n v="1.5804959296161349"/>
    <n v="0.6603773197535292"/>
  </r>
  <r>
    <x v="3"/>
    <x v="55"/>
    <s v="COR1_2358"/>
    <s v="O51308"/>
    <s v="3.A.1.5.18"/>
    <s v="Oligopeptide ABC transporter, periplasmic oligopeptide-binding protein - Borrelia burgdorferi (Lyme disease spirochete)."/>
    <m/>
    <n v="535"/>
    <n v="541"/>
    <s v="49 ~ 519"/>
    <s v="32 ~ 512"/>
    <n v="0.8891"/>
    <n v="1.0000000000000001E-37"/>
    <n v="384"/>
    <s v=" The ATP-binding Cassette (ABC) Superfamily"/>
    <n v="710"/>
    <n v="1.5775112134952458"/>
    <n v="0.65765026041954155"/>
  </r>
  <r>
    <x v="3"/>
    <x v="56"/>
    <s v="COR1_2307"/>
    <s v="Q9CIP6"/>
    <s v="3.A.1.135.1"/>
    <s v="ABC transporter ATP binding and permease protein - Lactococcus lactis (subsp. lactis) (Streptococcus lactis)."/>
    <n v="5"/>
    <n v="576"/>
    <n v="573"/>
    <s v="47 ~ 572"/>
    <s v="50 ~ 573"/>
    <n v="0.91449999999999998"/>
    <n v="5.9999999999999997E-75"/>
    <n v="706"/>
    <s v=" The ATP-binding Cassette (ABC) Superfamily"/>
    <n v="752"/>
    <n v="1.5520357494954968"/>
    <n v="0.63416178885614127"/>
  </r>
  <r>
    <x v="51"/>
    <x v="37"/>
    <s v="COR1_1650"/>
    <s v="D3EWM9"/>
    <s v="2.A.87.2.2"/>
    <s v="Substrate-specific component RibU of riboflavin ECF transporter OS=Staphylococcus aureus (strain 04-02981) GN=ribU PE=3 SV=1"/>
    <m/>
    <n v="193"/>
    <n v="181"/>
    <s v="20 ~ 189"/>
    <s v="3 ~ 178"/>
    <n v="0.97240000000000004"/>
    <n v="2.0000000000000002E-5"/>
    <n v="101"/>
    <s v=" The Prokaryotic Riboflavin Transporter (P-RFT) Family"/>
    <n v="252"/>
    <n v="1.5486539745991339"/>
    <n v="0.63101482979797852"/>
  </r>
  <r>
    <x v="14"/>
    <x v="57"/>
    <s v="COR1_2220"/>
    <s v="Q3MNJ6"/>
    <s v="3.A.3.5.15"/>
    <s v="Cation-transporting ATPase - Enterococcus faecium (Streptococcus faecium)."/>
    <n v="8"/>
    <n v="863"/>
    <n v="811"/>
    <s v="6 ~ 757"/>
    <s v="65 ~ 803"/>
    <n v="0.91120000000000001"/>
    <n v="1E-179"/>
    <n v="1608"/>
    <s v=" The P-type ATPase (P-ATPase) Superfamily"/>
    <n v="1092"/>
    <n v="1.5048222655534875"/>
    <n v="0.58959310044234903"/>
  </r>
  <r>
    <x v="52"/>
    <x v="13"/>
    <s v="COR1_2271"/>
    <s v="P0AC26"/>
    <s v="2.A.44.3.1"/>
    <s v="Probable nitrite transporter - Escherichia coli."/>
    <n v="6"/>
    <n v="253"/>
    <n v="268"/>
    <s v="21 ~ 247"/>
    <s v="21 ~ 246"/>
    <n v="0.84330000000000005"/>
    <n v="3.9999999999999998E-38"/>
    <n v="385"/>
    <s v="NO FAMILY NAME"/>
    <n v="318"/>
    <n v="1.4920124472758629"/>
    <n v="0.57725957148340079"/>
  </r>
  <r>
    <x v="37"/>
    <x v="58"/>
    <s v="COR1_1283"/>
    <s v="Q5BL44"/>
    <s v="2.A.20.2.6"/>
    <s v="Sodium-dependent phosphate transporter 1 OS=Xenopus tropicalis GN=slc20a1 PE=2 SV=1"/>
    <n v="10"/>
    <n v="349"/>
    <n v="685"/>
    <s v="177 ~ 345"/>
    <s v="509 ~ 678"/>
    <n v="0.2482"/>
    <n v="4.0000000000000001E-13"/>
    <n v="170"/>
    <s v=" The Inorganic Phosphate Transporter (PiT) Family"/>
    <n v="438"/>
    <n v="1.4908316542891884"/>
    <n v="0.57611735672649655"/>
  </r>
  <r>
    <x v="53"/>
    <x v="4"/>
    <s v="COR1_1620"/>
    <s v="Q9JV27"/>
    <s v="2.A.66.1.10"/>
    <s v="Probable multidrug resistance protein norM (Na(+)/drug antiporter) (Multidrug-efflux transporter) - Neisseria meningitidis (serogroup A)."/>
    <n v="12"/>
    <n v="476"/>
    <n v="459"/>
    <s v="259 ~ 420"/>
    <s v="246 ~ 409"/>
    <n v="0.35730000000000001"/>
    <n v="2.0000000000000001E-10"/>
    <n v="148"/>
    <s v=" The Multidrug/Oligosaccharidyl-lipid/Polysaccharide (MOP) Flippase Superfamily"/>
    <n v="590"/>
    <n v="1.4731465644156874"/>
    <n v="0.55890097228604274"/>
  </r>
  <r>
    <x v="54"/>
    <x v="13"/>
    <s v="COR1_0582"/>
    <s v="Q9ZKE4"/>
    <s v="3.A.11.3.1"/>
    <s v="Primosomal protein N' OS=Helicobacter pylori J99 GN=priA PE=3 SV=1"/>
    <m/>
    <n v="777"/>
    <n v="619"/>
    <s v="253 ~ 777"/>
    <s v="129 ~ 619"/>
    <n v="0.79320000000000002"/>
    <n v="1.9999999999999999E-74"/>
    <n v="704"/>
    <s v=" The Bacterial Competence-related DNA Transformation Transporter (DNA-T) Family"/>
    <n v="956"/>
    <n v="1.4630970564424928"/>
    <n v="0.54902547569914029"/>
  </r>
  <r>
    <x v="53"/>
    <x v="14"/>
    <s v="COR1_0303"/>
    <s v="P37169"/>
    <s v="2.A.66.4.1"/>
    <s v="Virulence factor mviN - Salmonella typhimurium."/>
    <n v="13"/>
    <n v="547"/>
    <n v="524"/>
    <s v="26 ~ 391"/>
    <s v="18 ~ 379"/>
    <n v="0.69079999999999997"/>
    <n v="3.9999999999999999E-12"/>
    <n v="164"/>
    <s v=" The Multidrug/Oligosaccharidyl-lipid/Polysaccharide (MOP) Flippase Superfamily"/>
    <n v="667"/>
    <n v="1.4495001130686185"/>
    <n v="0.53555544593710136"/>
  </r>
  <r>
    <x v="14"/>
    <x v="9"/>
    <s v="COR1_1135"/>
    <s v="Q97VH4"/>
    <s v="3.A.3.5.24"/>
    <s v="Cation transporting ATPase (PacS) OS=Sulfolobus solfataricus GN=pacS PE=4 SV=1"/>
    <n v="6"/>
    <n v="124"/>
    <n v="755"/>
    <s v="49 ~ 124"/>
    <s v="17 ~ 86"/>
    <n v="9.2700000000000005E-2"/>
    <n v="7.9999999999999996E-7"/>
    <n v="110"/>
    <s v=" The P-type ATPase (P-ATPase) Superfamily"/>
    <n v="148"/>
    <n v="1.4129282103368805"/>
    <n v="0.49868816544390387"/>
  </r>
  <r>
    <x v="55"/>
    <x v="4"/>
    <s v="COR1_1891"/>
    <s v="Q81JL2"/>
    <s v="9.B.33.1.1"/>
    <s v="Sensor protein lytS OS=Bacillus anthracis GN=lytS PE=3 SV=1"/>
    <n v="6"/>
    <n v="404"/>
    <n v="589"/>
    <s v="19 ~ 393"/>
    <s v="210 ~ 571"/>
    <n v="0.61460000000000004"/>
    <n v="1.9999999999999999E-60"/>
    <n v="578"/>
    <s v=" The Sensor Histidine Kinase (SHK) Family"/>
    <n v="480"/>
    <n v="1.4117328928251303"/>
    <n v="0.49746714905542727"/>
  </r>
  <r>
    <x v="1"/>
    <x v="2"/>
    <s v="COR1_1795"/>
    <s v="P75905"/>
    <s v="9.B.32.1.3"/>
    <s v="HYPOTHETICAL 50.8 KDA PROTEIN IN PHOH-CSGG INTERGENIC REGION - Escherichia coli."/>
    <n v="5"/>
    <n v="349"/>
    <n v="441"/>
    <s v="6 ~ 208"/>
    <s v="75 ~ 277"/>
    <n v="0.46029999999999999"/>
    <n v="8.9999999999999995E-9"/>
    <n v="133"/>
    <s v=" The DUF3302 or Pfam11742 (YibI) Family"/>
    <n v="412"/>
    <n v="1.4023347980985059"/>
    <n v="0.48783082430854152"/>
  </r>
  <r>
    <x v="56"/>
    <x v="4"/>
    <s v="COR1_0749"/>
    <s v="P63183"/>
    <s v="2.A.72.1.1"/>
    <s v="Low affinity potassium transport system protein kup - Escherichia coli."/>
    <n v="12"/>
    <n v="748"/>
    <n v="622"/>
    <s v="28 ~ 462"/>
    <s v="14 ~ 441"/>
    <n v="0.68810000000000004"/>
    <n v="6.0000000000000006E-67"/>
    <n v="638"/>
    <s v=" The K+ Uptake Permease (KUP) Family"/>
    <n v="870"/>
    <n v="1.3830551042075228"/>
    <n v="0.46785863803808037"/>
  </r>
  <r>
    <x v="42"/>
    <x v="2"/>
    <s v="COR1_0653"/>
    <s v="P73182"/>
    <s v="9.A.8.1.3"/>
    <s v="Ferrous iron transport protein B homolog - Synechocystis sp. (strain PCC 6803)."/>
    <n v="8"/>
    <n v="358"/>
    <n v="614"/>
    <s v="5 ~ 92"/>
    <s v="21 ~ 93"/>
    <n v="0.11890000000000001"/>
    <n v="2.0000000000000001E-4"/>
    <n v="96"/>
    <s v=" The Ferrous Iron Uptake (FeoB) Family"/>
    <n v="416"/>
    <n v="1.3804193627364441"/>
    <n v="0.46510661528705893"/>
  </r>
  <r>
    <x v="57"/>
    <x v="58"/>
    <s v="COR1_1119"/>
    <s v="Q9KSH4"/>
    <s v="4.A.3.2.6"/>
    <s v="PTS system, cellobiose-specific IIC component OS=Vibrio cholerae GN=VC_1282 PE=4 SV=1"/>
    <n v="10"/>
    <n v="435"/>
    <n v="446"/>
    <s v="8 ~ 426"/>
    <s v="14 ~ 428"/>
    <n v="0.93049999999999999"/>
    <n v="4.9999999999999998E-73"/>
    <n v="688"/>
    <s v=" The PTS Lactose-N,N'-Diacetylchitobiose-β-glucoside (Lac) Family"/>
    <n v="498"/>
    <n v="1.3604536127280584"/>
    <n v="0.44408776597523869"/>
  </r>
  <r>
    <x v="58"/>
    <x v="43"/>
    <s v="COR1_0481"/>
    <s v="Q07711"/>
    <s v="3.A.7.7.1"/>
    <s v="DNA topoisomerase I (EC 5.99.1.2) (Omega-protein) (Relaxing enzyme) (Untwisting enzyme) (Swivelase) - Staphylococcus aureus."/>
    <m/>
    <n v="861"/>
    <n v="700"/>
    <s v="145 ~ 676"/>
    <s v="101 ~ 646"/>
    <n v="0.78"/>
    <n v="3.9999999999999997E-34"/>
    <n v="356"/>
    <s v=" The Type IV (Conjugal DNA-Protein Transfer or VirB) Secretory Pathway (IVSP) Family"/>
    <n v="982"/>
    <n v="1.3563785821370837"/>
    <n v="0.439759908814987"/>
  </r>
  <r>
    <x v="3"/>
    <x v="15"/>
    <s v="COR1_1142"/>
    <s v="P06202"/>
    <s v="3.A.1.5.1"/>
    <s v="Periplasmic oligopeptide-binding protein precursor - Salmonella typhimurium."/>
    <m/>
    <n v="546"/>
    <n v="543"/>
    <s v="103 ~ 518"/>
    <s v="99 ~ 521"/>
    <n v="0.77900000000000003"/>
    <n v="9.9999999999999993E-35"/>
    <n v="359"/>
    <s v=" The ATP-binding Cassette (ABC) Superfamily"/>
    <n v="621"/>
    <n v="1.3520032488611646"/>
    <n v="0.43509861841762631"/>
  </r>
  <r>
    <x v="58"/>
    <x v="59"/>
    <s v="COR1_1158"/>
    <s v="Q5EP68"/>
    <s v="3.A.7.11.1"/>
    <s v="ParA - Neisseria gonorrhoeae."/>
    <m/>
    <n v="266"/>
    <n v="295"/>
    <s v="17 ~ 253"/>
    <s v="6 ~ 254"/>
    <n v="0.84409999999999996"/>
    <n v="2.9999999999999998E-13"/>
    <n v="170"/>
    <s v=" The Type IV (Conjugal DNA-Protein Transfer or VirB) Secretory Pathway (IVSP) Family"/>
    <n v="302"/>
    <n v="1.3478666849757601"/>
    <n v="0.43067780925294513"/>
  </r>
  <r>
    <x v="59"/>
    <x v="4"/>
    <s v="COR1_0034"/>
    <s v="P21458"/>
    <s v="3.A.12.1.1"/>
    <s v="Stage III sporulation protein E - Bacillus subtilis."/>
    <n v="4"/>
    <n v="863"/>
    <n v="787"/>
    <s v="393 ~ 852"/>
    <s v="332 ~ 785"/>
    <n v="0.57689999999999997"/>
    <n v="1E-119"/>
    <n v="1091"/>
    <s v=" The Septal DNA Translocator (S-DNA-T) Family"/>
    <n v="957"/>
    <n v="1.3187865459108858"/>
    <n v="0.3992110740085219"/>
  </r>
  <r>
    <x v="60"/>
    <x v="17"/>
    <s v="COR1_1551"/>
    <s v="O35149"/>
    <s v="2.A.4.3.3"/>
    <s v="Zinc transporter 4 - Mus musculus (Mouse)."/>
    <n v="6"/>
    <n v="377"/>
    <n v="430"/>
    <s v="40 ~ 159"/>
    <s v="135 ~ 264"/>
    <n v="0.30230000000000001"/>
    <n v="2.9999999999999999E-7"/>
    <n v="120"/>
    <s v=" The Cation Diffusion Facilitator (CDF) Family"/>
    <n v="393"/>
    <n v="1.2384903402336263"/>
    <n v="0.30858261614068166"/>
  </r>
  <r>
    <x v="3"/>
    <x v="60"/>
    <s v="COR1_1269"/>
    <s v="A8TDW7"/>
    <s v="3.A.1.122.7"/>
    <s v="ABC transporter related - Methanococcus voltae A3."/>
    <m/>
    <n v="233"/>
    <n v="289"/>
    <s v="2 ~ 231"/>
    <s v="50 ~ 283"/>
    <n v="0.80969999999999998"/>
    <n v="9.0000000000000001E-56"/>
    <n v="536"/>
    <s v=" The ATP-binding Cassette (ABC) Superfamily"/>
    <n v="243"/>
    <n v="1.237708115933188"/>
    <n v="0.30767112929774859"/>
  </r>
  <r>
    <x v="3"/>
    <x v="61"/>
    <s v="COR1_1297"/>
    <s v="O54396"/>
    <s v="3.A.1.121.2"/>
    <s v="PRISTINAMYCIN RESISTANCE PROTEIN VGAB - Staphylococcus aureus."/>
    <m/>
    <n v="489"/>
    <n v="552"/>
    <s v="18 ~ 478"/>
    <s v="27 ~ 475"/>
    <n v="0.81340000000000001"/>
    <n v="1E-35"/>
    <n v="366"/>
    <s v=" The ATP-binding Cassette (ABC) Superfamily"/>
    <n v="507"/>
    <n v="1.2322991435047679"/>
    <n v="0.30135251614965131"/>
  </r>
  <r>
    <x v="58"/>
    <x v="62"/>
    <s v="COR1_0171"/>
    <s v="Q7CM88"/>
    <s v="3.A.7.13.1"/>
    <s v="Signal peptidase I - Bacillus anthracis str. A2012."/>
    <m/>
    <n v="191"/>
    <n v="183"/>
    <s v="23 ~ 176"/>
    <s v="12 ~ 178"/>
    <n v="0.91259999999999997"/>
    <n v="5E-15"/>
    <n v="184"/>
    <s v=" The Type IV (Conjugal DNA-Protein Transfer or VirB) Secretory Pathway (IVSP) Family"/>
    <n v="198"/>
    <n v="1.2294965902687036"/>
    <n v="0.29806773395046282"/>
  </r>
  <r>
    <x v="61"/>
    <x v="6"/>
    <s v="COR1_0556"/>
    <s v="P39580"/>
    <s v="2.A.50.2.1"/>
    <s v="Protein dltB - Bacillus subtilis."/>
    <n v="9"/>
    <n v="391"/>
    <n v="395"/>
    <s v="28 ~ 383"/>
    <s v="28 ~ 389"/>
    <n v="0.91649999999999998"/>
    <n v="9.0000000000000001E-56"/>
    <n v="539"/>
    <s v=" The Glycerol Uptake (GUP) Family"/>
    <n v="403"/>
    <n v="1.2246081984956603"/>
    <n v="0.29232024677819618"/>
  </r>
  <r>
    <x v="0"/>
    <x v="31"/>
    <s v="COR1_0523"/>
    <s v="P25568"/>
    <s v="2.A.1.24.1"/>
    <s v="Hypothetical 58.8 kDa protein in GLK1-SRO9 intergenic region - Saccharomyces cerevisiae (Baker's yeast)."/>
    <n v="10"/>
    <n v="408"/>
    <n v="528"/>
    <s v="129 ~ 376"/>
    <s v="201 ~ 480"/>
    <n v="0.53029999999999999"/>
    <n v="9.9999999999999995E-8"/>
    <n v="124"/>
    <s v=" The Major Facilitator Superfamily (MFS)"/>
    <n v="411"/>
    <n v="1.1969646781652223"/>
    <n v="0.25938057969349221"/>
  </r>
  <r>
    <x v="8"/>
    <x v="40"/>
    <s v="COR1_1734"/>
    <s v="P42911"/>
    <s v="4.A.6.1.5"/>
    <s v="PTS system, N-acetylgalactosamine-specific IID component (EIID-AGA) (N-acetylgalactosamine-permease IID component) (Phosphotransferase enzyme II, D component) - Escherichia coli."/>
    <n v="6"/>
    <n v="286"/>
    <n v="263"/>
    <s v="18 ~ 261"/>
    <s v="2 ~ 239"/>
    <n v="0.90490000000000004"/>
    <n v="2.0000000000000001E-37"/>
    <n v="379"/>
    <s v=" The PTS Mannose-Fructose-Sorbose (Man) Family"/>
    <n v="280"/>
    <n v="1.1624909034135618"/>
    <n v="0.21721942705809705"/>
  </r>
  <r>
    <x v="3"/>
    <x v="63"/>
    <s v="COR1_1143"/>
    <s v="P75798"/>
    <s v="3.A.1.5.11"/>
    <s v="Inner membrane ABC transporter permease protein yliC - Escherichia coli."/>
    <n v="6"/>
    <n v="311"/>
    <n v="306"/>
    <s v="1 ~ 304"/>
    <s v="1 ~ 304"/>
    <n v="0.99350000000000005"/>
    <n v="2.0000000000000001E-61"/>
    <n v="586"/>
    <s v=" The ATP-binding Cassette (ABC) Superfamily"/>
    <n v="304"/>
    <n v="1.1608923674119236"/>
    <n v="0.2152342183711774"/>
  </r>
  <r>
    <x v="15"/>
    <x v="4"/>
    <s v="COR1_0095"/>
    <s v="P40290"/>
    <s v="3.A.6.1.1"/>
    <s v="PROBABLE ATP SYNTHASE YSCN (EC 3.6.1.34) (YOPS SECRETION ATPASE) - Yersinia enterocolitica."/>
    <m/>
    <n v="680"/>
    <n v="439"/>
    <s v="406 ~ 644"/>
    <s v="147 ~ 387"/>
    <n v="0.54900000000000004"/>
    <n v="1E-14"/>
    <n v="186"/>
    <s v=" The Type III (Virulence-related) Secretory Pathway (IIISP) Family"/>
    <n v="662"/>
    <n v="1.1575299446120906"/>
    <n v="0.21104951563200694"/>
  </r>
  <r>
    <x v="62"/>
    <x v="64"/>
    <s v="COR1_1712"/>
    <s v="Q6EMC0"/>
    <s v="5.B.1.4.3"/>
    <s v="Ferric-chelate reductase - Solanum lycopersicum (Tomato) (Lycopersicon esculentum)."/>
    <n v="9"/>
    <n v="423"/>
    <n v="719"/>
    <s v="187 ~ 333"/>
    <s v="315 ~ 460"/>
    <n v="0.2031"/>
    <n v="6E-10"/>
    <n v="144"/>
    <s v=" The Phagocyte (gp91phox) NADPH Oxidase Family"/>
    <n v="397"/>
    <n v="1.1152569524656015"/>
    <n v="0.15737614184058982"/>
  </r>
  <r>
    <x v="63"/>
    <x v="13"/>
    <s v="COR1_0335"/>
    <s v="Q58439"/>
    <s v="1.A.35.3.1"/>
    <s v="PUTATIVE MAGNESIUM AND COBALT TRANSPORT PROTEIN CORA - Methanococcus jannaschii."/>
    <n v="2"/>
    <n v="314"/>
    <n v="317"/>
    <s v="22 ~ 314"/>
    <s v="29 ~ 317"/>
    <n v="0.91169999999999995"/>
    <n v="2.9999999999999999E-22"/>
    <n v="249"/>
    <s v=" The CorA Metal Ion Transporter (MIT) Family"/>
    <n v="286"/>
    <n v="1.0817428215935216"/>
    <n v="0.11335754711913899"/>
  </r>
  <r>
    <x v="14"/>
    <x v="65"/>
    <s v="COR1_0196"/>
    <s v="Q835V4"/>
    <s v="3.A.3.23.2"/>
    <s v="Cation-transporting ATPase, E1-E2 family - Enterococcus faecalis (Streptococcus faecalis)."/>
    <n v="9"/>
    <n v="729"/>
    <n v="806"/>
    <s v="2 ~ 642"/>
    <s v="98 ~ 741"/>
    <n v="0.79900000000000004"/>
    <n v="9.9999999999999995E-113"/>
    <n v="1025"/>
    <s v=" The P-type ATPase (P-ATPase) Superfamily"/>
    <n v="655"/>
    <n v="1.0683794392300128"/>
    <n v="9.5424116946457596E-2"/>
  </r>
  <r>
    <x v="0"/>
    <x v="66"/>
    <s v="COR1_0791"/>
    <s v="Q89SS6"/>
    <s v="2.A.1.42.2"/>
    <s v="2-acylglycerophosphoethanolamine acyltransferase (EC 6.2.1.20) - Bradyrhizobium japonicum."/>
    <n v="10"/>
    <n v="434"/>
    <n v="1134"/>
    <s v="115 ~ 240"/>
    <s v="815 ~ 936"/>
    <n v="0.1076"/>
    <n v="8.0000000000000002E-3"/>
    <n v="83"/>
    <s v=" The Major Facilitator Superfamily (MFS)"/>
    <n v="389"/>
    <n v="1.0651284696208725"/>
    <n v="9.1027450457705286E-2"/>
  </r>
  <r>
    <x v="50"/>
    <x v="1"/>
    <s v="COR1_1463"/>
    <s v="P0A6Y8"/>
    <s v="1.A.33.1.2"/>
    <s v="Chaperone protein dnaK - Escherichia coli."/>
    <m/>
    <n v="486"/>
    <n v="638"/>
    <s v="8 ~ 349"/>
    <s v="6 ~ 371"/>
    <n v="0.57369999999999999"/>
    <n v="7.0000000000000003E-19"/>
    <n v="222"/>
    <s v=" The Cation Channel-forming Heat Shock Protein-70 (Hsp70) Family"/>
    <n v="432"/>
    <n v="1.0564790128087242"/>
    <n v="7.926410809867987E-2"/>
  </r>
  <r>
    <x v="3"/>
    <x v="67"/>
    <s v="COR1_2223"/>
    <s v="P48243"/>
    <s v="3.A.1.3.9"/>
    <s v="Glutamate transport ATP-binding protein gluA - Corynebacterium glutamicum (Brevibacterium flavum)."/>
    <m/>
    <n v="251"/>
    <n v="242"/>
    <s v="10 ~ 251"/>
    <s v="1 ~ 242"/>
    <n v="1"/>
    <n v="7.9999999999999995E-98"/>
    <n v="900"/>
    <s v=" The ATP-binding Cassette (ABC) Superfamily"/>
    <n v="216"/>
    <n v="1.0214962640402234"/>
    <n v="3.0683927653618156E-2"/>
  </r>
  <r>
    <x v="3"/>
    <x v="27"/>
    <s v="COR1_1146"/>
    <s v="P42065"/>
    <s v="3.A.1.5.20"/>
    <s v="Oligopeptide transport ATP-binding protein appF - Bacillus subtilis."/>
    <m/>
    <n v="355"/>
    <n v="329"/>
    <s v="5 ~ 329"/>
    <s v="3 ~ 329"/>
    <n v="0.99390000000000001"/>
    <n v="9.9999999999999993E-105"/>
    <n v="956"/>
    <s v=" The ATP-binding Cassette (ABC) Superfamily"/>
    <n v="301"/>
    <n v="1.0072379008489576"/>
    <n v="1.0404475637867849E-2"/>
  </r>
  <r>
    <x v="2"/>
    <x v="68"/>
    <s v="COR1_0501"/>
    <s v="P05306"/>
    <s v="4.A.1.2.9"/>
    <s v="PTS system, sucrose-specific IIBC component (EIIBC-Scr) (Sucrose- permease IIBC component) (Phosphotransferase enzyme II, BC component) (EC 2.7.1.69) (EII-Scr) - Bacillus subtilis."/>
    <n v="10"/>
    <n v="472"/>
    <n v="461"/>
    <s v="3 ~ 471"/>
    <s v="1 ~ 458"/>
    <n v="0.99350000000000005"/>
    <n v="3.9999999999999998E-82"/>
    <n v="767"/>
    <s v=" The PTS Glucose-Glucoside (Glc) Family"/>
    <n v="400"/>
    <n v="1.0071954230663542"/>
    <n v="1.0343632237799591E-2"/>
  </r>
  <r>
    <x v="7"/>
    <x v="6"/>
    <s v="COR1_1207"/>
    <s v="P29939"/>
    <s v="2.A.7.2.1"/>
    <s v="Hypothetical 15.0 kDa protein IN COBO 3'region (ORF6) - Pseudomonas denitrificans."/>
    <n v="5"/>
    <n v="288"/>
    <n v="141"/>
    <s v="149 ~ 286"/>
    <s v="3 ~ 140"/>
    <n v="0.97870000000000001"/>
    <n v="2E-12"/>
    <n v="163"/>
    <s v=" The Drug/Metabolite Transporter (DMT) Superfamily"/>
    <n v="244"/>
    <n v="1.0060091189883775"/>
    <n v="8.6433825387521399E-3"/>
  </r>
  <r>
    <x v="30"/>
    <x v="64"/>
    <s v="COR1_0463"/>
    <s v="O80605"/>
    <s v="2.A.2.4.3"/>
    <s v="Sucrose transport protein SUC3 - Arabidopsis thaliana (Mouse-ear cress)."/>
    <n v="12"/>
    <n v="443"/>
    <n v="594"/>
    <s v="45 ~ 111"/>
    <s v="89 ~ 155"/>
    <n v="0.1128"/>
    <n v="1.9999999999999999E-6"/>
    <n v="114"/>
    <s v=" The Glycoside-Pentoside-Hexuronide (GPH)"/>
    <n v="368"/>
    <n v="0.98718772435420199"/>
    <n v="-1.8603640152288138E-2"/>
  </r>
  <r>
    <x v="64"/>
    <x v="28"/>
    <s v="COR1_1820"/>
    <s v="Q9HV74"/>
    <s v="2.A.21.9.1"/>
    <s v="Probable two-component sensor (CbrA) - Pseudomonas aeruginosa."/>
    <n v="12"/>
    <n v="894"/>
    <n v="983"/>
    <s v="661 ~ 886"/>
    <s v="750 ~ 974"/>
    <n v="0.22889999999999999"/>
    <n v="2.0000000000000001E-10"/>
    <n v="152"/>
    <s v=" The Solute:Sodium Symporter (SSS) Family"/>
    <n v="735"/>
    <n v="0.97776572818782248"/>
    <n v="-3.2439256773865992E-2"/>
  </r>
  <r>
    <x v="16"/>
    <x v="15"/>
    <s v="COR1_1391"/>
    <s v="P09489"/>
    <s v="1.B.12.5.1"/>
    <s v="EXTRACELLULAR SERINE PROTEASE PRECURSOR (EC 3.4.21.-) - Serratia marcescens."/>
    <m/>
    <n v="1142"/>
    <n v="1045"/>
    <s v="264 ~ 585"/>
    <s v="68 ~ 397"/>
    <n v="0.31580000000000003"/>
    <n v="1.9999999999999999E-11"/>
    <n v="161"/>
    <s v=" The Autotransporter-1 (AT-1) Family"/>
    <n v="930"/>
    <n v="0.96866167751934351"/>
    <n v="-4.5935228414515264E-2"/>
  </r>
  <r>
    <x v="65"/>
    <x v="4"/>
    <s v="COR1_1858"/>
    <s v="P08956"/>
    <s v="3.A.17.1.1"/>
    <s v="Type I restriction enzyme EcoKI R protein (EC 3.1.21.3) (R.EcoKI) - Escherichia coli."/>
    <m/>
    <n v="1011"/>
    <n v="1170"/>
    <s v="103 ~ 679"/>
    <s v="273 ~ 847"/>
    <n v="0.49149999999999999"/>
    <n v="6.9999999999999998E-9"/>
    <n v="139"/>
    <s v=" The Phage T7 Injectisome (T7 Injectisome) Family"/>
    <n v="819"/>
    <n v="0.9635076993531515"/>
    <n v="-5.3631899799444827E-2"/>
  </r>
  <r>
    <x v="66"/>
    <x v="30"/>
    <s v="COR1_0979"/>
    <s v="P54596"/>
    <s v="2.A.23.1.4"/>
    <s v="Hypothetical symporter yhcL - Bacillus subtilis."/>
    <n v="10"/>
    <n v="455"/>
    <n v="463"/>
    <s v="56 ~ 438"/>
    <s v="65 ~ 452"/>
    <n v="0.83799999999999997"/>
    <n v="2.0000000000000001E-26"/>
    <n v="288"/>
    <s v=" The Dicarboxylate/Amino Acid:Cation (Na+ or H+) Symporter (DAACS) Family"/>
    <n v="361"/>
    <n v="0.94290658865548749"/>
    <n v="-8.4813241016298127E-2"/>
  </r>
  <r>
    <x v="49"/>
    <x v="15"/>
    <s v="COR1_1930"/>
    <s v="P37019"/>
    <s v="2.A.49.5.1"/>
    <s v="Voltage-gated ClC-type chloride channel eriC - Escherichia coli."/>
    <n v="10"/>
    <n v="188"/>
    <n v="473"/>
    <s v="81 ~ 156"/>
    <s v="99 ~ 174"/>
    <n v="0.16070000000000001"/>
    <n v="2.9999999999999997E-8"/>
    <n v="125"/>
    <s v=" The Chloride Carrier/Channel (ClC) Family"/>
    <n v="149"/>
    <n v="0.93993932586707341"/>
    <n v="-8.9360462667129992E-2"/>
  </r>
  <r>
    <x v="67"/>
    <x v="6"/>
    <s v="COR1_1931"/>
    <s v="P26235"/>
    <s v="2.A.37.2.1"/>
    <s v="NA(+)/H(+) ANTIPORTER - Enterococcus hirae."/>
    <n v="12"/>
    <n v="384"/>
    <n v="383"/>
    <s v="1 ~ 358"/>
    <s v="1 ~ 356"/>
    <n v="0.92949999999999999"/>
    <n v="2.9999999999999999E-82"/>
    <n v="767"/>
    <s v="The Monovalent Cation:Proton Antiporter-2 (CPA2) Family"/>
    <n v="301"/>
    <n v="0.93130228787334302"/>
    <n v="-0.10267857218318958"/>
  </r>
  <r>
    <x v="14"/>
    <x v="19"/>
    <s v="COR1_0995"/>
    <s v="P22189"/>
    <s v="3.A.3.9.2"/>
    <s v="CALCIUM-TRANSPORTING ATPASE 3 (EC 3.6.3.8) - Schizosaccharomyces pombe (Fission yeast)."/>
    <n v="9"/>
    <n v="313"/>
    <n v="1037"/>
    <s v="223 ~ 312"/>
    <s v="661 ~ 756"/>
    <n v="9.2600000000000002E-2"/>
    <n v="3.0000000000000001E-5"/>
    <n v="102"/>
    <s v=" The P-type ATPase (P-ATPase) Superfamily"/>
    <n v="237"/>
    <n v="0.8992671016158803"/>
    <n v="-0.15317840412768688"/>
  </r>
  <r>
    <x v="68"/>
    <x v="6"/>
    <s v="COR1_1554"/>
    <s v="Q3EA49"/>
    <s v="2.A.28.2.1"/>
    <s v="Putative uncharacterized protein At4g12030.2 OS=Arabidopsis thaliana GN=At4g12030 PE=4 SV=1"/>
    <m/>
    <n v="412"/>
    <n v="407"/>
    <s v="62 ~ 283"/>
    <s v="67 ~ 294"/>
    <n v="0.56020000000000003"/>
    <n v="7.9999999999999996E-6"/>
    <n v="108"/>
    <s v=" The Bile Acid:Na+ Symporter (BASS) Family"/>
    <n v="310"/>
    <n v="0.89406899045134891"/>
    <n v="-0.16154193423743612"/>
  </r>
  <r>
    <x v="3"/>
    <x v="69"/>
    <s v="COR1_1302"/>
    <s v="Q8R9L8"/>
    <s v="3.A.1.33.1"/>
    <s v="Putative ABC transporter ATP-binding protein TTE1589 OS=Thermoanaerobacter tengcongensis GN=TTE1589 PE=3 SV=1"/>
    <m/>
    <n v="599"/>
    <n v="569"/>
    <s v="12 ~ 574"/>
    <s v="8 ~ 556"/>
    <n v="0.96489999999999998"/>
    <n v="6.0000000000000003E-87"/>
    <n v="810"/>
    <s v=" The ATP-binding Cassette (ABC) Superfamily"/>
    <n v="435"/>
    <n v="0.86335235243193331"/>
    <n v="-0.21197862081280072"/>
  </r>
  <r>
    <x v="69"/>
    <x v="4"/>
    <s v="COR1_0945"/>
    <s v="Q38442"/>
    <s v="9.B.78.1.1"/>
    <s v="Minor head structural component GP7 - Bacteriophage SPP1."/>
    <m/>
    <n v="447"/>
    <n v="308"/>
    <s v="27 ~ 149"/>
    <s v="151 ~ 275"/>
    <n v="0.40579999999999999"/>
    <n v="1.9999999999999999E-11"/>
    <n v="156"/>
    <s v=" The Minor Capsid Protein, gp7 of Bacillus subtilis Phage SPP1 (gp7) Family "/>
    <n v="323"/>
    <n v="0.85872971798271247"/>
    <n v="-0.2197239750309265"/>
  </r>
  <r>
    <x v="14"/>
    <x v="43"/>
    <s v="COR1_1823"/>
    <s v="P03959"/>
    <s v="3.A.3.7.1"/>
    <s v="Potassium-transporting ATPase A chain (EC 3.6.3.12) (Potassium- translocating ATPase A chain) (ATP phosphohydrolase [potassium- transporting] A chain) (Potassium binding and translocating subunit A) - Escherichia coli."/>
    <n v="10"/>
    <n v="590"/>
    <n v="557"/>
    <s v="10 ~ 589"/>
    <s v="12 ~ 557"/>
    <n v="0.98029999999999995"/>
    <n v="6.9999999999999997E-99"/>
    <n v="913"/>
    <s v=" The P-type ATPase (P-ATPase) Superfamily"/>
    <n v="416"/>
    <n v="0.83822304418984972"/>
    <n v="-0.25459391071133536"/>
  </r>
  <r>
    <x v="3"/>
    <x v="70"/>
    <s v="COR1_1904"/>
    <s v="Q1LRE9"/>
    <s v="3.A.1.210.9"/>
    <s v="ABC transporter-related protein OS=Ralstonia metallidurans (strain CH34 / ATCC 43123 / DSM 2839) GN=Rmet_0391 PE=3 SV=1"/>
    <n v="6"/>
    <n v="602"/>
    <n v="630"/>
    <s v="10 ~ 594"/>
    <s v="28 ~ 605"/>
    <n v="0.91749999999999998"/>
    <n v="9.9999999999999996E-70"/>
    <n v="660"/>
    <s v=" The ATP-binding Cassette (ABC) Superfamily"/>
    <n v="419"/>
    <n v="0.8274572774495158"/>
    <n v="-0.27324326901324514"/>
  </r>
  <r>
    <x v="70"/>
    <x v="6"/>
    <s v="COR1_1827"/>
    <s v="P18156"/>
    <s v="1.A.8.2.1"/>
    <s v="GLYCEROL UPTAKE FACILITATOR PROTEIN - Bacillus subtilis."/>
    <n v="6"/>
    <n v="241"/>
    <n v="274"/>
    <s v="8 ~ 233"/>
    <s v="7 ~ 229"/>
    <n v="0.81389999999999996"/>
    <n v="2.9999999999999999E-22"/>
    <n v="248"/>
    <s v=" The Major Intrinsic Protein (MIP) Family"/>
    <n v="164"/>
    <n v="0.80767348284457519"/>
    <n v="-0.30815592058162211"/>
  </r>
  <r>
    <x v="71"/>
    <x v="4"/>
    <s v="COR1_0992"/>
    <s v="P38919"/>
    <s v="3.A.18.1.1"/>
    <s v="Eukaryotic initiation factor 4A-III - Homo sapiens (Human)."/>
    <m/>
    <n v="589"/>
    <n v="411"/>
    <s v="16 ~ 386"/>
    <s v="36 ~ 404"/>
    <n v="0.89780000000000004"/>
    <n v="2.0000000000000001E-68"/>
    <n v="650"/>
    <s v=" The Nuclear mRNA Exporter (mRNA-E) Family"/>
    <n v="399"/>
    <n v="0.80533216627095527"/>
    <n v="-0.31234413676552181"/>
  </r>
  <r>
    <x v="72"/>
    <x v="13"/>
    <s v="COR1_1306"/>
    <s v="P0A769"/>
    <s v="2.A.55.3.1"/>
    <s v="Manganese transport protein mntH - Escherichia coli."/>
    <n v="11"/>
    <n v="460"/>
    <n v="412"/>
    <s v="62 ~ 459"/>
    <s v="19 ~ 411"/>
    <n v="0.95389999999999997"/>
    <n v="7.0000000000000005E-14"/>
    <n v="179"/>
    <s v=" The Metal Ion (Mn2+-iron) Transporter (Nramp) Family"/>
    <n v="311"/>
    <n v="0.80349342833107096"/>
    <n v="-0.31564187055506515"/>
  </r>
  <r>
    <x v="73"/>
    <x v="15"/>
    <s v="COR1_0450"/>
    <s v="P71915"/>
    <s v="1.A.23.5.1"/>
    <s v="PROBABLE CONSERVED TRANSMEMBRANE PROTEIN - Mycobacterium tuberculosis."/>
    <n v="5"/>
    <n v="273"/>
    <n v="481"/>
    <s v="53 ~ 210"/>
    <s v="112 ~ 263"/>
    <n v="0.316"/>
    <n v="2.9999999999999998E-13"/>
    <n v="171"/>
    <s v=" The Small Conductance Mechanosensitive Ion Channel (MscS) Family"/>
    <n v="183"/>
    <n v="0.79586226891955092"/>
    <n v="-0.32940931379117133"/>
  </r>
  <r>
    <x v="3"/>
    <x v="71"/>
    <s v="COR1_1592"/>
    <s v="Q97UF2"/>
    <s v="3.A.1.1.14"/>
    <s v="Arabinose ABC transporter, ATP-binding protein - Sulfolobus solfataricus."/>
    <m/>
    <n v="465"/>
    <n v="371"/>
    <s v="272 ~ 451"/>
    <s v="2 ~ 205"/>
    <n v="0.54990000000000006"/>
    <n v="2.9999999999999998E-13"/>
    <n v="173"/>
    <s v=" The ATP-binding Cassette (ABC) Superfamily"/>
    <n v="309"/>
    <n v="0.78975440401145292"/>
    <n v="-0.34052401780249758"/>
  </r>
  <r>
    <x v="3"/>
    <x v="13"/>
    <s v="COR1_0204"/>
    <s v="P37774"/>
    <s v="3.A.1.3.10"/>
    <s v="Hypothetical amino-acid ABC transporter ATP-binding protein yecC - Escherichia coli."/>
    <m/>
    <n v="254"/>
    <n v="250"/>
    <s v="7 ~ 250"/>
    <s v="3 ~ 245"/>
    <n v="0.97199999999999998"/>
    <n v="2.0000000000000001E-58"/>
    <n v="559"/>
    <s v=" The ATP-binding Cassette (ABC) Superfamily"/>
    <n v="167"/>
    <n v="0.78046439579401528"/>
    <n v="-0.3575952758591055"/>
  </r>
  <r>
    <x v="74"/>
    <x v="6"/>
    <s v="COR1_0266"/>
    <s v="C0C4M2"/>
    <s v="9.B.28.2.1"/>
    <s v="Putative uncharacterized protein OS=Clostridium hylemonae DSM 15053 GN=CLOHYLEM_07038 PE=4 SV=1"/>
    <n v="6"/>
    <n v="315"/>
    <n v="283"/>
    <s v="6 ~ 295"/>
    <s v="6 ~ 264"/>
    <n v="0.91520000000000001"/>
    <n v="2.0000000000000001E-27"/>
    <n v="294"/>
    <s v=" The Putative Essential Component of the MusEFGKI ABC Transporter, MusI (MusI) Family"/>
    <n v="207"/>
    <n v="0.78045946079982753"/>
    <n v="-0.35760439826646884"/>
  </r>
  <r>
    <x v="75"/>
    <x v="1"/>
    <s v="COR1_1227"/>
    <s v="P54571"/>
    <s v="2.A.35.1.2"/>
    <s v="HYPOTHETICAL NA+/H+ ANTIPORTER IN ANSB-SPOIIM INTERGENIC REGION - Bacillus subtilis."/>
    <n v="12"/>
    <n v="461"/>
    <n v="468"/>
    <s v="5 ~ 457"/>
    <s v="14 ~ 467"/>
    <n v="0.97009999999999996"/>
    <n v="1E-25"/>
    <n v="280"/>
    <s v=" The NhaC Na+:H+ Antiporter (NhaC) Family"/>
    <n v="291"/>
    <n v="0.75019333029468271"/>
    <n v="-0.41466565832567603"/>
  </r>
  <r>
    <x v="13"/>
    <x v="17"/>
    <s v="COR1_2090"/>
    <s v="Q45409"/>
    <s v="8.A.3.3.3"/>
    <s v="Putative tyrosine-protein kinase epsB - Ralstonia solanacearum (Pseudomonas solanacearum)."/>
    <n v="2"/>
    <n v="266"/>
    <n v="750"/>
    <s v="31 ~ 181"/>
    <s v="572 ~ 706"/>
    <n v="0.18"/>
    <n v="2E-3"/>
    <n v="86"/>
    <s v=" The Cytoplasmic Membrane-Periplasmic Auxiliary-1 (MPA1) Protein with Cytoplasmic (C) Domain (MPA1-C or MPA1+C) Family"/>
    <n v="162"/>
    <n v="0.72302782439097057"/>
    <n v="-0.46787692718750928"/>
  </r>
  <r>
    <x v="54"/>
    <x v="1"/>
    <s v="COR1_1010"/>
    <s v="Q8CWM9"/>
    <s v="3.A.11.1.2"/>
    <s v="Involved in transformation; required for DNA uptake but not for binding; Related to ATP-dependent RNA/DNA helicases - Streptococcus pneumoniae (strain ATCC BAA-255 / R6)."/>
    <m/>
    <n v="1152"/>
    <n v="432"/>
    <s v="841 ~ 918"/>
    <s v="321 ~ 397"/>
    <n v="0.1782"/>
    <n v="4.0000000000000003E-5"/>
    <n v="107"/>
    <s v=" The Bacterial Competence-related DNA Transformation Transporter (DNA-T) Family"/>
    <n v="700"/>
    <n v="0.72277485319235335"/>
    <n v="-0.46838178210736209"/>
  </r>
  <r>
    <x v="3"/>
    <x v="72"/>
    <s v="COR1_1187"/>
    <s v="P0AEQ3"/>
    <s v="3.A.1.3.2"/>
    <s v="Glutamine-binding periplasmic protein - Escherichia coli."/>
    <m/>
    <n v="281"/>
    <n v="248"/>
    <s v="56 ~ 279"/>
    <s v="26 ~ 245"/>
    <n v="0.8871"/>
    <n v="1E-25"/>
    <n v="277"/>
    <s v=" The ATP-binding Cassette (ABC) Superfamily"/>
    <n v="168"/>
    <n v="0.70987610196615136"/>
    <n v="-0.49436084868819541"/>
  </r>
  <r>
    <x v="76"/>
    <x v="4"/>
    <s v="COR1_1323"/>
    <s v="P54176"/>
    <s v="9.B.30.1.1"/>
    <s v="HEMOLYSIN III (HLY-III) - Bacillus cereus."/>
    <n v="7"/>
    <n v="221"/>
    <n v="219"/>
    <s v="19 ~ 221"/>
    <s v="14 ~ 215"/>
    <n v="0.9224"/>
    <n v="1E-35"/>
    <n v="362"/>
    <s v=" The Xanthan Gum Polysaccharide Biosynthesis/Export, GumE (GumE) Family"/>
    <n v="131"/>
    <n v="0.70336318570661582"/>
    <n v="-0.50765826914851087"/>
  </r>
  <r>
    <x v="3"/>
    <x v="73"/>
    <s v="COR1_0131"/>
    <s v="P39115"/>
    <s v="3.A.1.121.3"/>
    <s v="Nucleotide binding protein expZ - Bacillus subtilis."/>
    <m/>
    <n v="606"/>
    <n v="547"/>
    <s v="4 ~ 493"/>
    <s v="4 ~ 494"/>
    <n v="0.89759999999999995"/>
    <n v="6.0000000000000002E-61"/>
    <n v="586"/>
    <s v=" The ATP-binding Cassette (ABC) Superfamily"/>
    <n v="351"/>
    <n v="0.68859792799140063"/>
    <n v="-0.53826625507890702"/>
  </r>
  <r>
    <x v="77"/>
    <x v="64"/>
    <s v="COR1_0920"/>
    <s v="Q9A523"/>
    <s v="2.A.67.4.3"/>
    <s v="Oligopeptide transporter, OPT family OS=Caulobacter crescentus GN=CC_2646 PE=4 SV=1"/>
    <n v="16"/>
    <n v="566"/>
    <n v="666"/>
    <s v="11 ~ 138"/>
    <s v="10 ~ 136"/>
    <n v="0.19070000000000001"/>
    <n v="6E-11"/>
    <n v="154"/>
    <s v=" The Oligopeptide Transporter (OPT) Family"/>
    <n v="320"/>
    <n v="0.67209558113321888"/>
    <n v="-0.57326167643511095"/>
  </r>
  <r>
    <x v="78"/>
    <x v="4"/>
    <s v="COR1_1309"/>
    <s v="Q03YV5"/>
    <s v="9.B.55.1.1"/>
    <s v="H+/gluconate symporter related permease OS=Leuconostoc mesenteroides subsp. mesenteroides (strain ATCC 8293 / NCDO 523) GN=LEUM_0501 PE=4 SV=1"/>
    <n v="11"/>
    <n v="424"/>
    <n v="425"/>
    <s v="16 ~ 413"/>
    <s v="16 ~ 413"/>
    <n v="0.9365"/>
    <n v="5.9999999999999997E-14"/>
    <n v="179"/>
    <s v=" The 4 TMS DUF307/YccF (DUF307) Family"/>
    <n v="236"/>
    <n v="0.66141274320704335"/>
    <n v="-0.5963772531918683"/>
  </r>
  <r>
    <x v="67"/>
    <x v="14"/>
    <s v="COR1_1258"/>
    <s v="P40309"/>
    <s v="2.A.37.4.1"/>
    <s v="HYPOTHETICAL 97.1 KDA PROTEIN IN BCK1-TOK1 INTERGENIC REGION - Saccharomyces cerevisiae (Baker's yeast)."/>
    <n v="13"/>
    <n v="465"/>
    <n v="873"/>
    <s v="31 ~ 290"/>
    <s v="50 ~ 333"/>
    <n v="0.32529999999999998"/>
    <n v="4.0000000000000003E-5"/>
    <n v="103"/>
    <s v="The Monovalent Cation:Proton Antiporter-2 (CPA2) Family"/>
    <n v="250"/>
    <n v="0.63895987379567387"/>
    <n v="-0.64620276104478513"/>
  </r>
  <r>
    <x v="3"/>
    <x v="74"/>
    <s v="COR1_0658"/>
    <s v="Q9A1H1"/>
    <s v="3.A.1.3.21"/>
    <s v="Amino acid transport ATP-binding protein OS=Streptococcus pyogenes serotype M1 GN=M5005_Spy0235 PE=4 SV=1"/>
    <m/>
    <n v="250"/>
    <n v="246"/>
    <s v="6 ~ 248"/>
    <s v="2 ~ 245"/>
    <n v="0.9919"/>
    <n v="9.0000000000000006E-75"/>
    <n v="701"/>
    <s v=" The ATP-binding Cassette (ABC) Superfamily"/>
    <n v="132"/>
    <n v="0.62673806684796518"/>
    <n v="-0.67406547261659289"/>
  </r>
  <r>
    <x v="53"/>
    <x v="58"/>
    <s v="COR1_1361"/>
    <s v="O32273"/>
    <s v="2.A.66.2.6"/>
    <s v="TUAB protein - Bacillus subtilis."/>
    <n v="11"/>
    <n v="475"/>
    <n v="483"/>
    <s v="17 ~ 388"/>
    <s v="11 ~ 390"/>
    <n v="0.78669999999999995"/>
    <n v="1E-26"/>
    <n v="288"/>
    <s v=" The Multidrug/Oligosaccharidyl-lipid/Polysaccharide (MOP) Flippase Superfamily"/>
    <n v="250"/>
    <n v="0.62552694021903044"/>
    <n v="-0.67685607511108536"/>
  </r>
  <r>
    <x v="79"/>
    <x v="8"/>
    <s v="COR1_0555"/>
    <s v="P31552"/>
    <s v="4.C.1.1.6"/>
    <s v="PROBABLE CROTONOBETAINE/CARNITINE-COA LIGASE (EC 6.3.2.-) - Escherichia coli."/>
    <m/>
    <n v="540"/>
    <n v="517"/>
    <s v="168 ~ 537"/>
    <s v="170 ~ 516"/>
    <n v="0.67120000000000002"/>
    <n v="5.0000000000000004E-16"/>
    <n v="198"/>
    <s v=" The Fatty Acid Transporter (FAT) Family"/>
    <n v="284"/>
    <n v="0.62516905550847357"/>
    <n v="-0.67768172501000001"/>
  </r>
  <r>
    <x v="3"/>
    <x v="75"/>
    <s v="COR1_1186"/>
    <s v="P54537"/>
    <s v="3.A.1.3.15"/>
    <s v="Probable amino-acid ABC transporter ATP-binding protein yqiZ - Bacillus subtilis."/>
    <m/>
    <n v="285"/>
    <n v="240"/>
    <s v="44 ~ 284"/>
    <s v="1 ~ 239"/>
    <n v="0.99580000000000002"/>
    <n v="4.0000000000000003E-63"/>
    <n v="601"/>
    <s v=" The ATP-binding Cassette (ABC) Superfamily"/>
    <n v="149"/>
    <n v="0.62077673096938579"/>
    <n v="-0.68785361394774736"/>
  </r>
  <r>
    <x v="6"/>
    <x v="30"/>
    <s v="COR1_1340"/>
    <s v="P71012"/>
    <s v="4.A.2.1.4"/>
    <s v="Phosphotransferase system (PTS) fructose-specific enzyme IIABC component (Fructose PTS IIABC) - Bacillus subtilis."/>
    <n v="9"/>
    <n v="654"/>
    <n v="635"/>
    <s v="1 ~ 653"/>
    <s v="1 ~ 635"/>
    <n v="1"/>
    <n v="9.9999999999999998E-141"/>
    <n v="1271"/>
    <s v=" The PTS Fructose-Mannitol (Fru) Family"/>
    <n v="339"/>
    <n v="0.61629436641909696"/>
    <n v="-0.69830849147575835"/>
  </r>
  <r>
    <x v="2"/>
    <x v="58"/>
    <s v="COR1_1436"/>
    <s v="Q9KJ80"/>
    <s v="4.A.1.2.6"/>
    <s v="Beta-glucoside-specific EII permease - Streptococcus mutans."/>
    <n v="9"/>
    <n v="296"/>
    <n v="644"/>
    <s v="7 ~ 289"/>
    <s v="4 ~ 282"/>
    <n v="0.43319999999999997"/>
    <n v="9.0000000000000006E-58"/>
    <n v="555"/>
    <s v=" The PTS Glucose-Glucoside (Glc) Family"/>
    <n v="151"/>
    <n v="0.60578277976438655"/>
    <n v="-0.72312752682609038"/>
  </r>
  <r>
    <x v="8"/>
    <x v="76"/>
    <s v="COR1_1139"/>
    <s v="Q97N93"/>
    <s v="4.A.6.1.9"/>
    <s v="PTS system, IIC component OS=Streptococcus pneumoniae GN=SP_2162 PE=4 SV=1"/>
    <n v="4"/>
    <n v="255"/>
    <n v="257"/>
    <s v="1 ~ 253"/>
    <s v="1 ~ 254"/>
    <n v="0.98829999999999996"/>
    <n v="7.9999999999999996E-20"/>
    <n v="227"/>
    <s v=" The PTS Mannose-Fructose-Sorbose (Man) Family"/>
    <n v="125"/>
    <n v="0.58189500892604717"/>
    <n v="-0.78116922313825543"/>
  </r>
  <r>
    <x v="80"/>
    <x v="2"/>
    <s v="COR1_0887"/>
    <s v="P07373"/>
    <s v="9.B.3.1.3"/>
    <s v="STAGE V SPORULATION PROTEIN E - Bacillus subtilis."/>
    <n v="10"/>
    <n v="515"/>
    <n v="366"/>
    <s v="68 ~ 396"/>
    <s v="40 ~ 364"/>
    <n v="0.88800000000000001"/>
    <n v="3.0000000000000002E-36"/>
    <n v="372"/>
    <s v=" The Cysteine Protease Binding Protein-8 (CPBP8) Family"/>
    <n v="250"/>
    <n v="0.57700513490145855"/>
    <n v="-0.79334393708435769"/>
  </r>
  <r>
    <x v="14"/>
    <x v="77"/>
    <s v="COR1_0414"/>
    <s v="O66938"/>
    <s v="3.A.3.2.24"/>
    <s v="Cation transporting ATPase (E1-E2 family) OS=Aquifex aeolicus GN=ctrA1 PE=3 SV=1"/>
    <n v="8"/>
    <n v="262"/>
    <n v="835"/>
    <s v="191 ~ 246"/>
    <s v="558 ~ 610"/>
    <n v="6.3500000000000001E-2"/>
    <n v="6.9999999999999997E-7"/>
    <n v="115"/>
    <s v=" The P-type ATPase (P-ATPase) Superfamily"/>
    <n v="123"/>
    <n v="0.55732545215322038"/>
    <n v="-0.84340805441454569"/>
  </r>
  <r>
    <x v="53"/>
    <x v="71"/>
    <s v="COR1_1527"/>
    <s v="Q96FL8"/>
    <s v="2.A.66.1.14"/>
    <s v="Multidrug and toxin extrusion protein 1 OS=Homo sapiens GN=SLC47A1 PE=1 SV=1"/>
    <n v="13"/>
    <n v="367"/>
    <n v="570"/>
    <s v="158 ~ 363"/>
    <s v="260 ~ 464"/>
    <n v="0.35959999999999998"/>
    <n v="8.9999999999999998E-4"/>
    <n v="90"/>
    <s v=" The Multidrug/Oligosaccharidyl-lipid/Polysaccharide (MOP) Flippase Superfamily"/>
    <n v="169"/>
    <n v="0.54706782768464923"/>
    <n v="-0.87020837960660746"/>
  </r>
  <r>
    <x v="81"/>
    <x v="2"/>
    <s v="COR1_1471"/>
    <s v="P63144"/>
    <s v="8.A.5.1.3"/>
    <s v="Voltage-gated potassium channel subunit beta-1 - Rattus norvegicus (Rat)."/>
    <m/>
    <n v="321"/>
    <n v="401"/>
    <s v="1 ~ 299"/>
    <s v="71 ~ 370"/>
    <n v="0.74809999999999999"/>
    <n v="1.0000000000000001E-17"/>
    <n v="209"/>
    <s v=" The Voltage-gated K+ Channel β-subunit (Kvβ) Family"/>
    <n v="147"/>
    <n v="0.54390118434323631"/>
    <n v="-0.87858352761648784"/>
  </r>
  <r>
    <x v="3"/>
    <x v="78"/>
    <s v="COR1_1315"/>
    <s v="Q9RHT2"/>
    <s v="3.A.1.110.9"/>
    <s v="ABC PROTEIN - Pseudomonas fluorescens."/>
    <n v="4"/>
    <n v="50"/>
    <n v="580"/>
    <s v="2 ~ 49"/>
    <s v="327 ~ 375"/>
    <n v="8.4500000000000006E-2"/>
    <n v="3.0000000000000001E-5"/>
    <n v="95"/>
    <s v=" The ATP-binding Cassette (ABC) Superfamily"/>
    <n v="23"/>
    <n v="0.54027420276128413"/>
    <n v="-0.88823629768398171"/>
  </r>
  <r>
    <x v="80"/>
    <x v="1"/>
    <s v="COR1_0187"/>
    <s v="P0ABG7"/>
    <s v="9.B.3.1.2"/>
    <s v="Rod shape-determining protein rodA - Escherichia coli."/>
    <n v="9"/>
    <n v="410"/>
    <n v="370"/>
    <s v="125 ~ 406"/>
    <s v="93 ~ 363"/>
    <n v="0.73240000000000005"/>
    <n v="1.0000000000000001E-37"/>
    <n v="383"/>
    <s v=" The Cysteine Protease Binding Protein-8 (CPBP8) Family"/>
    <n v="181"/>
    <n v="0.52456323639075553"/>
    <n v="-0.93081139390910506"/>
  </r>
  <r>
    <x v="17"/>
    <x v="6"/>
    <s v="COR1_2345"/>
    <s v="P29921"/>
    <s v="3.D.1.2.1"/>
    <s v="NADH-ubiquinone oxidoreductase chain 9 (EC 1.6.5.3) (NADH dehydrogenase 1, chain 9) (NDH-1, chain 9) - Paracoccus denitrificans."/>
    <m/>
    <n v="290"/>
    <n v="163"/>
    <s v="145 ~ 188"/>
    <s v="62 ~ 115"/>
    <n v="0.33129999999999998"/>
    <n v="9.0000000000000002E-6"/>
    <n v="106"/>
    <s v=" The H+ or Na+-translocating NADH Dehydrogenase (NDH) Family"/>
    <n v="128"/>
    <n v="0.52411123299379458"/>
    <n v="-0.93205506507433544"/>
  </r>
  <r>
    <x v="3"/>
    <x v="79"/>
    <s v="COR1_1232"/>
    <s v="Q79CJ1"/>
    <s v="3.A.1.23.1"/>
    <s v="Nickel permease - Streptococcus salivarius."/>
    <n v="8"/>
    <n v="337"/>
    <n v="325"/>
    <s v="1 ~ 331"/>
    <s v="1 ~ 325"/>
    <n v="1"/>
    <n v="9E-60"/>
    <n v="573"/>
    <s v=" The ATP-binding Cassette (ABC) Superfamily"/>
    <n v="148"/>
    <n v="0.5216536531747219"/>
    <n v="-0.93883583346959776"/>
  </r>
  <r>
    <x v="8"/>
    <x v="4"/>
    <s v="COR1_1140"/>
    <s v="P69805"/>
    <s v="4.A.6.1.1"/>
    <s v="Mannose permease IID component - Escherichia coli."/>
    <n v="1"/>
    <n v="294"/>
    <n v="286"/>
    <s v="10 ~ 289"/>
    <s v="3 ~ 284"/>
    <n v="0.98599999999999999"/>
    <n v="9.9999999999999996E-39"/>
    <n v="390"/>
    <s v=" The PTS Mannose-Fructose-Sorbose (Man) Family"/>
    <n v="128"/>
    <n v="0.51699660087170685"/>
    <n v="-0.95177329968884061"/>
  </r>
  <r>
    <x v="3"/>
    <x v="80"/>
    <s v="COR1_1268"/>
    <s v="Q73MJ3"/>
    <s v="3.A.1.122.8"/>
    <s v="Permease domain protein - Treponema denticola."/>
    <n v="3"/>
    <n v="1206"/>
    <n v="373"/>
    <s v="17 ~ 191"/>
    <s v="9 ~ 175"/>
    <n v="0.44769999999999999"/>
    <n v="4.0000000000000001E-3"/>
    <n v="90"/>
    <s v=" The ATP-binding Cassette (ABC) Superfamily"/>
    <n v="516"/>
    <n v="0.50894530712194375"/>
    <n v="-0.97441746684472264"/>
  </r>
  <r>
    <x v="53"/>
    <x v="81"/>
    <s v="COR1_1052"/>
    <s v="Q2G140"/>
    <s v="2.A.66.1.13"/>
    <s v="Multidrug export protein mepA - Staphylococcus aureus (strain NCTC 8325)."/>
    <n v="12"/>
    <n v="479"/>
    <n v="451"/>
    <s v="24 ~ 436"/>
    <s v="3 ~ 415"/>
    <n v="0.91569999999999996"/>
    <n v="6.9999999999999999E-28"/>
    <n v="299"/>
    <s v=" The Multidrug/Oligosaccharidyl-lipid/Polysaccharide (MOP) Flippase Superfamily"/>
    <n v="205"/>
    <n v="0.50865468646830869"/>
    <n v="-0.97524151753226096"/>
  </r>
  <r>
    <x v="82"/>
    <x v="2"/>
    <s v="COR1_1813"/>
    <s v="A0ZK04"/>
    <s v="9.B.45.1.3"/>
    <s v="Serine/Threonine protein kinase OS=Nodularia spumigena CCY9414 GN=N9414_10892 PE=4 SV=1"/>
    <n v="4"/>
    <n v="591"/>
    <n v="492"/>
    <s v="3 ~ 304"/>
    <s v="5 ~ 305"/>
    <n v="0.61180000000000001"/>
    <n v="2.9999999999999998E-18"/>
    <n v="217"/>
    <s v=" The Fungal Mating-type Pheromone Receptor (MAT-PR) Family"/>
    <n v="251"/>
    <n v="0.50489997265764874"/>
    <n v="-0.98593049562604407"/>
  </r>
  <r>
    <x v="17"/>
    <x v="82"/>
    <s v="COR1_1070"/>
    <s v="O59657"/>
    <s v="3.D.1.4.2"/>
    <s v="EchF protein - Methanosarcina barkeri."/>
    <m/>
    <n v="272"/>
    <n v="122"/>
    <s v="220 ~ 272"/>
    <s v="34 ~ 88"/>
    <n v="0.45079999999999998"/>
    <n v="5.9999999999999995E-4"/>
    <n v="90"/>
    <s v=" The H+ or Na+-translocating NADH Dehydrogenase (NDH) Family"/>
    <n v="113"/>
    <n v="0.49323640409417535"/>
    <n v="-1.0196488108239705"/>
  </r>
  <r>
    <x v="0"/>
    <x v="83"/>
    <s v="COR1_2244"/>
    <s v="O32859"/>
    <s v="2.A.1.21.4"/>
    <s v="TAP PROTEIN - Mycobacterium fortuitum."/>
    <n v="9"/>
    <n v="442"/>
    <n v="409"/>
    <s v="144 ~ 403"/>
    <s v="105 ~ 367"/>
    <n v="0.64300000000000002"/>
    <n v="7.9999999999999996E-7"/>
    <n v="118"/>
    <s v=" The Major Facilitator Superfamily (MFS)"/>
    <n v="182"/>
    <n v="0.48933163780736522"/>
    <n v="-1.0311155314456377"/>
  </r>
  <r>
    <x v="3"/>
    <x v="84"/>
    <s v="COR1_0718"/>
    <s v="Q2G2M9"/>
    <s v="3.A.1.106.2"/>
    <s v="Putative multidrug export ATP-binding/permease protein SAOUHSC_02003 - Staphylococcus aureus (strain NCTC 8325)."/>
    <n v="6"/>
    <n v="590"/>
    <n v="578"/>
    <s v="13 ~ 584"/>
    <s v="1 ~ 576"/>
    <n v="0.99650000000000005"/>
    <n v="1.9999999999999998E-93"/>
    <n v="865"/>
    <s v=" The ATP-binding Cassette (ABC) Superfamily"/>
    <n v="241"/>
    <n v="0.48560517704267736"/>
    <n v="-1.042144292622466"/>
  </r>
  <r>
    <x v="83"/>
    <x v="4"/>
    <s v="COR1_0525"/>
    <s v="Q65GF4"/>
    <s v="5.A.4.1.1"/>
    <s v="SdhA OS=Bacillus licheniformis (strain DSM 13 / ATCC 14580) GN=sdhA PE=4 SV=1"/>
    <m/>
    <n v="742"/>
    <n v="587"/>
    <s v="19 ~ 394"/>
    <s v="3 ~ 396"/>
    <n v="0.67120000000000002"/>
    <n v="2.9999999999999998E-31"/>
    <n v="330"/>
    <s v="NO FAMILY NAME"/>
    <n v="298"/>
    <n v="0.47756342768470694"/>
    <n v="-1.0662357371752795"/>
  </r>
  <r>
    <x v="3"/>
    <x v="85"/>
    <s v="COR1_1649"/>
    <s v="O34362"/>
    <s v="3.A.1.30.1"/>
    <s v="Putative HMP/thiamine import ATP-binding protein ykoD OS=Bacillus subtilis GN=ykoD PE=1 SV=1"/>
    <m/>
    <n v="593"/>
    <n v="547"/>
    <s v="25 ~ 569"/>
    <s v="25 ~ 546"/>
    <n v="0.95430000000000004"/>
    <n v="8.9999999999999995E-66"/>
    <n v="627"/>
    <s v=" The ATP-binding Cassette (ABC) Superfamily"/>
    <n v="238"/>
    <n v="0.47713691768406158"/>
    <n v="-1.0675247780910844"/>
  </r>
  <r>
    <x v="30"/>
    <x v="17"/>
    <s v="COR1_1772"/>
    <s v="P96792"/>
    <s v="2.A.2.3.3"/>
    <s v="PUTATIVE XYLOSE-PROTON SYMPORTER (XYLOSE TRANSPORTER) - Lactobacillus pentosus."/>
    <n v="11"/>
    <n v="460"/>
    <n v="479"/>
    <s v="63 ~ 187"/>
    <s v="67 ~ 187"/>
    <n v="0.25259999999999999"/>
    <n v="3.9999999999999998E-6"/>
    <n v="112"/>
    <s v=" The Glycoside-Pentoside-Hexuronide (GPH)"/>
    <n v="175"/>
    <n v="0.45212652719594026"/>
    <n v="-1.1452015288533388"/>
  </r>
  <r>
    <x v="84"/>
    <x v="4"/>
    <s v="COR1_1276"/>
    <s v="P0A742"/>
    <s v="1.A.22.1.1"/>
    <s v="Large-conductance mechanosensitive channel - Escherichia coli."/>
    <n v="2"/>
    <n v="70"/>
    <n v="136"/>
    <s v="3 ~ 52"/>
    <s v="2 ~ 51"/>
    <n v="0.36759999999999998"/>
    <n v="1.9999999999999999E-11"/>
    <n v="148"/>
    <s v=" The Large Conductance Mechanosensitive Ion Channel (MscL) Family"/>
    <n v="26"/>
    <n v="0.44417800068911895"/>
    <n v="-1.1707901542371999"/>
  </r>
  <r>
    <x v="60"/>
    <x v="43"/>
    <s v="COR1_1508"/>
    <s v="P69380"/>
    <s v="2.A.4.7.1"/>
    <s v="Ferrous-iron efflux pump fieF - Escherichia coli."/>
    <n v="6"/>
    <n v="392"/>
    <n v="300"/>
    <s v="39 ~ 303"/>
    <s v="22 ~ 286"/>
    <n v="0.88329999999999997"/>
    <n v="1E-27"/>
    <n v="296"/>
    <s v=" The Cation Diffusion Facilitator (CDF) Family"/>
    <n v="146"/>
    <n v="0.44252473269647957"/>
    <n v="-1.1761700052478525"/>
  </r>
  <r>
    <x v="85"/>
    <x v="1"/>
    <s v="COR1_1335"/>
    <s v="P45946"/>
    <s v="2.A.59.1.2"/>
    <s v="Hypothetical protein yqcL - Bacillus subtilis."/>
    <n v="10"/>
    <n v="353"/>
    <n v="346"/>
    <s v="6 ~ 343"/>
    <s v="2 ~ 339"/>
    <n v="0.97689999999999999"/>
    <n v="7.9999999999999998E-85"/>
    <n v="789"/>
    <s v=" The Arsenical Resistance-3 (ACR3) Family"/>
    <n v="131"/>
    <n v="0.44084497501875547"/>
    <n v="-1.1816566796747237"/>
  </r>
  <r>
    <x v="3"/>
    <x v="86"/>
    <s v="COR1_0290"/>
    <s v="Q9CIK9"/>
    <s v="3.A.1.5.25"/>
    <s v="Oligopeptide ABC trasporter ATP binding protein OS=Lactococcus lactis subsp. lactis GN=optD PE=4 SV=1"/>
    <m/>
    <n v="683"/>
    <n v="349"/>
    <s v="349 ~ 631"/>
    <s v="4 ~ 294"/>
    <n v="0.83379999999999999"/>
    <n v="4.9999999999999996E-66"/>
    <n v="630"/>
    <s v=" The ATP-binding Cassette (ABC) Superfamily"/>
    <n v="249"/>
    <n v="0.4334746152695203"/>
    <n v="-1.20598058470918"/>
  </r>
  <r>
    <x v="3"/>
    <x v="87"/>
    <s v="COR1_1531"/>
    <s v="Q99ZY4"/>
    <s v="3.A.1.34.1"/>
    <s v="ABC transporter permease protein OS=Streptococcus pyogenes serotype M1 GN=M5005_Spy0745 PE=4 SV=1"/>
    <n v="8"/>
    <n v="305"/>
    <n v="289"/>
    <s v="8 ~ 292"/>
    <s v="5 ~ 280"/>
    <n v="0.95499999999999996"/>
    <n v="1.9999999999999999E-40"/>
    <n v="405"/>
    <s v=" The ATP-binding Cassette (ABC) Superfamily"/>
    <n v="110"/>
    <n v="0.42830518563219716"/>
    <n v="-1.2232889503678039"/>
  </r>
  <r>
    <x v="64"/>
    <x v="19"/>
    <s v="COR1_0839"/>
    <s v="Q93N33"/>
    <s v="2.A.21.9.2"/>
    <s v="Proline sensor PrlS - Aeromonas hydrophila."/>
    <n v="12"/>
    <n v="472"/>
    <n v="1156"/>
    <s v="215 ~ 461"/>
    <s v="765 ~ 1010"/>
    <n v="0.21279999999999999"/>
    <n v="6.0000000000000003E-12"/>
    <n v="162"/>
    <s v=" The Solute:Sodium Symporter (SSS) Family"/>
    <n v="168"/>
    <n v="0.42302207768786876"/>
    <n v="-1.2411951347581649"/>
  </r>
  <r>
    <x v="58"/>
    <x v="4"/>
    <s v="COR1_2092"/>
    <s v="Q44360"/>
    <s v="3.A.7.1.1"/>
    <s v="Conjugal transfer protein traG - Agrobacterium tumefaciens."/>
    <n v="6"/>
    <n v="333"/>
    <n v="640"/>
    <s v="153 ~ 234"/>
    <s v="296 ~ 375"/>
    <n v="0.125"/>
    <n v="4.0000000000000001E-3"/>
    <n v="84"/>
    <s v=" The Type IV (Conjugal DNA-Protein Transfer or VirB) Secretory Pathway (IVSP) Family"/>
    <n v="112"/>
    <n v="0.39949737340086439"/>
    <n v="-1.3237420770757986"/>
  </r>
  <r>
    <x v="57"/>
    <x v="6"/>
    <s v="COR1_1116"/>
    <s v="P69791"/>
    <s v="4.A.3.2.1"/>
    <s v="N,N'-diacetylchitobiose-specific phosphotransferase enzyme IIA component - Escherichia coli."/>
    <m/>
    <n v="105"/>
    <n v="116"/>
    <s v="6 ~ 102"/>
    <s v="18 ~ 114"/>
    <n v="0.83620000000000005"/>
    <n v="9.9999999999999998E-20"/>
    <n v="219"/>
    <s v=" The PTS Lactose-N,N'-Diacetylchitobiose-β-glucoside (Lac) Family"/>
    <n v="35"/>
    <n v="0.39422010131532453"/>
    <n v="-1.3429267534918501"/>
  </r>
  <r>
    <x v="86"/>
    <x v="6"/>
    <s v="COR1_1828"/>
    <s v="O65943"/>
    <s v="1.B.9.2.1"/>
    <s v="XYLN OUTER MEMBRANE PROTEIN (FRAGMENT) - Pseudomonas putida."/>
    <m/>
    <n v="240"/>
    <n v="465"/>
    <s v="13 ~ 112"/>
    <s v="336 ~ 431"/>
    <n v="0.20649999999999999"/>
    <n v="5.9999999999999995E-4"/>
    <n v="90"/>
    <s v=" The FadL Outer Membrane Protein (FadL) Family"/>
    <n v="79"/>
    <n v="0.39067882854134045"/>
    <n v="-1.3559450190074773"/>
  </r>
  <r>
    <x v="3"/>
    <x v="88"/>
    <s v="COR1_0200"/>
    <s v="Q48597"/>
    <s v="3.A.1.124.1"/>
    <s v="NisF - Lactococcus lactis."/>
    <m/>
    <n v="170"/>
    <n v="225"/>
    <s v="68 ~ 167"/>
    <s v="124 ~ 212"/>
    <n v="0.39560000000000001"/>
    <n v="7.9999999999999995E-11"/>
    <n v="147"/>
    <s v=" The ATP-binding Cassette (ABC) Superfamily"/>
    <n v="56"/>
    <n v="0.39052428786549342"/>
    <n v="-1.3565158182398049"/>
  </r>
  <r>
    <x v="7"/>
    <x v="67"/>
    <s v="COR1_0439"/>
    <s v="A2P528"/>
    <s v="2.a.7.3.9"/>
    <s v="Putative uncharacterized protein OS=Vibrio cholerae 1587 GN=A55_A0083 PE=4 SV=1"/>
    <m/>
    <n v="320"/>
    <n v="297"/>
    <s v="96 ~ 276"/>
    <s v="79 ~ 262"/>
    <n v="0.61950000000000005"/>
    <n v="2.0000000000000001E-4"/>
    <n v="96"/>
    <s v=" The Drug/Metabolite Transporter (DMT) Superfamily"/>
    <n v="103"/>
    <n v="0.38228929397227984"/>
    <n v="-1.3872632968842327"/>
  </r>
  <r>
    <x v="3"/>
    <x v="89"/>
    <s v="COR1_1648"/>
    <s v="Q839D3"/>
    <s v="3.A.1.26.7"/>
    <s v="Cobalt transport family protein OS=Enterococcus faecalis GN=EF_0239 PE=4 SV=1"/>
    <n v="2"/>
    <n v="266"/>
    <n v="265"/>
    <s v="1 ~ 246"/>
    <s v="1 ~ 246"/>
    <n v="0.92830000000000001"/>
    <n v="1.9999999999999999E-34"/>
    <n v="354"/>
    <s v=" The ATP-binding Cassette (ABC) Superfamily"/>
    <n v="82"/>
    <n v="0.36597704691394811"/>
    <n v="-1.4501749254540501"/>
  </r>
  <r>
    <x v="87"/>
    <x v="2"/>
    <s v="COR1_1017"/>
    <s v="Q5JIF7"/>
    <s v="9.B.59.1.3"/>
    <s v="Carbon starvation protein A OS=Pyrococcus kodakaraensis GN=TK0991 PE=4 SV=1"/>
    <n v="11"/>
    <n v="617"/>
    <n v="579"/>
    <s v="1 ~ 526"/>
    <s v="1 ~ 532"/>
    <n v="0.91879999999999995"/>
    <n v="7.9999999999999998E-66"/>
    <n v="628"/>
    <s v="NO FAMILY NAME"/>
    <n v="181"/>
    <n v="0.34876519548484125"/>
    <n v="-1.5196720192414694"/>
  </r>
  <r>
    <x v="46"/>
    <x v="90"/>
    <s v="COR1_1601"/>
    <s v="A4KT88"/>
    <s v="2.A.6.2.28"/>
    <s v="Diaminopimelate decarboxylase - Francisella tularensis subsp. holarctica 257."/>
    <m/>
    <n v="851"/>
    <n v="417"/>
    <s v="427 ~ 823"/>
    <s v="15 ~ 415"/>
    <n v="0.96160000000000001"/>
    <n v="7.0000000000000005E-13"/>
    <n v="172"/>
    <s v=" The Resistance-Nodulation-Cell Division (RND) Superfamily"/>
    <n v="247"/>
    <n v="0.34517237587798261"/>
    <n v="-1.5346110845377152"/>
  </r>
  <r>
    <x v="53"/>
    <x v="6"/>
    <s v="COR1_0950"/>
    <s v="O26447"/>
    <s v="2.A.66.2.10"/>
    <s v="O-ANTIGEN TRANSPORTER - Methanothermobacter thermautotrophicus."/>
    <n v="11"/>
    <n v="489"/>
    <n v="420"/>
    <s v="27 ~ 336"/>
    <s v="31 ~ 341"/>
    <n v="0.74050000000000005"/>
    <n v="9.0000000000000003E-19"/>
    <n v="221"/>
    <s v=" The Multidrug/Oligosaccharidyl-lipid/Polysaccharide (MOP) Flippase Superfamily"/>
    <n v="137"/>
    <n v="0.33298813147959216"/>
    <n v="-1.5864573378931623"/>
  </r>
  <r>
    <x v="88"/>
    <x v="37"/>
    <s v="COR1_0742"/>
    <s v="Q5EAK4"/>
    <s v="2.A.16.2.2"/>
    <s v="ATP-dependent DNA helicase tlh1 - Schizosaccharomyces pombe (Fission yeast)."/>
    <m/>
    <n v="511"/>
    <n v="2100"/>
    <s v="7 ~ 412"/>
    <s v="1360 ~ 1763"/>
    <n v="0.19239999999999999"/>
    <n v="6.0000000000000006E-20"/>
    <n v="231"/>
    <s v=" The Telurite-resistance/Dicarboxylate Transporter (TDT) Family"/>
    <n v="141"/>
    <n v="0.32797498126553865"/>
    <n v="-1.6083423281561571"/>
  </r>
  <r>
    <x v="7"/>
    <x v="91"/>
    <s v="COR1_2086"/>
    <s v="A4FP84"/>
    <s v="2.a.7.3.11"/>
    <s v="Putative uncharacterized protein OS=Saccharopolyspora erythraea (strain NRRL 23338) GN=SACE_6693 PE=4 SV=1"/>
    <n v="9"/>
    <n v="313"/>
    <n v="323"/>
    <s v="10 ~ 63"/>
    <s v="4 ~ 55"/>
    <n v="0.161"/>
    <n v="7.0000000000000001E-3"/>
    <n v="82"/>
    <s v=" The Drug/Metabolite Transporter (DMT) Superfamily"/>
    <n v="83"/>
    <n v="0.31493320436336736"/>
    <n v="-1.6668822216790213"/>
  </r>
  <r>
    <x v="6"/>
    <x v="2"/>
    <s v="COR1_1213"/>
    <s v="P54745"/>
    <s v="4.A.2.1.3"/>
    <s v="HRSA protein (EC 2.7.1.69) - Escherichia coli."/>
    <n v="9"/>
    <n v="103"/>
    <n v="658"/>
    <s v="1 ~ 98"/>
    <s v="68 ~ 170"/>
    <n v="0.1565"/>
    <n v="9.9999999999999995E-8"/>
    <n v="116"/>
    <s v=" The PTS Fructose-Mannitol (Fru) Family"/>
    <n v="27"/>
    <n v="0.30997977465850834"/>
    <n v="-1.689754008264543"/>
  </r>
  <r>
    <x v="89"/>
    <x v="4"/>
    <s v="COR1_1334"/>
    <s v="P08690"/>
    <s v="3.A.4.1.1"/>
    <s v="ARSENICAL PUMP-DRIVING ATPASE (EC 3.6.3.16) (ARSENITE-TRANSLOCATING ATPASE) (ARSENICAL RESISTANCE ATPASE) - Escherichia coli."/>
    <m/>
    <n v="572"/>
    <n v="583"/>
    <s v="16 ~ 571"/>
    <s v="10 ~ 573"/>
    <n v="0.96740000000000004"/>
    <n v="9.9999999999999998E-121"/>
    <n v="1099"/>
    <s v=" The Arsenite-Antimonite (ArsAB) Efflux Family"/>
    <n v="149"/>
    <n v="0.30966569175830244"/>
    <n v="-1.6912165409737112"/>
  </r>
  <r>
    <x v="53"/>
    <x v="92"/>
    <s v="COR1_1794"/>
    <s v="P39855"/>
    <s v="2.A.66.2.5"/>
    <s v="CAPSULAR POLYSACCHARIDE BIOSYNTHESIS PROTEIN CAPF - Staphylococcus aureus."/>
    <n v="12"/>
    <n v="412"/>
    <n v="396"/>
    <s v="109 ~ 321"/>
    <s v="82 ~ 309"/>
    <n v="0.57579999999999998"/>
    <n v="8.9999999999999996E-7"/>
    <n v="117"/>
    <s v=" The Multidrug/Oligosaccharidyl-lipid/Polysaccharide (MOP) Flippase Superfamily"/>
    <n v="105"/>
    <n v="0.30282981934642461"/>
    <n v="-1.7234208218455511"/>
  </r>
  <r>
    <x v="0"/>
    <x v="93"/>
    <s v="COR1_1242"/>
    <s v="Q07W00"/>
    <s v="2.A.1.7.6"/>
    <s v="Major facilitator superfamily MFS_1 - Shewanella frigidimarina (strain NCIMB 400)."/>
    <n v="11"/>
    <n v="391"/>
    <n v="406"/>
    <s v="8 ~ 274"/>
    <s v="19 ~ 285"/>
    <n v="0.65759999999999996"/>
    <n v="1E-4"/>
    <n v="99"/>
    <s v=" The Major Facilitator Superfamily (MFS)"/>
    <n v="87"/>
    <n v="0.26436951183405072"/>
    <n v="-1.9193722859010431"/>
  </r>
  <r>
    <x v="3"/>
    <x v="94"/>
    <s v="COR1_2095"/>
    <s v="Q99YA2"/>
    <s v="3.A.1.14.15"/>
    <s v="Putative ABC transporter - Streptococcus pyogenes serotype M1."/>
    <m/>
    <n v="335"/>
    <n v="294"/>
    <s v="89 ~ 314"/>
    <s v="54 ~ 268"/>
    <n v="0.73129999999999995"/>
    <n v="2E-3"/>
    <n v="88"/>
    <s v=" The ATP-binding Cassette (ABC) Superfamily"/>
    <n v="69"/>
    <n v="0.24465246917492109"/>
    <n v="-2.0311942515260251"/>
  </r>
  <r>
    <x v="90"/>
    <x v="6"/>
    <s v="COR1_0730"/>
    <s v="A0M015"/>
    <s v="1.A.62.2.1"/>
    <s v="Membrane protein, UPF0126 OS=Gramella forsetii (strain KT0803) GN=GFO_0986 PE=4 SV=1"/>
    <n v="7"/>
    <n v="244"/>
    <n v="215"/>
    <s v="23 ~ 222"/>
    <s v="12 ~ 210"/>
    <n v="0.92559999999999998"/>
    <n v="2E-14"/>
    <n v="181"/>
    <s v=" The Homotrimeric Cation Channel (TRIC) Family"/>
    <n v="50"/>
    <n v="0.24322260046118704"/>
    <n v="-2.0396508033658969"/>
  </r>
  <r>
    <x v="3"/>
    <x v="95"/>
    <s v="COR1_1686"/>
    <s v="P42332"/>
    <s v="3.A.1.131.1"/>
    <s v="Bacitracin transport ATP-binding protein bcrA - Bacillus licheniformis."/>
    <m/>
    <n v="88"/>
    <n v="306"/>
    <s v="28 ~ 73"/>
    <s v="16 ~ 61"/>
    <n v="0.15029999999999999"/>
    <n v="3.9999999999999998E-7"/>
    <n v="111"/>
    <s v=" The ATP-binding Cassette (ABC) Superfamily"/>
    <n v="18"/>
    <n v="0.24161330806715811"/>
    <n v="-2.0492281743562866"/>
  </r>
  <r>
    <x v="7"/>
    <x v="72"/>
    <s v="COR1_1842"/>
    <s v="P31125"/>
    <s v="2.A.7.3.2"/>
    <s v="Probable amino-acid metabolite efflux pump OS=Escherichia coli (strain K12) GN=eamA PE=1 SV=2"/>
    <n v="10"/>
    <n v="331"/>
    <n v="299"/>
    <s v="35 ~ 296"/>
    <s v="16 ~ 265"/>
    <n v="0.83609999999999995"/>
    <n v="2.0000000000000001E-4"/>
    <n v="95"/>
    <s v=" The Drug/Metabolite Transporter (DMT) Superfamily"/>
    <n v="64"/>
    <n v="0.22966080159326074"/>
    <n v="-2.1224234557284203"/>
  </r>
  <r>
    <x v="91"/>
    <x v="4"/>
    <s v="COR1_1541"/>
    <s v="P0AGM7"/>
    <s v="2.A.40.1.1"/>
    <s v="Uracil permease - Escherichia coli."/>
    <n v="12"/>
    <n v="404"/>
    <n v="429"/>
    <s v="6 ~ 404"/>
    <s v="3 ~ 396"/>
    <n v="0.91839999999999999"/>
    <n v="2.0000000000000001E-89"/>
    <n v="830"/>
    <s v=" The Nucleobase/Ascorbate Transporter (NAT) or Nucleobase"/>
    <n v="74"/>
    <n v="0.21818131736828794"/>
    <n v="-2.196400524362788"/>
  </r>
  <r>
    <x v="3"/>
    <x v="96"/>
    <s v="COR1_2415"/>
    <s v="Q92WK4"/>
    <s v="3.A.1.2.11"/>
    <s v="Probable ABC transporter sugar-binding protein - Rhizobium meliloti (Sinorhizobium meliloti)."/>
    <m/>
    <n v="230"/>
    <n v="313"/>
    <s v="54 ~ 160"/>
    <s v="125 ~ 235"/>
    <n v="0.35460000000000003"/>
    <n v="6.9999999999999994E-5"/>
    <n v="97"/>
    <s v=" The ATP-binding Cassette (ABC) Superfamily"/>
    <n v="42"/>
    <n v="0.21670711927796166"/>
    <n v="-2.2061815451553737"/>
  </r>
  <r>
    <x v="0"/>
    <x v="97"/>
    <s v="COR1_1873"/>
    <s v="B8GFY3"/>
    <s v="2.A.1.46.4"/>
    <s v="Major facilitator superfamily MFS_1 OS=Methanosphaerula palustris (strain ATCC BAA-1556 / DSM 19958 / E1-9c) GN=Mpal_2757 PE=4 SV=1"/>
    <n v="11"/>
    <n v="400"/>
    <n v="409"/>
    <s v="1 ~ 273"/>
    <s v="1 ~ 289"/>
    <n v="0.70660000000000001"/>
    <n v="1E-4"/>
    <n v="98"/>
    <s v=" The Major Facilitator Superfamily (MFS)"/>
    <n v="70"/>
    <n v="0.20793306508645237"/>
    <n v="-2.2658089040636282"/>
  </r>
  <r>
    <x v="3"/>
    <x v="98"/>
    <s v="COR1_1291"/>
    <s v="A7VN01"/>
    <s v="3.A.1.106.5"/>
    <s v="Multidrug efflux pump SmdA - Serratia marcescens."/>
    <n v="6"/>
    <n v="562"/>
    <n v="591"/>
    <s v="10 ~ 558"/>
    <s v="5 ~ 572"/>
    <n v="0.96109999999999995"/>
    <n v="1.0000000000000001E-30"/>
    <n v="324"/>
    <s v=" The ATP-binding Cassette (ABC) Superfamily"/>
    <n v="96"/>
    <n v="0.20306205354143464"/>
    <n v="-2.300007428283438"/>
  </r>
  <r>
    <x v="92"/>
    <x v="4"/>
    <s v="COR1_1211"/>
    <s v="P19072"/>
    <s v="2.A.26.1.1"/>
    <s v="BRANCHED CHAIN AMINO ACID TRANSPORT SYSTEM II CARRIER PROTEIN (LIV-II) - Pseudomonas aeruginosa."/>
    <n v="12"/>
    <n v="444"/>
    <n v="437"/>
    <s v="10 ~ 368"/>
    <s v="3 ~ 358"/>
    <n v="0.81459999999999999"/>
    <n v="3.0000000000000001E-45"/>
    <n v="449"/>
    <s v=" The Branched Chain Amino Acid:Cation Symporter (LIVCS) Family"/>
    <n v="68"/>
    <n v="0.18200489406624837"/>
    <n v="-2.4579508502316552"/>
  </r>
  <r>
    <x v="3"/>
    <x v="99"/>
    <s v="COR1_1303"/>
    <s v="A2SPE8"/>
    <s v="3.A.1.26.2"/>
    <s v="ABC transporter related - Methanocorpusculum labreanum (strain ATCC 43576 / DSM 4855 / Z)."/>
    <n v="4"/>
    <n v="183"/>
    <n v="647"/>
    <s v="26 ~ 183"/>
    <s v="8 ~ 171"/>
    <n v="0.2535"/>
    <n v="3.0000000000000001E-3"/>
    <n v="82"/>
    <s v=" The ATP-binding Cassette (ABC) Superfamily"/>
    <n v="28"/>
    <n v="0.18144141142208042"/>
    <n v="-2.4624243268109627"/>
  </r>
  <r>
    <x v="3"/>
    <x v="100"/>
    <s v="COR1_2094"/>
    <s v="A8GDS7"/>
    <s v="3.A.1.14.17"/>
    <s v="Transport system permease protein - Serratia proteamaculans (strain 568)."/>
    <n v="7"/>
    <n v="341"/>
    <n v="334"/>
    <s v="60 ~ 336"/>
    <s v="50 ~ 329"/>
    <n v="0.83830000000000005"/>
    <n v="2.0000000000000002E-31"/>
    <n v="328"/>
    <s v=" The ATP-binding Cassette (ABC) Superfamily"/>
    <n v="52"/>
    <n v="0.18113795540297728"/>
    <n v="-2.4648392165491253"/>
  </r>
  <r>
    <x v="3"/>
    <x v="101"/>
    <s v="COR1_1491"/>
    <s v="Q9C8K2"/>
    <s v="3.A.1.204.4"/>
    <s v="ATP-dependent transmembrane transporter, putative; 39775-42780 (ATP- dependent transmembrane transporter, putative) (At1g51500/F5D21_6) (At1g51560) (ABC transporter CER5) - Arabidopsis thaliana (Mouse-ear cress)."/>
    <n v="7"/>
    <n v="347"/>
    <n v="687"/>
    <s v="28 ~ 64"/>
    <s v="41 ~ 76"/>
    <n v="5.2400000000000002E-2"/>
    <n v="0.01"/>
    <n v="81"/>
    <s v=" The ATP-binding Cassette (ABC) Superfamily"/>
    <n v="49"/>
    <n v="0.16774197599591661"/>
    <n v="-2.5756843387019668"/>
  </r>
  <r>
    <x v="3"/>
    <x v="102"/>
    <s v="COR1_0396"/>
    <s v="Q2BM68"/>
    <s v="3.A.1.17.4"/>
    <s v="ABC taurine transporter, periplasmic ligand binding protein OS=Neptuniibacter caesariensis GN=MED92_13206 PE=4 SV=1"/>
    <m/>
    <n v="384"/>
    <n v="335"/>
    <s v="111 ~ 237"/>
    <s v="53 ~ 182"/>
    <n v="0.3881"/>
    <n v="9.9999999999999998E-13"/>
    <n v="166"/>
    <s v=" The ATP-binding Cassette (ABC) Superfamily"/>
    <n v="54"/>
    <n v="0.16707748686099841"/>
    <n v="-2.5814107467794232"/>
  </r>
  <r>
    <x v="93"/>
    <x v="12"/>
    <s v="COR1_1703"/>
    <s v="P0ABP6"/>
    <s v="9.B.27.2.3"/>
    <s v="Protein dedA OS=Escherichia coli (strain K12) GN=dedA PE=1 SV=1"/>
    <n v="5"/>
    <n v="216"/>
    <n v="219"/>
    <s v="19 ~ 208"/>
    <s v="22 ~ 210"/>
    <n v="0.86299999999999999"/>
    <n v="9.9999999999999998E-46"/>
    <n v="448"/>
    <s v=" The DedA or YdjX-Z (DedA) Family"/>
    <n v="30"/>
    <n v="0.16479266652785654"/>
    <n v="-2.6012760526047076"/>
  </r>
  <r>
    <x v="30"/>
    <x v="103"/>
    <s v="COR1_2020"/>
    <s v="P75683"/>
    <s v="2.A.2.3.5"/>
    <s v="Hypothetical symporter yagG - Escherichia coli."/>
    <n v="10"/>
    <n v="373"/>
    <n v="460"/>
    <s v="196 ~ 353"/>
    <s v="305 ~ 452"/>
    <n v="0.32169999999999999"/>
    <n v="3.0000000000000001E-5"/>
    <n v="103"/>
    <s v=" The Glycoside-Pentoside-Hexuronide (GPH)"/>
    <n v="49"/>
    <n v="0.15607036660458612"/>
    <n v="-2.6797314589876278"/>
  </r>
  <r>
    <x v="94"/>
    <x v="37"/>
    <s v="COR1_2390"/>
    <s v="A8F6Z5"/>
    <s v="1.A.2.2.2"/>
    <s v="ABC transporter related - Thermotoga lettingae (strain ATCC BAA-301 / DSM 14385 / TMO)."/>
    <m/>
    <n v="91"/>
    <n v="252"/>
    <s v="40 ~ 88"/>
    <s v="154 ~ 203"/>
    <n v="0.19839999999999999"/>
    <n v="5.0000000000000001E-4"/>
    <n v="85"/>
    <s v=" The Inward Rectifier K+ Channel (IRK-C) Family"/>
    <n v="11"/>
    <n v="0.14282031099080902"/>
    <n v="-2.8077269300721341"/>
  </r>
  <r>
    <x v="95"/>
    <x v="2"/>
    <s v="COR1_1615"/>
    <s v="P76630"/>
    <s v="2.A.78.1.3"/>
    <s v="Inner membrane protein ygaZ - Escherichia coli."/>
    <n v="6"/>
    <n v="235"/>
    <n v="245"/>
    <s v="9 ~ 132"/>
    <s v="12 ~ 137"/>
    <n v="0.51429999999999998"/>
    <n v="5.9999999999999995E-4"/>
    <n v="89"/>
    <s v=" The Branched Chain Amino Acid Exporter (LIV-E) Family"/>
    <n v="26"/>
    <n v="0.13130580218391211"/>
    <n v="-2.928997426965716"/>
  </r>
  <r>
    <x v="3"/>
    <x v="104"/>
    <s v="COR1_1290"/>
    <s v="O07549"/>
    <s v="3.A.1.106.8"/>
    <s v="Probable multidrug resistance ABC transporter ATP-binding/permease protein yheH OS=Bacillus subtilis GN=yheH PE=1 SV=1"/>
    <n v="5"/>
    <n v="554"/>
    <n v="673"/>
    <s v="94 ~ 551"/>
    <s v="180 ~ 639"/>
    <n v="0.6835"/>
    <n v="1.9999999999999999E-44"/>
    <n v="443"/>
    <s v=" The ATP-binding Cassette (ABC) Superfamily"/>
    <n v="59"/>
    <n v="0.12659853287947315"/>
    <n v="-2.9816674090766604"/>
  </r>
  <r>
    <x v="3"/>
    <x v="105"/>
    <s v="COR1_2093"/>
    <s v="Q9X665"/>
    <s v="3.A.1.14.7"/>
    <s v="FhuA (FhuC) (Ferrichrome transport ATP-binding protein) - Staphylococcus aureus"/>
    <m/>
    <n v="263"/>
    <n v="265"/>
    <s v="8 ~ 245"/>
    <s v="7 ~ 242"/>
    <n v="0.89059999999999995"/>
    <n v="4.0000000000000001E-46"/>
    <n v="454"/>
    <s v=" The ATP-binding Cassette (ABC) Superfamily"/>
    <n v="27"/>
    <n v="0.12187573946750455"/>
    <n v="-3.0365171226067327"/>
  </r>
  <r>
    <x v="3"/>
    <x v="106"/>
    <s v="COR1_0765"/>
    <s v="Q9KXJ5"/>
    <s v="3.A.1.32.1"/>
    <s v="Putative integral membrane protein OS=Streptomyces coelicolor GN=SCO2325 PE=4 SV=1"/>
    <n v="5"/>
    <n v="227"/>
    <n v="283"/>
    <s v="85 ~ 192"/>
    <s v="106 ~ 222"/>
    <n v="0.41339999999999999"/>
    <n v="9.0000000000000006E-5"/>
    <n v="97"/>
    <s v=" The ATP-binding Cassette (ABC) Superfamily"/>
    <n v="23"/>
    <n v="0.12023671862330189"/>
    <n v="-3.0560505525304866"/>
  </r>
  <r>
    <x v="3"/>
    <x v="107"/>
    <s v="COR1_1130"/>
    <s v="Q02592"/>
    <s v="3.A.1.210.2"/>
    <s v="Heavy metal tolerance protein precursor - Schizosaccharomyces pombe (Fission yeast)."/>
    <n v="9"/>
    <n v="99"/>
    <n v="830"/>
    <s v="1 ~ 99"/>
    <s v="729 ~ 828"/>
    <n v="0.1205"/>
    <n v="4.0000000000000002E-26"/>
    <n v="275"/>
    <s v=" The ATP-binding Cassette (ABC) Superfamily"/>
    <n v="10"/>
    <n v="0.11941497574482358"/>
    <n v="-3.0659443196081519"/>
  </r>
  <r>
    <x v="2"/>
    <x v="96"/>
    <s v="COR1_1626"/>
    <s v="P40739"/>
    <s v="4.A.1.2.11"/>
    <s v="PTS system, beta-glucoside-specific IIBCA component (EIIBCA-Bgl) (Beta-glucoside-permease IIBCA component) (Phosphotransferase enzyme II, BCA component) (EC 2.7.1.69) (EII-Bgl) - Bacillus subtilis."/>
    <n v="10"/>
    <n v="473"/>
    <n v="609"/>
    <s v="7 ~ 430"/>
    <s v="3 ~ 417"/>
    <n v="0.68140000000000001"/>
    <n v="3.0000000000000002E-60"/>
    <n v="579"/>
    <s v=" The PTS Glucose-Glucoside (Glc) Family"/>
    <n v="46"/>
    <n v="0.11558293992922616"/>
    <n v="-3.1129996234831769"/>
  </r>
  <r>
    <x v="3"/>
    <x v="108"/>
    <s v="COR1_1687"/>
    <s v="Q09II0"/>
    <s v="3.A.1.124.5"/>
    <s v="SboF - Streptococcus salivarius."/>
    <m/>
    <n v="156"/>
    <n v="303"/>
    <s v="19 ~ 107"/>
    <s v="158 ~ 243"/>
    <n v="0.2838"/>
    <n v="9.9999999999999995E-7"/>
    <n v="110"/>
    <s v=" The ATP-binding Cassette (ABC) Superfamily"/>
    <n v="15"/>
    <n v="0.1139523757905391"/>
    <n v="-3.1334970912538909"/>
  </r>
  <r>
    <x v="32"/>
    <x v="109"/>
    <s v="COR1_1251"/>
    <s v="Q8Y5K1"/>
    <s v="1.A.1.17.2"/>
    <s v="Lmo2059 protein OS=Listeria monocytogenes GN=lmo2059 PE=4 SV=1"/>
    <n v="6"/>
    <n v="141"/>
    <n v="247"/>
    <s v="12 ~ 95"/>
    <s v="108 ~ 191"/>
    <n v="0.34010000000000001"/>
    <n v="1E-8"/>
    <n v="127"/>
    <s v=" The Voltage-gated Ion Channel (VIC) Superfamily "/>
    <n v="13"/>
    <n v="0.10921553193414807"/>
    <n v="-3.1947500531813815"/>
  </r>
  <r>
    <x v="3"/>
    <x v="110"/>
    <s v="COR1_1544"/>
    <s v="O34697"/>
    <s v="3.A.1.134.3"/>
    <s v="Transporter - Bacillus subtilis."/>
    <m/>
    <n v="270"/>
    <n v="253"/>
    <s v="20 ~ 266"/>
    <s v="3 ~ 249"/>
    <n v="0.97629999999999995"/>
    <n v="3.0000000000000001E-70"/>
    <n v="663"/>
    <s v=" The ATP-binding Cassette (ABC) Superfamily"/>
    <n v="24"/>
    <n v="0.10553224950059779"/>
    <n v="-3.2442441567614293"/>
  </r>
  <r>
    <x v="46"/>
    <x v="111"/>
    <s v="COR1_1149"/>
    <s v="Q67GM1"/>
    <s v="2.A.6.2.4"/>
    <s v="AdeD OS=Acinetobacter sp. 4365 GN=adeD PE=4 SV=1"/>
    <m/>
    <n v="474"/>
    <n v="374"/>
    <s v="360 ~ 447"/>
    <s v="275 ~ 358"/>
    <n v="0.22459999999999999"/>
    <n v="2.9999999999999997E-4"/>
    <n v="95"/>
    <s v=" The Resistance-Nodulation-Cell Division (RND) Superfamily"/>
    <n v="41"/>
    <n v="0.10280254126796295"/>
    <n v="-3.2820521666457227"/>
  </r>
  <r>
    <x v="3"/>
    <x v="112"/>
    <s v="COR1_0398"/>
    <s v="Q47539"/>
    <s v="3.A.1.17.1"/>
    <s v="Taurine transport system permease protein tauC - Escherichia coli."/>
    <n v="7"/>
    <n v="259"/>
    <n v="275"/>
    <s v="37 ~ 258"/>
    <s v="49 ~ 275"/>
    <n v="0.82550000000000001"/>
    <n v="1.0000000000000001E-33"/>
    <n v="346"/>
    <s v=" The ATP-binding Cassette (ABC) Superfamily"/>
    <n v="22"/>
    <n v="0.10083590634781125"/>
    <n v="-3.309918639721781"/>
  </r>
  <r>
    <x v="3"/>
    <x v="113"/>
    <s v="COR1_0397"/>
    <s v="Q55108"/>
    <s v="3.A.1.16.3"/>
    <s v="CYTOPLASMIC MEMBRANE PROTEIN D (CMPD PROTEIN) - Synechococcus sp. (strain PCC 7942) (Anacystis nidulans R2)."/>
    <m/>
    <n v="279"/>
    <n v="278"/>
    <s v="28 ~ 274"/>
    <s v="23 ~ 273"/>
    <n v="0.90290000000000004"/>
    <n v="7.9999999999999996E-57"/>
    <n v="546"/>
    <s v=" The ATP-binding Cassette (ABC) Superfamily"/>
    <n v="23"/>
    <n v="9.7880427675465051E-2"/>
    <n v="-3.3528357846802197"/>
  </r>
  <r>
    <x v="3"/>
    <x v="114"/>
    <s v="COR1_1147"/>
    <s v="P75831"/>
    <s v="3.A.1.122.1"/>
    <s v="Macrolide-specific ABC-type efflux carrier - Escherichia coli."/>
    <n v="4"/>
    <n v="407"/>
    <n v="648"/>
    <s v="115 ~ 404"/>
    <s v="371 ~ 645"/>
    <n v="0.4244"/>
    <n v="6.9999999999999997E-31"/>
    <n v="325"/>
    <s v=" The ATP-binding Cassette (ABC) Superfamily"/>
    <n v="31"/>
    <n v="9.0503467716988542E-2"/>
    <n v="-3.4658831184379211"/>
  </r>
  <r>
    <x v="30"/>
    <x v="4"/>
    <s v="COR1_1673"/>
    <s v="A7ZUZ0"/>
    <s v="2.A.2.1.1"/>
    <s v="Melibiose carrier protein OS=Escherichia coli O139:H28 (strain E24377A / ETEC) GN=melB PE=4 SV=1"/>
    <n v="12"/>
    <n v="550"/>
    <n v="473"/>
    <s v="65 ~ 531"/>
    <s v="28 ~ 465"/>
    <n v="0.92600000000000005"/>
    <n v="1E-14"/>
    <n v="186"/>
    <s v=" The Glycoside-Pentoside-Hexuronide (GPH)"/>
    <n v="41"/>
    <n v="8.861429707359518E-2"/>
    <n v="-3.4963167070987713"/>
  </r>
  <r>
    <x v="3"/>
    <x v="115"/>
    <s v="COR1_1543"/>
    <s v="Q8VUH1"/>
    <s v="3.A.1.134.2"/>
    <s v="Mutans bacitracin-resistance related protein B - Streptococcus mutans."/>
    <n v="10"/>
    <n v="691"/>
    <n v="667"/>
    <s v="4 ~ 646"/>
    <s v="5 ~ 628"/>
    <n v="0.9355"/>
    <n v="4.9999999999999999E-29"/>
    <n v="311"/>
    <s v=" The ATP-binding Cassette (ABC) Superfamily"/>
    <n v="47"/>
    <n v="8.0874152006843655E-2"/>
    <n v="-3.6281775097414215"/>
  </r>
  <r>
    <x v="0"/>
    <x v="116"/>
    <s v="COR1_1920"/>
    <s v="P31122"/>
    <s v="2.A.1.2.15"/>
    <s v="Hypothetical 42.5 kDa protein IN UXAB-MARR intergenic region - Escherichia coli."/>
    <n v="12"/>
    <n v="405"/>
    <n v="396"/>
    <s v="8 ~ 349"/>
    <s v="3 ~ 343"/>
    <n v="0.86109999999999998"/>
    <n v="2E-52"/>
    <n v="510"/>
    <s v=" The Major Facilitator Superfamily (MFS)"/>
    <n v="27"/>
    <n v="7.9214223433686184E-2"/>
    <n v="-3.6580966908476689"/>
  </r>
  <r>
    <x v="3"/>
    <x v="117"/>
    <s v="COR1_2069"/>
    <s v="Q8G7R7"/>
    <s v="3.A.1.106.3"/>
    <s v="Probable permease protein of ABC transporter system OS=Bifidobacterium longum GN=BL0180 PE=3 SV=1"/>
    <n v="5"/>
    <n v="602"/>
    <n v="602"/>
    <s v="13 ~ 594"/>
    <s v="18 ~ 585"/>
    <n v="0.94350000000000001"/>
    <n v="9.9999999999999993E-103"/>
    <n v="943"/>
    <s v=" The ATP-binding Cassette (ABC) Superfamily"/>
    <n v="35"/>
    <n v="6.9119342985043089E-2"/>
    <n v="-3.8547666857676308"/>
  </r>
  <r>
    <x v="0"/>
    <x v="118"/>
    <s v="COR1_1415"/>
    <s v="Q797E3"/>
    <s v="2.A.1.2.25"/>
    <s v="2.A.1.2.25 Purine efflux pump pbuE"/>
    <n v="12"/>
    <n v="399"/>
    <n v="388"/>
    <s v="29 ~ 365"/>
    <s v="16 ~ 348"/>
    <n v="0.85819999999999996"/>
    <n v="8.0000000000000003E-27"/>
    <n v="289"/>
    <s v=" The Major Facilitator Superfamily (MFS)"/>
    <n v="23"/>
    <n v="6.8491808857143607E-2"/>
    <n v="-3.86792472765462"/>
  </r>
  <r>
    <x v="3"/>
    <x v="119"/>
    <s v="COR1_1253"/>
    <s v="P32010"/>
    <s v="3.A.1.105.1"/>
    <s v="Daunorubicin resistance ATP-binding protein drrA - Streptomyces peucetius."/>
    <m/>
    <n v="209"/>
    <n v="330"/>
    <s v="6 ~ 202"/>
    <s v="116 ~ 312"/>
    <n v="0.59699999999999998"/>
    <n v="3.0000000000000001E-27"/>
    <n v="289"/>
    <s v=" The ATP-binding Cassette (ABC) Superfamily"/>
    <n v="12"/>
    <n v="6.8117795385123539E-2"/>
    <n v="-3.8758244464555425"/>
  </r>
  <r>
    <x v="31"/>
    <x v="4"/>
    <s v="COR1_1691"/>
    <s v="Q59579"/>
    <s v="3.D.8.1.1"/>
    <s v="Tungsten-containing formylmethanofuran dehydrogenase II subunit C (EC 1.2.99.5) - Methanobacterium thermoautotrophicum (strain Marburg / DSM 2133)."/>
    <m/>
    <n v="1547"/>
    <n v="270"/>
    <s v="1305 ~ 1445"/>
    <s v="54 ~ 189"/>
    <n v="0.50370000000000004"/>
    <n v="1E-4"/>
    <n v="104"/>
    <s v=" The Na+- or H+-Pumping Formyl Methanofuran Dehydrogenase (FMF-DH) Family"/>
    <n v="86"/>
    <n v="6.6134755250966917E-2"/>
    <n v="-3.918447551161973"/>
  </r>
  <r>
    <x v="96"/>
    <x v="6"/>
    <s v="COR1_0337"/>
    <s v="Q2KUS5"/>
    <s v="2.A.88.2.1"/>
    <s v="BioY-family membrane protein - Bordetella avium (strain 197N)."/>
    <n v="4"/>
    <n v="205"/>
    <n v="183"/>
    <s v="49 ~ 186"/>
    <s v="26 ~ 164"/>
    <n v="0.75960000000000005"/>
    <n v="1.9999999999999999E-6"/>
    <n v="111"/>
    <s v=" The Vitamin Uptake Transporter (VUT or ECF) Family"/>
    <n v="11"/>
    <n v="6.3655730182289275E-2"/>
    <n v="-3.9735658008095296"/>
  </r>
  <r>
    <x v="93"/>
    <x v="92"/>
    <s v="COR1_2043"/>
    <s v="D6GX19"/>
    <s v="9.B.27.2.5"/>
    <s v="SNARE associated protein OS=Candidatus Parvarchaeum acidophilus ARMAN-5 GN=BJBARM5_1043 PE=4 SV=1"/>
    <n v="5"/>
    <n v="218"/>
    <n v="206"/>
    <s v="3 ~ 161"/>
    <s v="6 ~ 159"/>
    <n v="0.74760000000000004"/>
    <n v="9.9999999999999998E-17"/>
    <n v="199"/>
    <s v=" The DedA or YdjX-Z (DedA) Family"/>
    <n v="11"/>
    <n v="5.9871319394012926E-2"/>
    <n v="-4.0619911262781958"/>
  </r>
  <r>
    <x v="2"/>
    <x v="12"/>
    <s v="COR1_0334"/>
    <s v="P24241"/>
    <s v="4.A.1.2.3"/>
    <s v="PTS SYSTEM, ARBUTIN-, CELLOBIOSE-, AND SALICIN-SPECIFIC IIABC COMPONENT (EIIABC-ASC) (ARBUTIN-, CELLOBIOSE-, AND SALICIN-PERMEASE IIABC COMPONENT) (PHOSPHOTRANSFERASE ENZYME II, ABC COMPONENT) (EC 2.7.1.69) (EII-ASC) - Escherichia co"/>
    <n v="10"/>
    <n v="398"/>
    <n v="485"/>
    <s v="22 ~ 397"/>
    <s v="96 ~ 469"/>
    <n v="0.77110000000000001"/>
    <n v="1.0000000000000001E-33"/>
    <n v="348"/>
    <s v=" The PTS Glucose-Glucoside (Glc) Family"/>
    <n v="18"/>
    <n v="5.3736739085170619E-2"/>
    <n v="-4.217947413053202"/>
  </r>
  <r>
    <x v="3"/>
    <x v="120"/>
    <s v="COR1_1148"/>
    <s v="O31711"/>
    <s v="3.A.1.122.2"/>
    <s v="YknY protein - Bacillus subtilis."/>
    <m/>
    <n v="243"/>
    <n v="230"/>
    <s v="4 ~ 223"/>
    <s v="1 ~ 219"/>
    <n v="0.95220000000000005"/>
    <n v="2.0000000000000001E-63"/>
    <n v="603"/>
    <s v=" The ATP-binding Cassette (ABC) Superfamily"/>
    <n v="11"/>
    <n v="5.3728571166173023E-2"/>
    <n v="-4.2181667176125499"/>
  </r>
  <r>
    <x v="97"/>
    <x v="13"/>
    <s v="COR1_0795"/>
    <s v="Q48797"/>
    <s v="2.A.69.3.1"/>
    <s v="MALATE PERMEASE - Oenococcus oeni (Leuconostoc oenos)."/>
    <n v="10"/>
    <n v="310"/>
    <n v="314"/>
    <s v="16 ~ 223"/>
    <s v="16 ~ 232"/>
    <n v="0.69110000000000005"/>
    <n v="2.0000000000000001E-10"/>
    <n v="148"/>
    <s v=" The Auxin Efflux Carrier (AEC) Family"/>
    <n v="14"/>
    <n v="5.3634236960067763E-2"/>
    <n v="-4.2207019628940854"/>
  </r>
  <r>
    <x v="2"/>
    <x v="92"/>
    <s v="COR1_2377"/>
    <s v="Q8GGK3"/>
    <s v="4.A.1.2.5"/>
    <s v="PTS enzyme II BCA protein - Corynebacterium glutamicum (Brevibacterium flavum)."/>
    <n v="10"/>
    <n v="190"/>
    <n v="618"/>
    <s v="1 ~ 166"/>
    <s v="432 ~ 598"/>
    <n v="0.2702"/>
    <n v="4.0000000000000003E-30"/>
    <n v="314"/>
    <s v=" The PTS Glucose-Glucoside (Glc) Family"/>
    <n v="7"/>
    <n v="4.3695025215719545E-2"/>
    <n v="-4.5163871550181947"/>
  </r>
  <r>
    <x v="3"/>
    <x v="121"/>
    <s v="COR1_1001"/>
    <s v="P29018"/>
    <s v="3.A.1.129.1"/>
    <s v="Transport ATP-binding protein cydD - Escherichia coli."/>
    <n v="6"/>
    <n v="576"/>
    <n v="588"/>
    <s v="65 ~ 565"/>
    <s v="74 ~ 586"/>
    <n v="0.87239999999999995"/>
    <n v="2E-46"/>
    <n v="460"/>
    <s v=" The ATP-binding Cassette (ABC) Superfamily"/>
    <n v="20"/>
    <n v="4.1277546529135553E-2"/>
    <n v="-4.5984989679341339"/>
  </r>
  <r>
    <x v="54"/>
    <x v="4"/>
    <s v="COR1_0016"/>
    <s v="P39694"/>
    <s v="3.A.11.1.1"/>
    <s v="COME OPERON PROTEIN 1 - Bacillus subtilis."/>
    <n v="1"/>
    <n v="254"/>
    <n v="205"/>
    <s v="92 ~ 254"/>
    <s v="62 ~ 204"/>
    <n v="0.6976"/>
    <n v="3.0000000000000001E-26"/>
    <n v="283"/>
    <s v=" The Bacterial Competence-related DNA Transformation Transporter (DNA-T) Family"/>
    <n v="8"/>
    <n v="3.7387515966180375E-2"/>
    <n v="-4.7412995683331571"/>
  </r>
  <r>
    <x v="3"/>
    <x v="19"/>
    <s v="COR1_1273"/>
    <s v="A0QQ68"/>
    <s v="3.A.1.9.2"/>
    <s v="Putative transporter - Mycobacterium smegmatis (strain ATCC 700084 / mc(2)155)."/>
    <n v="12"/>
    <n v="292"/>
    <n v="532"/>
    <s v="67 ~ 291"/>
    <s v="47 ~ 271"/>
    <n v="0.4229"/>
    <n v="6.9999999999999996E-10"/>
    <n v="142"/>
    <s v=" The ATP-binding Cassette (ABC) Superfamily"/>
    <n v="8"/>
    <n v="3.253310045348725E-2"/>
    <n v="-4.9419478698327675"/>
  </r>
  <r>
    <x v="58"/>
    <x v="122"/>
    <s v="COR1_0383"/>
    <s v="Q9XC06"/>
    <s v="3.A.7.15.1"/>
    <s v="TadA - Actinobacillus actinomycetemcomitans (Haemophilus actinomycetemcomitans)."/>
    <m/>
    <n v="440"/>
    <n v="426"/>
    <s v="22 ~ 401"/>
    <s v="2 ~ 378"/>
    <n v="0.88500000000000001"/>
    <n v="1E-73"/>
    <n v="694"/>
    <s v=" The Type IV (Conjugal DNA-Protein Transfer or VirB) Secretory Pathway (IVSP) Family"/>
    <n v="12"/>
    <n v="3.2410055444207796E-2"/>
    <n v="-4.9474147010839449"/>
  </r>
  <r>
    <x v="98"/>
    <x v="4"/>
    <s v="COR1_1695"/>
    <s v="P76264"/>
    <s v="9.B.29.1.1"/>
    <s v="HYPOTHETICAL 22.1 KDA PROTEIN IN MANZ-CSPC INTERGENIC REGION - Escherichia coli."/>
    <n v="5"/>
    <n v="153"/>
    <n v="188"/>
    <s v="5 ~ 149"/>
    <s v="43 ~ 180"/>
    <n v="0.73399999999999999"/>
    <n v="2.0000000000000002E-15"/>
    <n v="187"/>
    <s v=" The small 5 TMS Putative Permease (5PP) Family"/>
    <n v="4"/>
    <n v="3.098054468347267E-2"/>
    <n v="-5.0124936807267471"/>
  </r>
  <r>
    <x v="3"/>
    <x v="123"/>
    <s v="COR1_1252"/>
    <s v="Q70J75"/>
    <s v="3.A.1.105.3"/>
    <s v="ATP-binding protein - Streptomyces griseus subsp. griseus."/>
    <m/>
    <n v="78"/>
    <n v="325"/>
    <s v="9 ~ 52"/>
    <s v="1 ~ 44"/>
    <n v="0.13539999999999999"/>
    <n v="2E-8"/>
    <n v="123"/>
    <s v=" The ATP-binding Cassette (ABC) Superfamily"/>
    <n v="2"/>
    <n v="3.0258540464154451E-2"/>
    <n v="-5.0465137896592509"/>
  </r>
  <r>
    <x v="58"/>
    <x v="45"/>
    <s v="COR1_1374"/>
    <s v="Q8L1D0"/>
    <s v="3.A.7.14.1"/>
    <s v="Putative uncharacterized protein - Enterococcus faecalis (Streptococcus faecalis)."/>
    <m/>
    <n v="604"/>
    <n v="551"/>
    <s v="142 ~ 576"/>
    <s v="32 ~ 437"/>
    <n v="0.73680000000000001"/>
    <n v="1E-35"/>
    <n v="368"/>
    <s v=" The Type IV (Conjugal DNA-Protein Transfer or VirB) Secretory Pathway (IVSP) Family"/>
    <n v="12"/>
    <n v="2.3619676569593556E-2"/>
    <n v="-5.403866980104775"/>
  </r>
  <r>
    <x v="99"/>
    <x v="30"/>
    <s v="COR1_1654"/>
    <s v="O67997"/>
    <s v="1.A.11.1.4"/>
    <s v="AmtB OS=Azospirillum brasilense GN=amtB PE=4 SV=1"/>
    <n v="11"/>
    <n v="415"/>
    <n v="438"/>
    <s v="1 ~ 404"/>
    <s v="39 ~ 435"/>
    <n v="0.90639999999999998"/>
    <n v="1.0000000000000001E-68"/>
    <n v="651"/>
    <s v=" The Ammonium Transporter Channel (Amt) Family"/>
    <n v="8"/>
    <n v="2.2906224697804175E-2"/>
    <n v="-5.4481164901270791"/>
  </r>
  <r>
    <x v="100"/>
    <x v="14"/>
    <s v="COR1_2161"/>
    <s v="P23157"/>
    <s v="9.B.75.4.1"/>
    <s v="16.7 kDa protein in whiE locus - Streptomyces coelicolor."/>
    <m/>
    <n v="372"/>
    <n v="157"/>
    <s v="112 ~ 170"/>
    <s v="53 ~ 112"/>
    <n v="0.38219999999999998"/>
    <n v="6.0000000000000001E-3"/>
    <n v="83"/>
    <s v=" The Ethanol Utilization/Transport (Eut) Protein Family"/>
    <n v="7"/>
    <n v="2.2355594296414649E-2"/>
    <n v="-5.4832202910829952"/>
  </r>
  <r>
    <x v="3"/>
    <x v="28"/>
    <s v="COR1_1274"/>
    <s v="P16677"/>
    <s v="3.A.1.9.1"/>
    <s v="Phosphonates transport ATP-binding protein phnC - Escherichia coli."/>
    <m/>
    <n v="266"/>
    <n v="262"/>
    <s v="13 ~ 242"/>
    <s v="15 ~ 249"/>
    <n v="0.89690000000000003"/>
    <n v="3E-51"/>
    <n v="498"/>
    <s v=" The ATP-binding Cassette (ABC) Superfamily"/>
    <n v="5"/>
    <n v="2.2315673592313911E-2"/>
    <n v="-5.4857988351847711"/>
  </r>
  <r>
    <x v="101"/>
    <x v="124"/>
    <s v="COR1_2130"/>
    <s v="Q9WTR6"/>
    <s v="2.A.3.8.5"/>
    <s v="Cystine/glutamate transporter (Amino acid transport system xc-) (xCT) - Mus musculus (Mouse)."/>
    <n v="12"/>
    <n v="425"/>
    <n v="502"/>
    <s v="6 ~ 339"/>
    <s v="88 ~ 423"/>
    <n v="0.66930000000000001"/>
    <n v="2E-12"/>
    <n v="166"/>
    <s v=" The Amino Acid-Polyamine-Organocation (APC) Family"/>
    <n v="6"/>
    <n v="1.6776074117949374E-2"/>
    <n v="-5.8974510492789767"/>
  </r>
  <r>
    <x v="17"/>
    <x v="36"/>
    <s v="COR1_1841"/>
    <s v="P24918"/>
    <s v="3.D.1.6.2"/>
    <s v="NADH-ubiquinone oxidoreductase 78 kDa subunit, mitochondrial - Neurospora crassa."/>
    <m/>
    <n v="116"/>
    <n v="744"/>
    <s v="20 ~ 101"/>
    <s v="36 ~ 113"/>
    <n v="0.1048"/>
    <n v="5.0000000000000001E-4"/>
    <n v="85"/>
    <s v=" The H+ or Na+-translocating NADH Dehydrogenase (NDH) Family"/>
    <n v="1"/>
    <n v="1.0201450785057787E-2"/>
    <n v="-6.6150818521297374"/>
  </r>
  <r>
    <x v="102"/>
    <x v="4"/>
    <s v="COR1_1378"/>
    <s v="Q15HU6"/>
    <s v="9.A.49.1.1"/>
    <s v="TcpG - Clostridium perfringens."/>
    <m/>
    <n v="491"/>
    <n v="334"/>
    <s v="213 ~ 468"/>
    <s v="51 ~ 304"/>
    <n v="0.76049999999999995"/>
    <n v="2.9999999999999999E-21"/>
    <n v="242"/>
    <s v=" The Prenylated Rab Acceptor Protein 1 (PRA1) Family"/>
    <n v="1"/>
    <n v="2.4206832371323561E-3"/>
    <n v="-8.690369979433974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">
  <r>
    <x v="0"/>
    <n v="1.1000000000000001"/>
    <s v="COR2_1841"/>
    <s v="P69811"/>
    <s v="4.A.2.1.1"/>
    <s v="Multiphosphoryl transfer protein - Escherichia coli."/>
    <m/>
    <n v="65"/>
    <n v="376"/>
    <s v="1 ~ 64"/>
    <s v="285 ~ 348"/>
    <n v="0.17019999999999999"/>
    <n v="4.0000000000000001E-8"/>
    <n v="120"/>
    <s v=" The PTS Fructose-Mannitol (Fru) Family"/>
    <n v="534"/>
    <n v="311.38530927835052"/>
    <n v="8.2825570714709951"/>
  </r>
  <r>
    <x v="1"/>
    <n v="1.1599999999999999"/>
    <s v="COR2_2086"/>
    <s v="P58300"/>
    <s v="3.A.1.1.16"/>
    <s v="Maltotriose-binding protein precursor (Maltodextrin-binding protein) (MMBP) - Pyrococcus furiosus."/>
    <m/>
    <n v="441"/>
    <n v="434"/>
    <s v="233 ~ 362"/>
    <s v="240 ~ 358"/>
    <n v="0.2742"/>
    <n v="4.0000000000000001E-3"/>
    <n v="85"/>
    <s v=" The ATP-binding Cassette (ABC) Superfamily"/>
    <n v="1959"/>
    <n v="167.25424528301889"/>
    <n v="7.3858990199002319"/>
  </r>
  <r>
    <x v="2"/>
    <n v="1.6"/>
    <s v="COR2_0097"/>
    <s v="Q2QKM3"/>
    <s v="4.A.6.1.6"/>
    <s v="EIIC - Lactobacillus casei."/>
    <m/>
    <n v="272"/>
    <n v="271"/>
    <s v="1 ~ 271"/>
    <s v="3 ~ 271"/>
    <n v="0.99260000000000004"/>
    <n v="6.9999999999999996E-56"/>
    <n v="538"/>
    <s v=" The PTS Mannose-Fructose-Sorbose (Man) Family"/>
    <n v="1021"/>
    <n v="141.19880806845964"/>
    <n v="7.1415840999066207"/>
  </r>
  <r>
    <x v="2"/>
    <n v="1.7"/>
    <s v="COR2_0098"/>
    <s v="Q5M5W6"/>
    <s v="4.A.6.1.7"/>
    <s v="Mannose PTS system component IIAB - Streptococcus thermophilus (strain ATCC BAA-250 / LMG 18311)."/>
    <m/>
    <n v="327"/>
    <n v="330"/>
    <s v="2 ~ 326"/>
    <s v="3 ~ 329"/>
    <n v="0.9909"/>
    <n v="8.0000000000000003E-83"/>
    <n v="771"/>
    <s v=" The PTS Mannose-Fructose-Sorbose (Man) Family"/>
    <n v="1112"/>
    <n v="127.970498474059"/>
    <n v="6.9996674483534953"/>
  </r>
  <r>
    <x v="3"/>
    <n v="1.1000000000000001"/>
    <s v="COR2_1122"/>
    <s v="P0ABA0"/>
    <s v="3.A.2.1.1"/>
    <s v="ATP synthase B chain - Escherichia coli."/>
    <n v="1"/>
    <n v="202"/>
    <n v="156"/>
    <s v="52 ~ 196"/>
    <s v="12 ~ 156"/>
    <n v="0.92949999999999999"/>
    <n v="8.9999999999999999E-11"/>
    <n v="148"/>
    <s v=" The H+- or Na+-translocating F-type, V-type and A-type ATPase (F-ATPase) Superfamily"/>
    <n v="664"/>
    <n v="123.54440789473684"/>
    <n v="6.9488858998739067"/>
  </r>
  <r>
    <x v="3"/>
    <n v="1.2"/>
    <s v="COR2_1125"/>
    <s v="P29710"/>
    <s v="3.A.2.1.2"/>
    <s v="ATP synthase gamma chain, sodium ion specific (EC 3.6.3.15) - Propionigenium modestum."/>
    <m/>
    <n v="304"/>
    <n v="282"/>
    <s v="1 ~ 301"/>
    <s v="1 ~ 282"/>
    <n v="1"/>
    <n v="1.9999999999999999E-44"/>
    <n v="440"/>
    <s v=" The H+- or Na+-translocating F-type, V-type and A-type ATPase (F-ATPase) Superfamily"/>
    <n v="872"/>
    <n v="107.92669584245077"/>
    <n v="6.753907951689424"/>
  </r>
  <r>
    <x v="4"/>
    <n v="1.1000000000000001"/>
    <s v="COR2_2103"/>
    <s v="Q02028"/>
    <s v="3.A.9.1.1"/>
    <s v="Stromal 70 kDa heat shock-related protein, chloroplast precursor - Pisum sativum (Garden pea)."/>
    <m/>
    <n v="638"/>
    <n v="706"/>
    <s v="3 ~ 598"/>
    <s v="69 ~ 665"/>
    <n v="0.84560000000000002"/>
    <n v="0"/>
    <n v="1794"/>
    <s v=" The Chloroplast Envelope Protein Translocase (CEPT or Tic-Toc) Family"/>
    <n v="1445"/>
    <n v="85.316088204592901"/>
    <n v="6.4147459136224283"/>
  </r>
  <r>
    <x v="1"/>
    <n v="6.5"/>
    <s v="COR2_1022"/>
    <s v="Q8U4K3"/>
    <s v="3.A.1.6.5"/>
    <s v="Membrane protein - Pyrococcus furiosus."/>
    <m/>
    <n v="256"/>
    <n v="344"/>
    <s v="4 ~ 228"/>
    <s v="1 ~ 213"/>
    <n v="0.61919999999999997"/>
    <n v="2.9999999999999998E-13"/>
    <n v="170"/>
    <s v=" The ATP-binding Cassette (ABC) Superfamily"/>
    <n v="454"/>
    <n v="66.699675324675326"/>
    <n v="6.0596078336792196"/>
  </r>
  <r>
    <x v="5"/>
    <n v="1.1000000000000001"/>
    <s v="COR2_2062"/>
    <s v="P63183"/>
    <s v="2.A.72.1.1"/>
    <s v="Low affinity potassium transport system protein kup - Escherichia coli."/>
    <n v="12"/>
    <n v="681"/>
    <n v="622"/>
    <s v="11 ~ 493"/>
    <s v="11 ~ 482"/>
    <n v="0.75880000000000003"/>
    <n v="9E-60"/>
    <n v="576"/>
    <s v=" The K+ Uptake Permease (KUP) Family"/>
    <n v="1183"/>
    <n v="65.441014669926645"/>
    <n v="6.0321232124812445"/>
  </r>
  <r>
    <x v="6"/>
    <n v="4.0999999999999996"/>
    <s v="COR2_0486"/>
    <s v="Q9F315"/>
    <s v="1.B.12.4.1"/>
    <s v="ATP-dependent Clp protease proteolytic subunit 1 OS=Streptomyces coelicolor GN=clpP1 PE=3 SV=1"/>
    <m/>
    <n v="203"/>
    <n v="219"/>
    <s v="26 ~ 196"/>
    <s v="36 ~ 205"/>
    <n v="0.77629999999999999"/>
    <n v="6.0000000000000002E-45"/>
    <n v="442"/>
    <s v=" The Autotransporter-1 (AT-1) Family"/>
    <n v="338"/>
    <n v="62.579787234042556"/>
    <n v="5.9676248484340224"/>
  </r>
  <r>
    <x v="1"/>
    <n v="5.22"/>
    <s v="COR2_1186"/>
    <s v="Q5V9S2"/>
    <s v="3.A.1.5.22"/>
    <s v="Oligopeptide permease A - Vibrio fluvialis."/>
    <m/>
    <n v="540"/>
    <n v="543"/>
    <s v="51 ~ 533"/>
    <s v="52 ~ 530"/>
    <n v="0.8821"/>
    <n v="3.9999999999999998E-44"/>
    <n v="440"/>
    <s v=" The ATP-binding Cassette (ABC) Superfamily"/>
    <n v="807"/>
    <n v="56.283523427866825"/>
    <n v="5.8146407410310754"/>
  </r>
  <r>
    <x v="0"/>
    <n v="1.1100000000000001"/>
    <s v="COR2_1330"/>
    <s v="P77439"/>
    <s v="4.A.2.1.11"/>
    <s v="Multiphosphoryl transfer protein 1 OS=Escherichia coli (strain K12) GN=fryA PE=1 SV=1"/>
    <m/>
    <n v="646"/>
    <n v="831"/>
    <s v="516 ~ 641"/>
    <s v="700 ~ 827"/>
    <n v="0.154"/>
    <n v="1.0000000000000001E-5"/>
    <n v="110"/>
    <s v=" The PTS Fructose-Mannitol (Fru) Family"/>
    <n v="949"/>
    <n v="55.33795103092784"/>
    <n v="5.7901973219171872"/>
  </r>
  <r>
    <x v="7"/>
    <n v="5.0999999999999996"/>
    <s v="COR2_0198"/>
    <s v="Q53902"/>
    <s v="2.A.6.5.1"/>
    <s v="Putative membrane protein ACTII-3 - Streptomyces coelicolor."/>
    <n v="12"/>
    <n v="716"/>
    <n v="711"/>
    <s v="160 ~ 325"/>
    <s v="163 ~ 330"/>
    <n v="0.23630000000000001"/>
    <n v="1.9999999999999999E-7"/>
    <n v="124"/>
    <s v=" The Resistance-Nodulation-Cell Division (RND) Superfamily"/>
    <n v="1031"/>
    <n v="54.24738372093023"/>
    <n v="5.7614816548618535"/>
  </r>
  <r>
    <x v="8"/>
    <n v="40.200000000000003"/>
    <s v="COR2_0810"/>
    <s v="O34987"/>
    <s v="2.A.1.40.2"/>
    <s v="Hypoxanthine/guanine permease (Hypothetical protein) - Bacillus subtilis."/>
    <n v="13"/>
    <n v="429"/>
    <n v="440"/>
    <s v="3 ~ 427"/>
    <s v="16 ~ 437"/>
    <n v="0.95909999999999995"/>
    <n v="1.9999999999999999E-67"/>
    <n v="639"/>
    <s v=" The Major Facilitator Superfamily (MFS)"/>
    <n v="592"/>
    <n v="51.955003878975951"/>
    <n v="5.6991907992378668"/>
  </r>
  <r>
    <x v="9"/>
    <n v="1.3"/>
    <s v="COR2_1597"/>
    <s v="P58035"/>
    <s v="4.A.5.1.3"/>
    <s v="Putative phosphotransferase enzyme IIB component sgcB OS=Escherichia coli (strain K12) GN=sgcB PE=3 SV=1"/>
    <m/>
    <n v="94"/>
    <n v="92"/>
    <s v="1 ~ 94"/>
    <s v="1 ~ 92"/>
    <n v="1"/>
    <n v="4.0000000000000002E-9"/>
    <n v="128"/>
    <s v=" The PTS Galactitol (Gat) Family"/>
    <n v="115"/>
    <n v="45.807658450704224"/>
    <n v="5.5175169134102608"/>
  </r>
  <r>
    <x v="9"/>
    <n v="1.4"/>
    <s v="COR2_1596"/>
    <s v="Q8FCM4"/>
    <s v="4.A.5.1.4"/>
    <s v="PTS system, galactitol-specific IIC component OS=Escherichia coli O6 GN=c4279 PE=4 SV=1"/>
    <n v="10"/>
    <n v="481"/>
    <n v="462"/>
    <s v="9 ~ 438"/>
    <s v="23 ~ 433"/>
    <n v="0.88959999999999995"/>
    <n v="9E-61"/>
    <n v="583"/>
    <s v=" The PTS Galactitol (Gat) Family"/>
    <n v="585"/>
    <n v="45.798010380622834"/>
    <n v="5.5172130190532931"/>
  </r>
  <r>
    <x v="10"/>
    <n v="9.1"/>
    <s v="COR2_2105"/>
    <s v="Q9UGP8"/>
    <s v="3.A.5.9.1"/>
    <s v="Translocation protein SEC63 homolog - Homo sapiens (Human)."/>
    <n v="3"/>
    <n v="111"/>
    <n v="760"/>
    <s v="6 ~ 66"/>
    <s v="104 ~ 164"/>
    <n v="8.0299999999999996E-2"/>
    <n v="3E-10"/>
    <n v="139"/>
    <s v=" The General Secretory Pathway (Sec) Family"/>
    <n v="117"/>
    <n v="39.509328358208954"/>
    <n v="5.3041214162088375"/>
  </r>
  <r>
    <x v="11"/>
    <n v="3.1"/>
    <s v="COR2_2012"/>
    <s v="O84671"/>
    <s v="3.A.6.3.1"/>
    <s v="Adenylate cyclase-like protein - Chlamydia trachomatis."/>
    <n v="1"/>
    <n v="142"/>
    <n v="829"/>
    <s v="33 ~ 124"/>
    <s v="381 ~ 473"/>
    <n v="0.11219999999999999"/>
    <n v="1.9999999999999999E-6"/>
    <n v="107"/>
    <s v=" The Type III (Virulence-related) Secretory Pathway (IIISP) Family"/>
    <n v="134"/>
    <n v="35.417640186915889"/>
    <n v="5.1463961860271938"/>
  </r>
  <r>
    <x v="10"/>
    <n v="2.2000000000000002"/>
    <s v="COR2_1357"/>
    <s v="P0A5Z2"/>
    <s v="3.A.5.2.2"/>
    <s v="Preprotein translocase subunit secY OS=Mycobacterium tuberculosis GN=secY PE=3 SV=1"/>
    <n v="10"/>
    <n v="426"/>
    <n v="441"/>
    <s v="1 ~ 426"/>
    <s v="1 ~ 441"/>
    <n v="1"/>
    <n v="9.9999999999999999E-110"/>
    <n v="997"/>
    <s v=" The General Secretory Pathway (Sec) Family"/>
    <n v="400"/>
    <n v="35.3515625"/>
    <n v="5.14370207685793"/>
  </r>
  <r>
    <x v="3"/>
    <n v="1.3"/>
    <s v="COR2_1120"/>
    <s v="P00854"/>
    <s v="3.A.2.1.3"/>
    <s v="ATP synthase A chain precursor (EC 3.6.1.34) (Protein 6) - Saccharomyces cerevisiae (Baker's yeast)."/>
    <n v="6"/>
    <n v="255"/>
    <n v="259"/>
    <s v="77 ~ 250"/>
    <s v="89 ~ 253"/>
    <n v="0.6371"/>
    <n v="7.0000000000000004E-11"/>
    <n v="150"/>
    <s v=" The H+- or Na+-translocating F-type, V-type and A-type ATPase (F-ATPase) Superfamily"/>
    <n v="220"/>
    <n v="32.447848761408082"/>
    <n v="5.020050927992294"/>
  </r>
  <r>
    <x v="12"/>
    <n v="1.1000000000000001"/>
    <s v="COR2_0265"/>
    <s v="P36655"/>
    <s v="5.A.1.1.1"/>
    <s v="THIOL:DISULFIDE INTERCHANGE PROTEIN DSBD PRECURSOR (C-TYPE CYTOCHROME BIOGENESIS PROTEIN CYCZ) (INNER MEMBRANE COPPER TOLERANCE PROTEIN) - Escherichia coli."/>
    <n v="8"/>
    <n v="105"/>
    <n v="565"/>
    <s v="14 ~ 103"/>
    <s v="464 ~ 562"/>
    <n v="0.17519999999999999"/>
    <n v="3.0000000000000001E-5"/>
    <n v="95"/>
    <s v=" The Disulfide Bond Oxidoreductase D (DsbD) Family"/>
    <n v="83"/>
    <n v="29.619479495268141"/>
    <n v="4.8884743831780852"/>
  </r>
  <r>
    <x v="1"/>
    <n v="135.1"/>
    <s v="COR2_0415"/>
    <s v="Q9CIP6"/>
    <s v="3.A.1.135.1"/>
    <s v="ABC transporter ATP binding and permease protein - Lactococcus lactis (subsp. lactis) (Streptococcus lactis)."/>
    <n v="5"/>
    <n v="601"/>
    <n v="573"/>
    <s v="50 ~ 593"/>
    <s v="22 ~ 569"/>
    <n v="0.95640000000000003"/>
    <n v="3.0000000000000002E-76"/>
    <n v="717"/>
    <s v=" The ATP-binding Cassette (ABC) Superfamily"/>
    <n v="438"/>
    <n v="27.45083102493075"/>
    <n v="4.778777919797208"/>
  </r>
  <r>
    <x v="13"/>
    <n v="5.6"/>
    <s v="COR2_0799"/>
    <s v="Q9HCF6"/>
    <s v="1.A.4.5.6"/>
    <s v="Transient receptor potential cation channel subfamily M member 3 OS=Homo sapiens GN=TRPM3 PE=2 SV=4"/>
    <n v="7"/>
    <n v="516"/>
    <n v="1732"/>
    <s v="96 ~ 174"/>
    <s v="1248 ~ 1324"/>
    <n v="4.4499999999999998E-2"/>
    <n v="6.0000000000000001E-3"/>
    <n v="85"/>
    <s v=" The Transient Receptor Potential Ca2+ Channel (TRP-CC) Family"/>
    <n v="336"/>
    <n v="24.522580645161291"/>
    <n v="4.6160389045877288"/>
  </r>
  <r>
    <x v="14"/>
    <n v="14.1"/>
    <s v="COR2_2215"/>
    <s v="Q52001"/>
    <s v="3.A.7.14.1"/>
    <s v="ORF1 - Plasmid pIP501."/>
    <m/>
    <n v="280"/>
    <n v="654"/>
    <s v="6 ~ 241"/>
    <s v="1 ~ 236"/>
    <n v="0.3609"/>
    <n v="1.9999999999999999E-47"/>
    <n v="465"/>
    <s v=" The Type IV (Conjugal DNA-Protein Transfer or VirB) Secretory Pathway (IVSP) Family"/>
    <n v="178"/>
    <n v="24.000297973778306"/>
    <n v="4.5849804124971421"/>
  </r>
  <r>
    <x v="1"/>
    <n v="2.11"/>
    <s v="COR2_0588"/>
    <s v="Q92WK2"/>
    <s v="3.A.1.2.11"/>
    <s v="Probable sugar ABC transporter ATP-binding protein - Rhizobium meliloti (Sinorhizobium meliloti)."/>
    <m/>
    <n v="519"/>
    <n v="516"/>
    <s v="8 ~ 511"/>
    <s v="9 ~ 511"/>
    <n v="0.9748"/>
    <n v="9.9999999999999999E-133"/>
    <n v="1196"/>
    <s v=" The ATP-binding Cassette (ABC) Superfamily"/>
    <n v="308"/>
    <n v="22.349262347658755"/>
    <n v="4.482155309967685"/>
  </r>
  <r>
    <x v="15"/>
    <n v="6.1"/>
    <s v="COR2_0013"/>
    <s v="P74477"/>
    <s v="2.A.49.6.1"/>
    <s v="Chloride channel protein - Synechocystis sp. (strain PCC 6803)."/>
    <n v="11"/>
    <n v="504"/>
    <n v="899"/>
    <s v="109 ~ 214"/>
    <s v="465 ~ 565"/>
    <n v="0.1123"/>
    <n v="4.0000000000000002E-4"/>
    <n v="94"/>
    <s v=" The Chloride Carrier/Channel (ClC) Family"/>
    <n v="291"/>
    <n v="21.743312417437252"/>
    <n v="4.4424998348931197"/>
  </r>
  <r>
    <x v="16"/>
    <n v="3.1"/>
    <s v="COR2_1264"/>
    <s v="P0AAJ1"/>
    <s v="5.A.3.3.1"/>
    <s v="Probable anaerobic dimethyl sulfoxide reductase chain ynfG - Escherichia coli."/>
    <m/>
    <n v="314"/>
    <n v="205"/>
    <s v="54 ~ 113"/>
    <s v="55 ~ 119"/>
    <n v="0.31709999999999999"/>
    <n v="2.0000000000000002E-5"/>
    <n v="105"/>
    <s v=" The Prokaryotic Molybdopterin-containing Oxidoreductase (PMO) Family"/>
    <n v="180"/>
    <n v="21.570444915254235"/>
    <n v="4.4309840289384015"/>
  </r>
  <r>
    <x v="17"/>
    <n v="2.1"/>
    <s v="COR2_0068"/>
    <s v="Q81WE1"/>
    <s v="9.A.4.2.1"/>
    <s v="YlmG protein - Bacillus anthracis."/>
    <n v="2"/>
    <n v="82"/>
    <n v="87"/>
    <s v="11 ~ 70"/>
    <s v="12 ~ 68"/>
    <n v="0.6552"/>
    <n v="4.0000000000000003E-5"/>
    <n v="93"/>
    <s v=" The YggT or Fanciful K+ Uptake-B (FkuB; YggT) Family"/>
    <n v="47"/>
    <n v="21.439012096774192"/>
    <n v="4.4221665232613301"/>
  </r>
  <r>
    <x v="14"/>
    <n v="11.1"/>
    <s v="COR2_0845"/>
    <s v="Q5EP68"/>
    <s v="3.A.7.11.1"/>
    <s v="ParA - Neisseria gonorrhoeae."/>
    <m/>
    <n v="266"/>
    <n v="295"/>
    <s v="17 ~ 265"/>
    <s v="6 ~ 263"/>
    <n v="0.87460000000000004"/>
    <n v="2.0000000000000001E-13"/>
    <n v="172"/>
    <s v=" The Type IV (Conjugal DNA-Protein Transfer or VirB) Secretory Pathway (IVSP) Family"/>
    <n v="145"/>
    <n v="20.50390625"/>
    <n v="4.3578268822107775"/>
  </r>
  <r>
    <x v="1"/>
    <n v="1.28"/>
    <s v="COR2_1289"/>
    <s v="Q00751"/>
    <s v="3.A.1.1.28"/>
    <s v="Multiple sugar-binding transport system permease protein msmG - Streptococcus mutans."/>
    <n v="6"/>
    <n v="287"/>
    <n v="277"/>
    <s v="10 ~ 286"/>
    <s v="4 ~ 277"/>
    <n v="0.98919999999999997"/>
    <n v="9.9999999999999997E-29"/>
    <n v="303"/>
    <s v=" The ATP-binding Cassette (ABC) Superfamily"/>
    <n v="145"/>
    <n v="19.007097334878331"/>
    <n v="4.2484663228065473"/>
  </r>
  <r>
    <x v="18"/>
    <n v="1.1000000000000001"/>
    <s v="COR2_0494"/>
    <s v="P08839"/>
    <s v="8.A.7.1.1"/>
    <s v="PHOSPHOENOLPYRUVATE-PROTEIN PHOSPHOTRANSFERASE (EC 2.7.3.9) (PHOSPHOTRANSFERASE SYSTEM, ENZYME I) - Escherichia coli."/>
    <m/>
    <n v="567"/>
    <n v="575"/>
    <s v="1 ~ 562"/>
    <s v="1 ~ 565"/>
    <n v="0.98260000000000003"/>
    <n v="1.0000000000000001E-114"/>
    <n v="1045"/>
    <s v=" The Phosphotransferase System Enzyme I (EI) Family"/>
    <n v="281"/>
    <n v="18.665957134468584"/>
    <n v="4.2223375825129521"/>
  </r>
  <r>
    <x v="1"/>
    <n v="5.27"/>
    <s v="COR2_1185"/>
    <s v="P45096"/>
    <s v="3.A.1.5.27"/>
    <s v="Dipeptide transport system permease protein dppB OS=Haemophilus influenzae GN=dppB PE=3 SV=1"/>
    <n v="6"/>
    <n v="345"/>
    <n v="333"/>
    <s v="1 ~ 339"/>
    <s v="1 ~ 333"/>
    <n v="1"/>
    <n v="2E-46"/>
    <n v="457"/>
    <s v=" The ATP-binding Cassette (ABC) Superfamily"/>
    <n v="165"/>
    <n v="17.999638379942141"/>
    <n v="4.1698960174031585"/>
  </r>
  <r>
    <x v="1"/>
    <n v="4.5999999999999996"/>
    <s v="COR2_0515"/>
    <s v="Q8YVY4"/>
    <s v="3.A.1.4.6"/>
    <s v="Alr1834 protein - Anabaena sp. (strain PCC 7120)"/>
    <m/>
    <n v="399"/>
    <n v="441"/>
    <s v="44 ~ 327"/>
    <s v="56 ~ 349"/>
    <n v="0.66669999999999996"/>
    <n v="3E-11"/>
    <n v="156"/>
    <s v=" The ATP-binding Cassette (ABC) Superfamily"/>
    <n v="188"/>
    <n v="17.737698081734777"/>
    <n v="4.1487468902339817"/>
  </r>
  <r>
    <x v="19"/>
    <n v="2.2000000000000002"/>
    <s v="COR2_0668"/>
    <s v="P46318"/>
    <s v="4.A.3.2.2"/>
    <s v="PTS SYSTEM, CELLOBIOSE-SPECIFIC IIB COMPONENT (EIIB-CEL) (CELLOBIOSE- PERMEASE IIB COMPONENT) (PHOSPHOTRANSFERASE ENZYME II, B COMPONENT) (EC 2.7.1.69) - Bacillus subtilis."/>
    <m/>
    <n v="101"/>
    <n v="102"/>
    <s v="1 ~ 96"/>
    <s v="1 ~ 97"/>
    <n v="0.95099999999999996"/>
    <n v="2.0000000000000001E-17"/>
    <n v="199"/>
    <s v=" The PTS Lactose-N,N'-Diacetylchitobiose-β-glucoside (Lac) Family"/>
    <n v="45"/>
    <n v="16.690573770491806"/>
    <n v="4.0609616458499946"/>
  </r>
  <r>
    <x v="20"/>
    <n v="1.1000000000000001"/>
    <s v="COR2_1266"/>
    <s v="P44669"/>
    <s v="9.A.41.1.1"/>
    <s v="Chaperone protein hscA homolog - Haemophilus influenzae."/>
    <m/>
    <n v="282"/>
    <n v="619"/>
    <s v="74 ~ 180"/>
    <s v="130 ~ 246"/>
    <n v="0.189"/>
    <n v="3.9999999999999998E-6"/>
    <n v="109"/>
    <s v=" The Capsular Polysaccharide Exporter (CPS-E) Family"/>
    <n v="124"/>
    <n v="16.54186320754717"/>
    <n v="4.0480498377942435"/>
  </r>
  <r>
    <x v="21"/>
    <n v="1.2"/>
    <s v="COR2_0019"/>
    <s v="P25694"/>
    <s v="3.A.16.1.2"/>
    <s v="Cell division control protein 48 - Saccharomyces cerevisiae (Baker's yeast)."/>
    <m/>
    <n v="633"/>
    <n v="835"/>
    <s v="162 ~ 398"/>
    <s v="472 ~ 710"/>
    <n v="0.28620000000000001"/>
    <n v="1E-53"/>
    <n v="523"/>
    <s v=" The Endoplasmic Reticular Retrotranslocon (ER-RT) Family"/>
    <n v="266"/>
    <n v="15.829168858495528"/>
    <n v="3.9845136008232056"/>
  </r>
  <r>
    <x v="1"/>
    <n v="132.30000000000001"/>
    <s v="COR2_1999"/>
    <s v="A0L4L0"/>
    <s v="3.A.1.132.3"/>
    <s v="Putative uncharacterized protein - Magnetococcus sp. (strain MC-1)."/>
    <m/>
    <n v="280"/>
    <n v="339"/>
    <s v="61 ~ 260"/>
    <s v="111 ~ 305"/>
    <n v="0.57520000000000004"/>
    <n v="4.0000000000000003E-37"/>
    <n v="377"/>
    <s v=" The ATP-binding Cassette (ABC) Superfamily"/>
    <n v="111"/>
    <n v="14.913153206650831"/>
    <n v="3.8985134252542779"/>
  </r>
  <r>
    <x v="22"/>
    <n v="2.21"/>
    <s v="COR2_1049"/>
    <s v="A9BJX0"/>
    <s v="3.A.3.2.21"/>
    <s v="Calcium-translocating P-type ATPase, PMCA-type OS=Petrotoga mobilis (strain DSM 10674 / SJ95) GN=Pmob_0991 PE=3 SV=1"/>
    <n v="8"/>
    <n v="892"/>
    <n v="887"/>
    <s v="4 ~ 885"/>
    <s v="3 ~ 883"/>
    <n v="0.99319999999999997"/>
    <n v="0"/>
    <n v="1755"/>
    <s v=" The P-type ATPase (P-ATPase) Superfamily"/>
    <n v="346"/>
    <n v="14.615851381628081"/>
    <n v="3.8694619642829817"/>
  </r>
  <r>
    <x v="23"/>
    <n v="1.1000000000000001"/>
    <s v="COR2_2104"/>
    <s v="P38523"/>
    <s v="3.A.8.1.1"/>
    <s v="GrpE protein homolog, mitochondrial precursor - Saccharomyces cerevisiae (Baker's yeast)."/>
    <m/>
    <n v="260"/>
    <n v="228"/>
    <s v="55 ~ 228"/>
    <s v="48 ~ 225"/>
    <n v="0.78069999999999995"/>
    <n v="4E-14"/>
    <n v="178"/>
    <s v=" The Mitochondrial Protein Translocase (MPT) Family"/>
    <n v="101"/>
    <n v="14.610773657289002"/>
    <n v="3.8689606674150099"/>
  </r>
  <r>
    <x v="24"/>
    <n v="1.1000000000000001"/>
    <s v="COR2_0212"/>
    <s v="P94400"/>
    <s v="9.B.10.1.1"/>
    <s v="Putative metal chaperone yciC OS=Bacillus subtilis GN=yciC PE=2 SV=1"/>
    <m/>
    <n v="384"/>
    <n v="397"/>
    <s v="7 ~ 381"/>
    <s v="4 ~ 392"/>
    <n v="0.9798"/>
    <n v="2.9999999999999999E-82"/>
    <n v="767"/>
    <s v=" The Putative Tripartite Zn2+Transporter (TZT) Family"/>
    <n v="146"/>
    <n v="14.312175043327555"/>
    <n v="3.8391710322051025"/>
  </r>
  <r>
    <x v="1"/>
    <n v="103.1"/>
    <s v="COR2_0760"/>
    <s v="Q48475"/>
    <s v="3.A.1.103.1"/>
    <s v="O-antigen export system permease protein RFBA - Klebsiella pneumoniae."/>
    <n v="6"/>
    <n v="273"/>
    <n v="259"/>
    <s v="26 ~ 269"/>
    <s v="15 ~ 255"/>
    <n v="0.93049999999999999"/>
    <n v="5.0000000000000004E-16"/>
    <n v="195"/>
    <s v=" The ATP-binding Cassette (ABC) Superfamily"/>
    <n v="103"/>
    <n v="14.192295980511572"/>
    <n v="3.8270360973759816"/>
  </r>
  <r>
    <x v="25"/>
    <n v="2.1"/>
    <s v="COR2_1277"/>
    <s v="Q6EE14"/>
    <s v="9.A.34.2.1"/>
    <s v="EvpH - Edwardsiella tarda."/>
    <m/>
    <n v="871"/>
    <n v="870"/>
    <s v="2 ~ 803"/>
    <s v="5 ~ 832"/>
    <n v="0.95169999999999999"/>
    <n v="9.9999999999999995E-127"/>
    <n v="1153"/>
    <s v=" The Nuclear Export Complex (NEC) Family"/>
    <n v="327"/>
    <n v="14.146032504780115"/>
    <n v="3.8223255763343462"/>
  </r>
  <r>
    <x v="1"/>
    <n v="1.1100000000000001"/>
    <s v="COR2_1290"/>
    <s v="Q93KC0"/>
    <s v="3.A.1.1.11"/>
    <s v="Inner membrane protein - Erwinia chrysanthemi."/>
    <n v="7"/>
    <n v="304"/>
    <n v="296"/>
    <s v="20 ~ 300"/>
    <s v="5 ~ 282"/>
    <n v="0.93920000000000003"/>
    <n v="3.9999999999999998E-29"/>
    <n v="308"/>
    <s v=" The ATP-binding Cassette (ABC) Superfamily"/>
    <n v="109"/>
    <n v="13.490836980306346"/>
    <n v="3.7539079516894245"/>
  </r>
  <r>
    <x v="26"/>
    <n v="3.1"/>
    <s v="COR2_1583"/>
    <s v="P25714"/>
    <s v="2.A.9.3.1"/>
    <s v="60 KDA INNER-MEMBRANE PROTEIN - Escherichia coli."/>
    <n v="6"/>
    <n v="253"/>
    <n v="548"/>
    <s v="2 ~ 202"/>
    <s v="332 ~ 520"/>
    <n v="0.34489999999999998"/>
    <n v="9.9999999999999991E-22"/>
    <n v="242"/>
    <s v=" The Membrane Protein Insertase (YidC/Alb3/Oxa1) Family"/>
    <n v="89"/>
    <n v="13.230124835742442"/>
    <n v="3.7257547694334199"/>
  </r>
  <r>
    <x v="27"/>
    <n v="1.2"/>
    <s v="COR2_0268"/>
    <s v="Q8WYK0"/>
    <s v="4.C.3.1.2"/>
    <s v="Acyl-coenzyme A thioesterase 12 - Homo sapiens (Human)."/>
    <m/>
    <n v="177"/>
    <n v="555"/>
    <s v="38 ~ 174"/>
    <s v="19 ~ 152"/>
    <n v="0.2414"/>
    <n v="1E-13"/>
    <n v="171"/>
    <s v=" The Acyl-CoA Thioesterase (AcoT) Family"/>
    <n v="62"/>
    <n v="13.159005628517823"/>
    <n v="3.7179785695982672"/>
  </r>
  <r>
    <x v="1"/>
    <n v="3.12"/>
    <s v="COR2_0459"/>
    <s v="P73544"/>
    <s v="3.A.1.3.12"/>
    <s v="GLUTAMINE-BINDING PERIPLASMIC PROTEIN - Synechocystis sp. (strain PCC 6803)."/>
    <n v="4"/>
    <n v="735"/>
    <n v="530"/>
    <s v="52 ~ 279"/>
    <s v="39 ~ 266"/>
    <n v="0.43020000000000003"/>
    <n v="7.9999999999999996E-20"/>
    <n v="232"/>
    <s v=" The ATP-binding Cassette (ABC) Superfamily"/>
    <n v="256"/>
    <n v="13.121884911644766"/>
    <n v="3.7139030676909539"/>
  </r>
  <r>
    <x v="28"/>
    <n v="1.3"/>
    <s v="COR2_0338"/>
    <s v="P08107"/>
    <s v="1.A.33.1.3"/>
    <s v="Heat shock 70 kDa protein 1 (HSP70.1) (HSP70-1/HSP70-2) - Homo sapiens (Human)."/>
    <m/>
    <n v="347"/>
    <n v="641"/>
    <s v="15 ~ 274"/>
    <s v="7 ~ 324"/>
    <n v="0.49609999999999999"/>
    <n v="3E-10"/>
    <n v="146"/>
    <s v=" The Cation Channel-forming Heat Shock Protein-70 (Hsp70) Family"/>
    <n v="116"/>
    <n v="12.581495685522532"/>
    <n v="3.6532315345783739"/>
  </r>
  <r>
    <x v="29"/>
    <n v="1.1000000000000001"/>
    <s v="COR2_1618"/>
    <s v="Q9ZK21"/>
    <s v="1.C.82.1.1"/>
    <s v="50S ribosomal protein L1 - Helicobacter pylori J99 (Campylobacter pylori J99)."/>
    <m/>
    <n v="235"/>
    <n v="234"/>
    <s v="13 ~ 232"/>
    <s v="14 ~ 233"/>
    <n v="0.94020000000000004"/>
    <n v="2E-51"/>
    <n v="499"/>
    <s v=" The Pore-forming Amphipathic Helical Peptide HP(2-20) (HP2-20) Family"/>
    <n v="77"/>
    <n v="12.320544554455445"/>
    <n v="3.6229941178560705"/>
  </r>
  <r>
    <x v="1"/>
    <n v="5.19"/>
    <s v="COR2_1183"/>
    <s v="Q2FZR5"/>
    <s v="3.A.1.5.19"/>
    <s v="Putative uncharacterized protein - Staphylococcus aureus (strain NCTC 8325)."/>
    <m/>
    <n v="369"/>
    <n v="360"/>
    <s v="23 ~ 353"/>
    <s v="4 ~ 341"/>
    <n v="0.93889999999999996"/>
    <n v="9.9999999999999999E-91"/>
    <n v="839"/>
    <s v=" The ATP-binding Cassette (ABC) Superfamily"/>
    <n v="118"/>
    <n v="12.036744815148783"/>
    <n v="3.5893733811706996"/>
  </r>
  <r>
    <x v="1"/>
    <n v="204.4"/>
    <s v="COR2_0803"/>
    <s v="Q9C8K2"/>
    <s v="3.A.1.204.4"/>
    <s v="ATP-dependent transmembrane transporter, putative; 39775-42780 (ATP- dependent transmembrane transporter, putative) (At1g51500/F5D21_6) (At1g51560) (ABC transporter CER5) - Arabidopsis thaliana (Mouse-ear cress)."/>
    <n v="7"/>
    <n v="312"/>
    <n v="687"/>
    <s v="5 ~ 34"/>
    <s v="55 ~ 84"/>
    <n v="4.3700000000000003E-2"/>
    <n v="2E-3"/>
    <n v="87"/>
    <s v=" The ATP-binding Cassette (ABC) Superfamily"/>
    <n v="99"/>
    <n v="11.939632196162048"/>
    <n v="3.5776864895348011"/>
  </r>
  <r>
    <x v="30"/>
    <n v="18.3"/>
    <s v="COR2_1258"/>
    <s v="Q8TS76"/>
    <s v="2.A.7.18.3"/>
    <s v="Transmembrane protein MttP OS=Methanosarcina acetivorans GN=MA_0929 PE=4 SV=1"/>
    <n v="9"/>
    <n v="360"/>
    <n v="281"/>
    <s v="95 ~ 318"/>
    <s v="23 ~ 246"/>
    <n v="0.79720000000000002"/>
    <n v="1E-4"/>
    <n v="98"/>
    <s v=" The Drug/Metabolite Transporter (DMT) Superfamily"/>
    <n v="113"/>
    <n v="11.814348428835491"/>
    <n v="3.5624681605589399"/>
  </r>
  <r>
    <x v="31"/>
    <n v="1.4"/>
    <s v="COR2_1765"/>
    <s v="Q2KCQ1"/>
    <s v="1.A.22.1.4"/>
    <s v="Large-conductance mechanosensitive channel OS=Rhizobium etli (strain CFN 42 / ATCC 51251) GN=mscL PE=3 SV=1"/>
    <n v="3"/>
    <n v="146"/>
    <n v="145"/>
    <s v="5 ~ 93"/>
    <s v="2 ~ 105"/>
    <n v="0.71719999999999995"/>
    <n v="5.9999999999999997E-18"/>
    <n v="207"/>
    <s v=" The Large Conductance Mechanosensitive Ion Channel (MscL) Family"/>
    <n v="40"/>
    <n v="10.284090909090908"/>
    <n v="3.3623423633332705"/>
  </r>
  <r>
    <x v="32"/>
    <n v="6.1"/>
    <s v="COR2_0026"/>
    <s v="P52505"/>
    <s v="3.D.1.6.1"/>
    <s v="Acyl carrier protein, mitochondrial - Bos taurus (Bovine)."/>
    <m/>
    <n v="84"/>
    <n v="156"/>
    <s v="10 ~ 59"/>
    <s v="79 ~ 132"/>
    <n v="0.34620000000000001"/>
    <n v="2.0000000000000002E-5"/>
    <n v="96"/>
    <s v=" The H+ or Na+-translocating NADH Dehydrogenase (NDH) Family"/>
    <n v="21"/>
    <n v="9.3528543307086611"/>
    <n v="3.2254067179771617"/>
  </r>
  <r>
    <x v="33"/>
    <n v="3.3"/>
    <s v="COR2_1609"/>
    <s v="P96792"/>
    <s v="2.A.2.3.3"/>
    <s v="PUTATIVE XYLOSE-PROTON SYMPORTER (XYLOSE TRANSPORTER) - Lactobacillus pentosus."/>
    <n v="11"/>
    <n v="442"/>
    <n v="479"/>
    <s v="11 ~ 435"/>
    <s v="29 ~ 457"/>
    <n v="0.89559999999999995"/>
    <n v="1.9999999999999999E-80"/>
    <n v="753"/>
    <s v=" The Glycoside-Pentoside-Hexuronide (GPH)"/>
    <n v="109"/>
    <n v="9.2851091867469879"/>
    <n v="3.2149188754005698"/>
  </r>
  <r>
    <x v="1"/>
    <n v="3.9"/>
    <s v="COR2_0656"/>
    <s v="P48243"/>
    <s v="3.A.1.3.9"/>
    <s v="Glutamate transport ATP-binding protein gluA - Corynebacterium glutamicum (Brevibacterium flavum)."/>
    <m/>
    <n v="252"/>
    <n v="242"/>
    <s v="11 ~ 252"/>
    <s v="1 ~ 242"/>
    <n v="1"/>
    <n v="3.9999999999999996E-93"/>
    <n v="859"/>
    <s v=" The ATP-binding Cassette (ABC) Superfamily"/>
    <n v="55"/>
    <n v="8.2082783641160955"/>
    <n v="3.0370796573241359"/>
  </r>
  <r>
    <x v="34"/>
    <n v="1.3"/>
    <s v="COR2_1007"/>
    <s v="P0A9R7"/>
    <s v="1.B.33.1.3"/>
    <s v="Cell division ATP-binding protein ftsE - Escherichia coli."/>
    <m/>
    <n v="368"/>
    <n v="222"/>
    <s v="153 ~ 353"/>
    <s v="15 ~ 215"/>
    <n v="0.90539999999999998"/>
    <n v="2E-55"/>
    <n v="537"/>
    <s v=" The Outer Membrane Protein Insertion Porin (Bam Complex) (OmpIP) Family"/>
    <n v="79"/>
    <n v="8.0803571428571423"/>
    <n v="3.0144190599129637"/>
  </r>
  <r>
    <x v="1"/>
    <n v="3.14"/>
    <s v="COR2_0458"/>
    <s v="P39456"/>
    <s v="3.A.1.3.14"/>
    <s v="Probable amino-acid ABC transporter ATP-binding protein yckI - Bacillus subtilis."/>
    <m/>
    <n v="287"/>
    <n v="247"/>
    <s v="46 ~ 286"/>
    <s v="1 ~ 243"/>
    <n v="0.98380000000000001"/>
    <n v="3.0000000000000003E-67"/>
    <n v="637"/>
    <s v=" The ATP-binding Cassette (ABC) Superfamily"/>
    <n v="59"/>
    <n v="7.7339223638470447"/>
    <n v="2.9512002821534535"/>
  </r>
  <r>
    <x v="1"/>
    <n v="106.3"/>
    <s v="COR2_0747"/>
    <s v="Q8G7R7"/>
    <s v="3.A.1.106.3"/>
    <s v="Probable permease protein of ABC transporter system OS=Bifidobacterium longum GN=BL0180 PE=3 SV=1"/>
    <n v="5"/>
    <n v="658"/>
    <n v="602"/>
    <s v="39 ~ 657"/>
    <s v="19 ~ 592"/>
    <n v="0.95350000000000001"/>
    <n v="8.0000000000000001E-87"/>
    <n v="809"/>
    <s v=" The ATP-binding Cassette (ABC) Superfamily"/>
    <n v="130"/>
    <n v="7.4424342105263159"/>
    <n v="2.8957745634143444"/>
  </r>
  <r>
    <x v="1"/>
    <n v="7.2"/>
    <s v="COR2_0597"/>
    <s v="P0C560"/>
    <s v="3.A.1.7.2"/>
    <s v="Phosphate import ATP-binding protein pstB - Mycobacterium smegmatis."/>
    <m/>
    <n v="268"/>
    <n v="258"/>
    <s v="16 ~ 268"/>
    <s v="5 ~ 258"/>
    <n v="0.98450000000000004"/>
    <n v="4.0000000000000001E-83"/>
    <n v="773"/>
    <s v=" The ATP-binding Cassette (ABC) Superfamily"/>
    <n v="51"/>
    <n v="7.1580334987593055"/>
    <n v="2.8395632954140959"/>
  </r>
  <r>
    <x v="35"/>
    <n v="2.2000000000000002"/>
    <s v="COR2_0411"/>
    <s v="D3EWM9"/>
    <s v="2.A.87.2.2"/>
    <s v="Substrate-specific component RibU of riboflavin ECF transporter OS=Staphylococcus aureus (strain 04-02981) GN=ribU PE=3 SV=1"/>
    <m/>
    <n v="194"/>
    <n v="181"/>
    <s v="23 ~ 192"/>
    <s v="3 ~ 178"/>
    <n v="0.97240000000000004"/>
    <n v="4.0000000000000001E-13"/>
    <n v="167"/>
    <s v=" The Prokaryotic Riboflavin Transporter (P-RFT) Family"/>
    <n v="35"/>
    <n v="6.7797517123287667"/>
    <n v="2.761232440035517"/>
  </r>
  <r>
    <x v="1"/>
    <n v="5.2"/>
    <s v="COR2_1182"/>
    <s v="P42065"/>
    <s v="3.A.1.5.20"/>
    <s v="Oligopeptide transport ATP-binding protein appF - Bacillus subtilis."/>
    <m/>
    <n v="346"/>
    <n v="329"/>
    <s v="6 ~ 330"/>
    <s v="5 ~ 327"/>
    <n v="0.98180000000000001"/>
    <n v="9.9999999999999994E-107"/>
    <n v="972"/>
    <s v=" The ATP-binding Cassette (ABC) Superfamily"/>
    <n v="59"/>
    <n v="6.4176682692307701"/>
    <n v="2.6820492183039546"/>
  </r>
  <r>
    <x v="36"/>
    <n v="6.1"/>
    <s v="COR2_1900"/>
    <s v="O28661"/>
    <s v="2.A.3.6.1"/>
    <s v="CATIONIC AMINO ACID TRANSPORTER (CAT-1) - Archaeoglobus fulgidus."/>
    <n v="12"/>
    <n v="478"/>
    <n v="736"/>
    <s v="52 ~ 348"/>
    <s v="59 ~ 361"/>
    <n v="0.41170000000000001"/>
    <n v="9.9999999999999994E-12"/>
    <n v="159"/>
    <s v=" The Amino Acid-Polyamine-Organocation (APC) Family"/>
    <n v="81"/>
    <n v="6.3810062674094707"/>
    <n v="2.6737839510321413"/>
  </r>
  <r>
    <x v="37"/>
    <n v="1.3"/>
    <s v="COR2_0360"/>
    <s v="Q5JIF7"/>
    <s v="9.B.59.1.3"/>
    <s v="Carbon starvation protein A OS=Pyrococcus kodakaraensis GN=TK0991 PE=4 SV=1"/>
    <n v="11"/>
    <n v="634"/>
    <n v="579"/>
    <s v="32 ~ 536"/>
    <s v="33 ~ 533"/>
    <n v="0.86529999999999996"/>
    <n v="3.0000000000000002E-55"/>
    <n v="537"/>
    <s v="NO FAMILY NAME"/>
    <n v="107"/>
    <n v="6.3573398109243691"/>
    <n v="2.6684232050637711"/>
  </r>
  <r>
    <x v="1"/>
    <n v="12.8"/>
    <s v="COR2_1391"/>
    <s v="Q93A34"/>
    <s v="3.A.1.12.8"/>
    <s v="BilEB - Listeria monocytogenes."/>
    <n v="6"/>
    <n v="514"/>
    <n v="504"/>
    <s v="3 ~ 514"/>
    <s v="2 ~ 503"/>
    <n v="0.996"/>
    <n v="3.0000000000000002E-76"/>
    <n v="717"/>
    <s v=" The ATP-binding Cassette (ABC) Superfamily"/>
    <n v="85"/>
    <n v="6.2277363989637307"/>
    <n v="2.6387078808401894"/>
  </r>
  <r>
    <x v="38"/>
    <n v="1.1000000000000001"/>
    <s v="COR2_0171"/>
    <s v="P69423"/>
    <s v="2.A.64.1.1"/>
    <s v="Sec-independent protein translocase protein tatC - Escherichia coli."/>
    <n v="6"/>
    <n v="267"/>
    <n v="258"/>
    <s v="9 ~ 239"/>
    <s v="8 ~ 237"/>
    <n v="0.89149999999999996"/>
    <n v="5.9999999999999999E-24"/>
    <n v="263"/>
    <s v=" The Twin Arginine Targeting (Tat) Family"/>
    <n v="43"/>
    <n v="6.0577521793275224"/>
    <n v="2.5987825591553517"/>
  </r>
  <r>
    <x v="39"/>
    <n v="4.0999999999999996"/>
    <s v="COR2_0372"/>
    <s v="P23157"/>
    <s v="9.B.75.4.1"/>
    <s v="16.7 kDa protein in whiE locus - Streptomyces coelicolor."/>
    <m/>
    <n v="183"/>
    <n v="157"/>
    <s v="114 ~ 177"/>
    <s v="47 ~ 109"/>
    <n v="0.40129999999999999"/>
    <n v="2.0000000000000001E-4"/>
    <n v="92"/>
    <s v=" The Ethanol Utilization/Transport (Eut) Protein Family"/>
    <n v="29"/>
    <n v="5.9539473684210531"/>
    <n v="2.5738464685269826"/>
  </r>
  <r>
    <x v="9"/>
    <n v="1.2"/>
    <s v="COR2_1594"/>
    <s v="Q71WA4"/>
    <s v="4.A.5.1.2"/>
    <s v="PTS system, IIA component OS=Listeria monocytogenes serotype 4b (strain F2365) GN=LMOf2365_2647 PE=4 SV=1"/>
    <m/>
    <n v="156"/>
    <n v="154"/>
    <s v="4 ~ 136"/>
    <s v="2 ~ 134"/>
    <n v="0.86360000000000003"/>
    <n v="2.0000000000000001E-17"/>
    <n v="203"/>
    <s v=" The PTS Galactitol (Gat) Family"/>
    <n v="24"/>
    <n v="5.7765957446808516"/>
    <n v="2.5302195361267241"/>
  </r>
  <r>
    <x v="40"/>
    <n v="1.3"/>
    <s v="COR2_1818"/>
    <s v="P75905"/>
    <s v="9.B.32.1.3"/>
    <s v="HYPOTHETICAL 50.8 KDA PROTEIN IN PHOH-CSGG INTERGENIC REGION - Escherichia coli."/>
    <n v="5"/>
    <n v="379"/>
    <n v="441"/>
    <s v="56 ~ 182"/>
    <s v="65 ~ 178"/>
    <n v="0.25850000000000001"/>
    <n v="6.0000000000000002E-5"/>
    <n v="100"/>
    <s v=" The DUF3302 or Pfam11742 (YibI) Family"/>
    <n v="56"/>
    <n v="5.5618964003511859"/>
    <n v="2.4755768723200604"/>
  </r>
  <r>
    <x v="30"/>
    <n v="2.1"/>
    <s v="COR2_0417"/>
    <s v="P29939"/>
    <s v="2.A.7.2.1"/>
    <s v="Hypothetical 15.0 kDa protein IN COBO 3'region (ORF6) - Pseudomonas denitrificans."/>
    <n v="5"/>
    <n v="294"/>
    <n v="141"/>
    <s v="18 ~ 136"/>
    <s v="21 ~ 138"/>
    <n v="0.83689999999999998"/>
    <n v="1.9999999999999999E-20"/>
    <n v="233"/>
    <s v=" The Drug/Metabolite Transporter (DMT) Superfamily"/>
    <n v="43"/>
    <n v="5.5026866515837103"/>
    <n v="2.460136177281234"/>
  </r>
  <r>
    <x v="1"/>
    <n v="4.0999999999999996"/>
    <s v="COR2_0512"/>
    <s v="P0A9S7"/>
    <s v="3.A.1.4.1"/>
    <s v="High-affinity branched-chain amino acid transport ATP-binding protein livG - Escherichia coli."/>
    <m/>
    <n v="285"/>
    <n v="255"/>
    <s v="31 ~ 281"/>
    <s v="4 ~ 254"/>
    <n v="0.98429999999999995"/>
    <n v="2.0000000000000001E-62"/>
    <n v="595"/>
    <s v=" The ATP-binding Cassette (ABC) Superfamily"/>
    <n v="41"/>
    <n v="5.4120478413068849"/>
    <n v="2.436174592476152"/>
  </r>
  <r>
    <x v="1"/>
    <n v="1.22"/>
    <s v="COR2_1287"/>
    <s v="Q9X103"/>
    <s v="3.A.1.1.22"/>
    <s v="Sugar ABC transporter, ATP-binding protein - Thermotoga maritima."/>
    <m/>
    <n v="399"/>
    <n v="369"/>
    <s v="38 ~ 397"/>
    <s v="13 ~ 368"/>
    <n v="0.96479999999999999"/>
    <n v="9.9999999999999999E-110"/>
    <n v="1001"/>
    <s v=" The ATP-binding Cassette (ABC) Superfamily"/>
    <n v="57"/>
    <n v="5.3779190992493744"/>
    <n v="2.4270480527210858"/>
  </r>
  <r>
    <x v="36"/>
    <n v="2.2999999999999998"/>
    <s v="COR2_0949"/>
    <s v="P18275"/>
    <s v="2.A.3.2.3"/>
    <s v="Arginine/ornithine antiporter - Pseudomonas aeruginosa."/>
    <n v="13"/>
    <n v="493"/>
    <n v="482"/>
    <s v="25 ~ 476"/>
    <s v="21 ~ 466"/>
    <n v="0.92530000000000001"/>
    <n v="7.0000000000000001E-52"/>
    <n v="506"/>
    <s v=" The Amino Acid-Polyamine-Organocation (APC) Family"/>
    <n v="68"/>
    <n v="5.1941255908170154"/>
    <n v="2.3768808979320593"/>
  </r>
  <r>
    <x v="41"/>
    <n v="1.2"/>
    <s v="COR2_1853"/>
    <s v="Q48941"/>
    <s v="3.D.8.1.2"/>
    <s v="MOLYBDENUM-CONTAINING FORMYLMETHANOFURAN DEHYDROGENASE I SUBUNIT F (EC 1.2.99.5) (POLYFERREDOXIN) - Methanosarcina barkeri."/>
    <m/>
    <n v="424"/>
    <n v="346"/>
    <s v="301 ~ 378"/>
    <s v="42 ~ 133"/>
    <n v="0.26590000000000003"/>
    <n v="2E-3"/>
    <n v="88"/>
    <s v=" The Na+- or H+-Pumping Formyl Methanofuran Dehydrogenase (FMF-DH) Family"/>
    <n v="58"/>
    <n v="5.1501177394034539"/>
    <n v="2.3646054148418396"/>
  </r>
  <r>
    <x v="40"/>
    <n v="1.1000000000000001"/>
    <s v="COR2_0014"/>
    <s v="Q52257"/>
    <s v="9.B.32.1.1"/>
    <s v="PLASMID PWQ799 RNAII AND RNAI GENES; AND RNAI MODULATOR PROTEIN (ROM), MOBILIZATION PROTEIN (MBEA, MBEB, MBEC, MBED), N-ACETYLMANNOSAMINE TRANSFERASE (RFBA), AND UDP-N-ACETYLGLUCOSAMINE 2-EPIMERASE (RFBC) GENES, COMPLETE CDS'S (MBEA, MBEB, MBEC"/>
    <n v="5"/>
    <n v="433"/>
    <n v="459"/>
    <s v="30 ~ 357"/>
    <s v="30 ~ 364"/>
    <n v="0.7298"/>
    <n v="3E-24"/>
    <n v="268"/>
    <s v=" The DUF3302 or Pfam11742 (YibI) Family"/>
    <n v="55"/>
    <n v="4.7823789392774785"/>
    <n v="2.2577284487774318"/>
  </r>
  <r>
    <x v="1"/>
    <n v="3.15"/>
    <s v="COR2_0236"/>
    <s v="P54536"/>
    <s v="3.A.1.3.15"/>
    <s v="Probable amino-acid ABC transporter permease protein yqiY - Bacillus subtilis."/>
    <n v="5"/>
    <n v="222"/>
    <n v="219"/>
    <s v="1 ~ 216"/>
    <s v="1 ~ 216"/>
    <n v="0.98629999999999995"/>
    <n v="9.9999999999999995E-45"/>
    <n v="441"/>
    <s v=" The ATP-binding Cassette (ABC) Superfamily"/>
    <n v="26"/>
    <n v="4.4030688622754495"/>
    <n v="2.1385094076376077"/>
  </r>
  <r>
    <x v="42"/>
    <n v="1.6"/>
    <s v="COR2_1727"/>
    <s v="Q7MV19"/>
    <s v="9.A.8.1.6"/>
    <s v="Ferrous iron transport protein B - Porphyromonas gingivalis (Bacteroides gingivalis)."/>
    <n v="8"/>
    <n v="795"/>
    <n v="844"/>
    <s v="32 ~ 792"/>
    <s v="23 ~ 843"/>
    <n v="0.97270000000000001"/>
    <n v="1.0000000000000001E-128"/>
    <n v="1171"/>
    <s v=" The Ferrous Iron Uptake (FeoB) Family"/>
    <n v="91"/>
    <n v="4.3126832844574778"/>
    <n v="2.1085857710874873"/>
  </r>
  <r>
    <x v="43"/>
    <n v="1.1000000000000001"/>
    <s v="COR2_1547"/>
    <s v="Q05839"/>
    <s v="8.A.9.1.1"/>
    <s v="AMINO ACID TRANSPORT RELATED PROTEIN (RBAT) - Oryctolagus cuniculus (Rabbit)."/>
    <n v="1"/>
    <n v="578"/>
    <n v="677"/>
    <s v="5 ~ 507"/>
    <s v="108 ~ 577"/>
    <n v="0.69420000000000004"/>
    <n v="1.9999999999999999E-57"/>
    <n v="554"/>
    <s v=" The rBAT Transport Accessory Protein (rBAT) Family"/>
    <n v="66"/>
    <n v="4.3008352534562215"/>
    <n v="2.1046168688845421"/>
  </r>
  <r>
    <x v="22"/>
    <n v="5.15"/>
    <s v="COR2_0700"/>
    <s v="Q3MNJ6"/>
    <s v="3.A.3.5.15"/>
    <s v="Cation-transporting ATPase - Enterococcus faecium (Streptococcus faecium)."/>
    <n v="8"/>
    <n v="871"/>
    <n v="811"/>
    <s v="8 ~ 769"/>
    <s v="63 ~ 809"/>
    <n v="0.92110000000000003"/>
    <n v="1E-176"/>
    <n v="1579"/>
    <s v=" The P-type ATPase (P-ATPase) Superfamily"/>
    <n v="99"/>
    <n v="4.2827437858508608"/>
    <n v="2.0985353709158736"/>
  </r>
  <r>
    <x v="44"/>
    <n v="7.1"/>
    <s v="COR2_1085"/>
    <s v="P69380"/>
    <s v="2.A.4.7.1"/>
    <s v="Ferrous-iron efflux pump fieF - Escherichia coli."/>
    <n v="6"/>
    <n v="392"/>
    <n v="300"/>
    <s v="40 ~ 303"/>
    <s v="23 ~ 286"/>
    <n v="0.88"/>
    <n v="5.0000000000000002E-23"/>
    <n v="257"/>
    <s v=" The Cation Diffusion Facilitator (CDF) Family"/>
    <n v="43"/>
    <n v="4.1293505942275042"/>
    <n v="2.0459149128422052"/>
  </r>
  <r>
    <x v="1"/>
    <n v="140.1"/>
    <s v="COR2_1006"/>
    <s v="P0AC31"/>
    <s v="3.A.1.140.1"/>
    <s v="Cell division protein ftsX OS=Escherichia coli O6 GN=ftsX PE=3 SV=1"/>
    <n v="4"/>
    <n v="308"/>
    <n v="352"/>
    <s v="59 ~ 245"/>
    <s v="113 ~ 284"/>
    <n v="0.48859999999999998"/>
    <n v="9.9999999999999995E-8"/>
    <n v="122"/>
    <s v=" The ATP-binding Cassette (ABC) Superfamily"/>
    <n v="32"/>
    <n v="3.9092872570194386"/>
    <n v="1.9669055987103314"/>
  </r>
  <r>
    <x v="32"/>
    <n v="6.3"/>
    <s v="COR2_1390"/>
    <s v="Q9FX83"/>
    <s v="3.D.1.6.3"/>
    <s v="Putative NADH-ubiquinone oxidoreductase - Arabidopsis thaliana (Mouse-ear cress)."/>
    <m/>
    <n v="202"/>
    <n v="222"/>
    <s v="110 ~ 200"/>
    <s v="85 ~ 178"/>
    <n v="0.4234"/>
    <n v="1.9999999999999999E-6"/>
    <n v="110"/>
    <s v=" The H+ or Na+-translocating NADH Dehydrogenase (NDH) Family"/>
    <n v="21"/>
    <n v="3.9072779605263159"/>
    <n v="1.9661638913057424"/>
  </r>
  <r>
    <x v="42"/>
    <n v="1.2"/>
    <s v="COR2_0283"/>
    <s v="O25396"/>
    <s v="9.A.8.1.2"/>
    <s v="IRON(II) TRANSPORT PROTEIN (FEOB) - Helicobacter pylori (Campylobacter pylori)."/>
    <n v="8"/>
    <n v="441"/>
    <n v="642"/>
    <s v="181 ~ 302"/>
    <s v="4 ~ 119"/>
    <n v="0.1807"/>
    <n v="1.9999999999999999E-7"/>
    <n v="123"/>
    <s v=" The Ferrous Iron Uptake (FeoB) Family"/>
    <n v="44"/>
    <n v="3.756603773584906"/>
    <n v="1.9094289562699414"/>
  </r>
  <r>
    <x v="45"/>
    <n v="1.5"/>
    <s v="COR2_0106"/>
    <s v="C9VRY8"/>
    <s v="2.A.86.1.5"/>
    <s v="Permease OS=Brucella abortus bv. 9 str. C68 GN=BARG_01524 PE=4 SV=1"/>
    <m/>
    <n v="461"/>
    <n v="658"/>
    <s v="30 ~ 327"/>
    <s v="49 ~ 342"/>
    <n v="0.44679999999999997"/>
    <n v="8.9999999999999995E-9"/>
    <n v="134"/>
    <s v=" The Autoinducer-2 Exporter (AI-2E) Family (Formerly the PerM Family, TC #9.B.22)"/>
    <n v="45"/>
    <n v="3.6755415162454876"/>
    <n v="1.877956817363692"/>
  </r>
  <r>
    <x v="7"/>
    <n v="4.0999999999999996"/>
    <s v="COR2_0535"/>
    <s v="P0AG90"/>
    <s v="2.A.6.4.1"/>
    <s v="Protein-export membrane protein secD - Escherichia coli."/>
    <n v="5"/>
    <n v="497"/>
    <n v="615"/>
    <s v="85 ~ 448"/>
    <s v="210 ~ 592"/>
    <n v="0.62280000000000002"/>
    <n v="8.0000000000000003E-42"/>
    <n v="420"/>
    <s v=" The Resistance-Nodulation-Cell Division (RND) Superfamily"/>
    <n v="47"/>
    <n v="3.561202277294039"/>
    <n v="1.832364383513664"/>
  </r>
  <r>
    <x v="42"/>
    <n v="1.7"/>
    <s v="COR2_0328"/>
    <s v="A9P5Q3"/>
    <s v="9.A.8.1.7"/>
    <s v="FeoB OS=Magnetospirillum gryphiswaldense MSR-1 PE=4 SV=1"/>
    <n v="9"/>
    <n v="477"/>
    <n v="704"/>
    <s v="164 ~ 332"/>
    <s v="1 ~ 157"/>
    <n v="0.223"/>
    <n v="4.0000000000000002E-4"/>
    <n v="94"/>
    <s v=" The Ferrous Iron Uptake (FeoB) Family"/>
    <n v="44"/>
    <n v="3.4734822051639918"/>
    <n v="1.7963827063457196"/>
  </r>
  <r>
    <x v="1"/>
    <n v="2.1"/>
    <s v="COR2_0401"/>
    <s v="P02925"/>
    <s v="3.A.1.2.1"/>
    <s v="D-ribose-binding periplasmic protein precursor - Escherichia coli."/>
    <m/>
    <n v="327"/>
    <n v="296"/>
    <s v="58 ~ 268"/>
    <s v="27 ~ 238"/>
    <n v="0.71619999999999995"/>
    <n v="7.9999999999999996E-6"/>
    <n v="107"/>
    <s v=" The ATP-binding Cassette (ABC) Superfamily"/>
    <n v="30"/>
    <n v="3.4524415055951172"/>
    <n v="1.7876169712385057"/>
  </r>
  <r>
    <x v="14"/>
    <n v="7.1"/>
    <s v="COR2_0170"/>
    <s v="Q07711"/>
    <s v="3.A.7.7.1"/>
    <s v="DNA topoisomerase I (EC 5.99.1.2) (Omega-protein) (Relaxing enzyme) (Untwisting enzyme) (Swivelase) - Staphylococcus aureus."/>
    <m/>
    <n v="858"/>
    <n v="700"/>
    <s v="122 ~ 658"/>
    <s v="101 ~ 646"/>
    <n v="0.78"/>
    <n v="4.0000000000000003E-31"/>
    <n v="330"/>
    <s v=" The Type IV (Conjugal DNA-Protein Transfer or VirB) Secretory Pathway (IVSP) Family"/>
    <n v="76"/>
    <n v="3.3375388198757765"/>
    <n v="1.7387846172995365"/>
  </r>
  <r>
    <x v="1"/>
    <n v="121.4"/>
    <s v="COR2_0292"/>
    <s v="Q83XH1"/>
    <s v="3.A.1.121.4"/>
    <s v="ABC transporter - Clostridium hathewayi."/>
    <m/>
    <n v="664"/>
    <n v="546"/>
    <s v="5 ~ 515"/>
    <s v="4 ~ 507"/>
    <n v="0.92310000000000003"/>
    <n v="6.9999999999999998E-71"/>
    <n v="671"/>
    <s v=" The ATP-binding Cassette (ABC) Superfamily"/>
    <n v="57"/>
    <n v="3.233763791374122"/>
    <n v="1.6932143017371133"/>
  </r>
  <r>
    <x v="46"/>
    <n v="3.1"/>
    <s v="COR2_1148"/>
    <s v="Q643C2"/>
    <s v="9.B.97.3.1"/>
    <s v="Isovaleryltransferase MppN OS=Streptomyces hygroscopicus GN=mppN PE=4 SV=1"/>
    <n v="10"/>
    <n v="353"/>
    <n v="456"/>
    <s v="6 ~ 162"/>
    <s v="68 ~ 231"/>
    <n v="0.35959999999999998"/>
    <n v="1E-4"/>
    <n v="98"/>
    <s v=" The Acyltransferase-3/Putative Acetyl-CoA Transporter (ATAT) Family"/>
    <n v="30"/>
    <n v="3.1986333647502354"/>
    <n v="1.6774556366643214"/>
  </r>
  <r>
    <x v="21"/>
    <n v="1.1000000000000001"/>
    <s v="COR2_1526"/>
    <s v="P55072"/>
    <s v="3.A.16.1.1"/>
    <s v="Transitional endoplasmic reticulum ATPase (TER ATPase) (15S Mg(2+)- ATPase p97 subunit) (Valosin-containing protein) (VCP) - Homo sapiens (Human)."/>
    <m/>
    <n v="670"/>
    <n v="806"/>
    <s v="172 ~ 420"/>
    <s v="186 ~ 432"/>
    <n v="0.30649999999999999"/>
    <n v="2E-52"/>
    <n v="513"/>
    <s v=" The Endoplasmic Reticular Retrotranslocon (ER-RT) Family"/>
    <n v="55"/>
    <n v="3.0923832007952288"/>
    <n v="1.6287191056897004"/>
  </r>
  <r>
    <x v="47"/>
    <n v="2.2999999999999998"/>
    <s v="COR2_1159"/>
    <s v="P0ABP6"/>
    <s v="9.B.27.2.3"/>
    <s v="Protein dedA OS=Escherichia coli (strain K12) GN=dedA PE=1 SV=1"/>
    <n v="5"/>
    <n v="219"/>
    <n v="219"/>
    <s v="1 ~ 207"/>
    <s v="1 ~ 209"/>
    <n v="0.95430000000000004"/>
    <n v="2.0000000000000001E-37"/>
    <n v="379"/>
    <s v=" The DedA or YdjX-Z (DedA) Family"/>
    <n v="18"/>
    <n v="3.0899089529590289"/>
    <n v="1.6275643284048285"/>
  </r>
  <r>
    <x v="40"/>
    <n v="1.2"/>
    <s v="COR2_2172"/>
    <s v="Q5HKQ0"/>
    <s v="9.B.32.1.2"/>
    <s v="9.B.32.1.2 Biofilm PIA synthesis N-acetylglucosaminyltransferase icaA"/>
    <n v="4"/>
    <n v="226"/>
    <n v="412"/>
    <s v="6 ~ 108"/>
    <s v="52 ~ 159"/>
    <n v="0.2621"/>
    <n v="2.9999999999999999E-7"/>
    <n v="118"/>
    <s v=" The DUF3302 or Pfam11742 (YibI) Family"/>
    <n v="18"/>
    <n v="2.9944852941176472"/>
    <n v="1.5823080472751783"/>
  </r>
  <r>
    <x v="1"/>
    <n v="7.1"/>
    <s v="COR2_0598"/>
    <s v="P0AGH8"/>
    <s v="3.A.1.7.1"/>
    <s v="Phosphate transport system permease protein pstC - Escherichia coli."/>
    <n v="6"/>
    <n v="664"/>
    <n v="319"/>
    <s v="382 ~ 664"/>
    <s v="3 ~ 319"/>
    <n v="0.99370000000000003"/>
    <n v="3.9999999999999998E-11"/>
    <n v="156"/>
    <s v=" The ATP-binding Cassette (ABC) Superfamily"/>
    <n v="50"/>
    <n v="2.8366349047141424"/>
    <n v="1.5041804773470964"/>
  </r>
  <r>
    <x v="48"/>
    <n v="1.1000000000000001"/>
    <s v="COR2_0282"/>
    <s v="P60782"/>
    <s v="9.B.31.1.1"/>
    <s v="UPF0078 membrane protein ygiH - Escherichia coli."/>
    <n v="5"/>
    <n v="226"/>
    <n v="205"/>
    <s v="1 ~ 222"/>
    <s v="1 ~ 201"/>
    <n v="0.98050000000000004"/>
    <n v="1E-10"/>
    <n v="147"/>
    <s v=" The YqiH (YqiH) Family"/>
    <n v="17"/>
    <n v="2.828125"/>
    <n v="1.4998458870832054"/>
  </r>
  <r>
    <x v="1"/>
    <n v="3.7"/>
    <s v="COR2_0713"/>
    <s v="Q52666"/>
    <s v="3.A.1.3.7"/>
    <s v="Glutamate/glutamine/aspartate/asparagine transport ATP-binding protein bztD - Rhodobacter capsulatus (Rhodopseudomonas capsulata)."/>
    <m/>
    <n v="107"/>
    <n v="263"/>
    <s v="1 ~ 107"/>
    <s v="155 ~ 261"/>
    <n v="0.40679999999999999"/>
    <n v="9.9999999999999996E-39"/>
    <n v="384"/>
    <s v=" The ATP-binding Cassette (ABC) Superfamily"/>
    <n v="8"/>
    <n v="2.8018575851393193"/>
    <n v="1.4863836272766431"/>
  </r>
  <r>
    <x v="1"/>
    <n v="121.3"/>
    <s v="COR2_0275"/>
    <s v="P39115"/>
    <s v="3.A.1.121.3"/>
    <s v="Nucleotide binding protein expZ - Bacillus subtilis."/>
    <m/>
    <n v="605"/>
    <n v="547"/>
    <s v="4 ~ 493"/>
    <s v="4 ~ 494"/>
    <n v="0.89759999999999995"/>
    <n v="4.0000000000000002E-56"/>
    <n v="544"/>
    <s v=" The ATP-binding Cassette (ABC) Superfamily"/>
    <n v="45"/>
    <n v="2.8016648321408915"/>
    <n v="1.4862843740661265"/>
  </r>
  <r>
    <x v="22"/>
    <n v="5.19"/>
    <s v="COR2_2152"/>
    <s v="Q7A3E6"/>
    <s v="3.A.3.5.19"/>
    <s v="Copper-transporting ATPase copA - Staphylococcus aureus (strain N315)."/>
    <n v="8"/>
    <n v="545"/>
    <n v="802"/>
    <s v="6 ~ 545"/>
    <s v="160 ~ 712"/>
    <n v="0.6895"/>
    <n v="9.9999999999999998E-138"/>
    <n v="1245"/>
    <s v=" The P-type ATPase (P-ATPase) Superfamily"/>
    <n v="39"/>
    <n v="2.6950977397678679"/>
    <n v="1.4303375943586627"/>
  </r>
  <r>
    <x v="49"/>
    <n v="2.9"/>
    <s v="COR2_0351"/>
    <s v="P05306"/>
    <s v="4.A.1.2.9"/>
    <s v="PTS system, sucrose-specific IIBC component (EIIBC-Scr) (Sucrose- permease IIBC component) (Phosphotransferase enzyme II, BC component) (EC 2.7.1.69) (EII-Scr) - Bacillus subtilis."/>
    <n v="10"/>
    <n v="322"/>
    <n v="461"/>
    <s v="1 ~ 89"/>
    <s v="1 ~ 84"/>
    <n v="0.1822"/>
    <n v="2E-8"/>
    <n v="131"/>
    <s v=" The PTS Glucose-Glucoside (Glc) Family"/>
    <n v="23"/>
    <n v="2.6878873966942147"/>
    <n v="1.426472700752986"/>
  </r>
  <r>
    <x v="22"/>
    <n v="6.5"/>
    <s v="COR2_0188"/>
    <s v="Q8L158"/>
    <s v="3.A.3.6.5"/>
    <s v="P type ATPase BXA1 - Oscillatoria brevis."/>
    <n v="5"/>
    <n v="680"/>
    <n v="660"/>
    <s v="84 ~ 674"/>
    <s v="75 ~ 659"/>
    <n v="0.88639999999999997"/>
    <n v="9.9999999999999992E-164"/>
    <n v="1465"/>
    <s v=" The P-type ATPase (P-ATPase) Superfamily"/>
    <n v="47"/>
    <n v="2.6037585700293833"/>
    <n v="1.3805956827704038"/>
  </r>
  <r>
    <x v="50"/>
    <n v="1.1000000000000001"/>
    <s v="COR2_0134"/>
    <s v="Q93K64"/>
    <s v="9.B.50.1.1"/>
    <s v="Putative membrane arginine transporter - Enterococcus faecalis (Streptococcus faecalis)."/>
    <n v="11"/>
    <n v="552"/>
    <n v="483"/>
    <s v="35 ~ 533"/>
    <s v="12 ~ 463"/>
    <n v="0.93579999999999997"/>
    <n v="1.9999999999999998E-96"/>
    <n v="891"/>
    <s v=" The Outer Membrane Beta-barrel Endoprotease, Omptin (Omptin) Family"/>
    <n v="38"/>
    <n v="2.5927322074788903"/>
    <n v="1.3744732039184029"/>
  </r>
  <r>
    <x v="42"/>
    <n v="1.8"/>
    <s v="COR2_0696"/>
    <s v="O29993"/>
    <s v="9.A.8.1.8"/>
    <s v="Iron (II) transporter (FeoB-1) OS=Archaeoglobus fulgidus GN=AF_0246 PE=4 SV=1"/>
    <n v="8"/>
    <n v="195"/>
    <n v="639"/>
    <s v="28 ~ 80"/>
    <s v="16 ~ 66"/>
    <n v="7.9799999999999996E-2"/>
    <n v="6.9999999999999999E-4"/>
    <n v="88"/>
    <s v=" The Ferrous Iron Uptake (FeoB) Family"/>
    <n v="13"/>
    <n v="2.5053236797274279"/>
    <n v="1.3249970070016079"/>
  </r>
  <r>
    <x v="1"/>
    <n v="17.600000000000001"/>
    <s v="COR2_1040"/>
    <s v="Q9CLG9"/>
    <s v="3.A.1.17.6"/>
    <s v="Putative uncharacterized protein OS=Pasteurella multocida GN=PM1265 PE=3 SV=1"/>
    <n v="4"/>
    <n v="302"/>
    <n v="254"/>
    <s v="68 ~ 293"/>
    <s v="24 ~ 249"/>
    <n v="0.88980000000000004"/>
    <n v="1.9999999999999999E-38"/>
    <n v="388"/>
    <s v=" The ATP-binding Cassette (ABC) Superfamily"/>
    <n v="19"/>
    <n v="2.3671530837004409"/>
    <n v="1.2431530081232385"/>
  </r>
  <r>
    <x v="22"/>
    <n v="5.23"/>
    <s v="COR2_2072"/>
    <s v="Q72N56"/>
    <s v="3.A.3.5.23"/>
    <s v="Heavy-metal transporting p-type ATPase OS=Leptospira interrogans serogroup Icterohaemorrhagiae serovar copenhageni GN=LIC_12982 PE=3 SV=1"/>
    <n v="7"/>
    <n v="272"/>
    <n v="739"/>
    <s v="123 ~ 254"/>
    <s v="525 ~ 667"/>
    <n v="0.19350000000000001"/>
    <n v="2.0000000000000001E-4"/>
    <n v="94"/>
    <s v=" The P-type ATPase (P-ATPase) Superfamily"/>
    <n v="17"/>
    <n v="2.3510085574572126"/>
    <n v="1.2332797902791583"/>
  </r>
  <r>
    <x v="38"/>
    <n v="2.1"/>
    <s v="COR2_0172"/>
    <s v="Q9LKU2"/>
    <s v="2.A.64.2.1"/>
    <s v="Putative uncharacterized protein T32B20.e - Arabidopsis thaliana (Mouse-ear cress)."/>
    <n v="1"/>
    <n v="257"/>
    <n v="147"/>
    <s v="1 ~ 53"/>
    <s v="63 ~ 115"/>
    <n v="0.36049999999999999"/>
    <n v="2E-3"/>
    <n v="86"/>
    <s v=" The Twin Arginine Targeting (Tat) Family"/>
    <n v="16"/>
    <n v="2.3415265200517466"/>
    <n v="1.2274493780457205"/>
  </r>
  <r>
    <x v="51"/>
    <n v="1.2"/>
    <s v="COR2_1449"/>
    <s v="P54571"/>
    <s v="2.A.35.1.2"/>
    <s v="HYPOTHETICAL NA+/H+ ANTIPORTER IN ANSB-SPOIIM INTERGENIC REGION - Bacillus subtilis."/>
    <n v="12"/>
    <n v="466"/>
    <n v="468"/>
    <s v="39 ~ 410"/>
    <s v="49 ~ 431"/>
    <n v="0.81840000000000002"/>
    <n v="9.9999999999999995E-21"/>
    <n v="237"/>
    <s v=" The NhaC Na+:H+ Antiporter (NhaC) Family"/>
    <n v="28"/>
    <n v="2.2625000000000002"/>
    <n v="1.1779177921958432"/>
  </r>
  <r>
    <x v="32"/>
    <n v="1.1000000000000001"/>
    <s v="COR2_0428"/>
    <s v="P0AFD6"/>
    <s v="3.D.1.1.1"/>
    <s v="NADH-quinone oxidoreductase subunit I - Escherichia coli."/>
    <m/>
    <n v="1021"/>
    <n v="180"/>
    <s v="380 ~ 484"/>
    <s v="25 ~ 115"/>
    <n v="0.50560000000000005"/>
    <n v="6.0000000000000001E-3"/>
    <n v="88"/>
    <s v=" The H+ or Na+-translocating NADH Dehydrogenase (NDH) Family"/>
    <n v="61"/>
    <n v="2.2514274061990212"/>
    <n v="1.1708399609553102"/>
  </r>
  <r>
    <x v="8"/>
    <n v="35.1"/>
    <s v="COR2_1791"/>
    <s v="P52067"/>
    <s v="2.A.1.35.1"/>
    <s v="Fosmidomycin resistance protein - Escherichia coli."/>
    <n v="11"/>
    <n v="307"/>
    <n v="406"/>
    <s v="26 ~ 306"/>
    <s v="32 ~ 317"/>
    <n v="0.70440000000000003"/>
    <n v="7.0000000000000003E-19"/>
    <n v="220"/>
    <s v=" The Major Facilitator Superfamily (MFS)"/>
    <n v="18"/>
    <n v="2.2061213434452873"/>
    <n v="1.141512145767106"/>
  </r>
  <r>
    <x v="1"/>
    <n v="3.16"/>
    <s v="COR2_0714"/>
    <s v="Q0P9X8"/>
    <s v="3.A.1.3.16"/>
    <s v="Major cell-binding factor - Campylobacter jejuni."/>
    <m/>
    <n v="312"/>
    <n v="259"/>
    <s v="70 ~ 311"/>
    <s v="32 ~ 259"/>
    <n v="0.88029999999999997"/>
    <n v="3.0000000000000001E-45"/>
    <n v="447"/>
    <s v=" The ATP-binding Cassette (ABC) Superfamily"/>
    <n v="17"/>
    <n v="2.05023987206823"/>
    <n v="1.0357927107055303"/>
  </r>
  <r>
    <x v="52"/>
    <n v="1.1000000000000001"/>
    <s v="COR2_0132"/>
    <s v="P54176"/>
    <s v="9.B.30.1.1"/>
    <s v="HEMOLYSIN III (HLY-III) - Bacillus cereus."/>
    <n v="7"/>
    <n v="222"/>
    <n v="219"/>
    <s v="20 ~ 222"/>
    <s v="14 ~ 215"/>
    <n v="0.9224"/>
    <n v="1E-27"/>
    <n v="293"/>
    <s v=" The Xanthan Gum Polysaccharide Biosynthesis/Export, GumE (GumE) Family"/>
    <n v="12"/>
    <n v="2.0321856287425146"/>
    <n v="1.0230321902176716"/>
  </r>
  <r>
    <x v="7"/>
    <n v="2.2799999999999998"/>
    <s v="COR2_0569"/>
    <s v="A4KT88"/>
    <s v="2.A.6.2.28"/>
    <s v="Diaminopimelate decarboxylase - Francisella tularensis subsp. holarctica 257."/>
    <m/>
    <n v="434"/>
    <n v="417"/>
    <s v="8 ~ 404"/>
    <s v="14 ~ 415"/>
    <n v="0.96399999999999997"/>
    <n v="2.9999999999999999E-7"/>
    <n v="121"/>
    <s v=" The Resistance-Nodulation-Cell Division (RND) Superfamily"/>
    <n v="23"/>
    <n v="1.9953029141104293"/>
    <n v="0.99660778379650294"/>
  </r>
  <r>
    <x v="53"/>
    <n v="1.2"/>
    <s v="COR2_1721"/>
    <s v="P43676"/>
    <s v="2.A.20.1.2"/>
    <s v="Probable low-affinity inorganic phosphate transporter 2 - Escherichia coli."/>
    <n v="10"/>
    <n v="331"/>
    <n v="499"/>
    <s v="16 ~ 203"/>
    <s v="26 ~ 242"/>
    <n v="0.43490000000000001"/>
    <n v="9.9999999999999996E-24"/>
    <n v="261"/>
    <s v=" The Inorganic Phosphate Transporter (PiT) Family"/>
    <n v="17"/>
    <n v="1.9327889447236182"/>
    <n v="0.95068410778989609"/>
  </r>
  <r>
    <x v="1"/>
    <n v="120.6"/>
    <s v="COR2_1406"/>
    <s v="P43672"/>
    <s v="3.A.1.120.6"/>
    <s v="ABC transporter ATP-binding protein uup OS=Escherichia coli (strain K12) GN=uup PE=1 SV=2"/>
    <m/>
    <n v="559"/>
    <n v="635"/>
    <s v="20 ~ 534"/>
    <s v="18 ~ 533"/>
    <n v="0.81259999999999999"/>
    <n v="1E-56"/>
    <n v="548"/>
    <s v=" The ATP-binding Cassette (ABC) Superfamily"/>
    <n v="28"/>
    <n v="1.8865396069088742"/>
    <n v="0.9157423890911417"/>
  </r>
  <r>
    <x v="10"/>
    <n v="8.1"/>
    <s v="COR2_0781"/>
    <s v="P14906"/>
    <s v="3.A.5.8.1"/>
    <s v="Translocation protein (NPL1 protein) - Saccharomyces cerevisiae (Baker's yeast)."/>
    <n v="3"/>
    <n v="416"/>
    <n v="663"/>
    <s v="18 ~ 90"/>
    <s v="120 ~ 201"/>
    <n v="0.1237"/>
    <n v="1.9999999999999999E-7"/>
    <n v="122"/>
    <s v=" The General Secretory Pathway (Sec) Family"/>
    <n v="20"/>
    <n v="1.81"/>
    <n v="0.85598969730848073"/>
  </r>
  <r>
    <x v="41"/>
    <n v="1.1000000000000001"/>
    <s v="COR2_0970"/>
    <s v="Q59579"/>
    <s v="3.D.8.1.1"/>
    <s v="Tungsten-containing formylmethanofuran dehydrogenase II subunit C (EC 1.2.99.5) - Methanobacterium thermoautotrophicum (strain Marburg / DSM 2133)."/>
    <m/>
    <n v="1553"/>
    <n v="270"/>
    <s v="1334 ~ 1451"/>
    <s v="77 ~ 189"/>
    <n v="0.41849999999999998"/>
    <n v="2E-3"/>
    <n v="94"/>
    <s v=" The Na+- or H+-Pumping Formyl Methanofuran Dehydrogenase (FMF-DH) Family"/>
    <n v="74"/>
    <n v="1.7960201673460632"/>
    <n v="0.84480355006057339"/>
  </r>
  <r>
    <x v="1"/>
    <n v="5.1100000000000003"/>
    <s v="COR2_0646"/>
    <s v="P75799"/>
    <s v="3.A.1.5.11"/>
    <s v="Hypothetical ABC transporter permease protein yliD - Escherichia coli."/>
    <n v="6"/>
    <n v="299"/>
    <n v="303"/>
    <s v="9 ~ 297"/>
    <s v="18 ~ 302"/>
    <n v="0.94059999999999999"/>
    <n v="2E-50"/>
    <n v="492"/>
    <s v=" The ATP-binding Cassette (ABC) Superfamily"/>
    <n v="14"/>
    <n v="1.7616796440489433"/>
    <n v="0.81695159851372445"/>
  </r>
  <r>
    <x v="54"/>
    <n v="9.1"/>
    <s v="COR2_0704"/>
    <s v="Q9HV74"/>
    <s v="2.A.21.9.1"/>
    <s v="Probable two-component sensor (CbrA) - Pseudomonas aeruginosa."/>
    <n v="12"/>
    <n v="436"/>
    <n v="983"/>
    <s v="223 ~ 410"/>
    <s v="797 ~ 981"/>
    <n v="0.18820000000000001"/>
    <n v="2.9999999999999999E-7"/>
    <n v="121"/>
    <s v=" The Solute:Sodium Symporter (SSS) Family"/>
    <n v="19"/>
    <n v="1.6407442748091603"/>
    <n v="0.71435039898934061"/>
  </r>
  <r>
    <x v="8"/>
    <n v="7.6"/>
    <s v="COR2_0267"/>
    <s v="Q07W00"/>
    <s v="2.A.1.7.6"/>
    <s v="Major facilitator superfamily MFS_1 - Shewanella frigidimarina (strain NCIMB 400)."/>
    <n v="11"/>
    <n v="402"/>
    <n v="406"/>
    <s v="7 ~ 278"/>
    <s v="18 ~ 285"/>
    <n v="0.66010000000000002"/>
    <n v="6.0000000000000002E-6"/>
    <n v="110"/>
    <s v=" The Major Facilitator Superfamily (MFS)"/>
    <n v="17"/>
    <n v="1.5919908940397351"/>
    <n v="0.67083208389582827"/>
  </r>
  <r>
    <x v="1"/>
    <n v="3.17"/>
    <s v="COR2_1293"/>
    <s v="Q8YSA2"/>
    <s v="3.A.1.3.17"/>
    <s v="Glutamine-binding periplasmic protein of glutamine ABC transporter - Anabaena sp. (strain PCC 7120)."/>
    <n v="3"/>
    <n v="285"/>
    <n v="501"/>
    <s v="67 ~ 262"/>
    <s v="278 ~ 475"/>
    <n v="0.3952"/>
    <n v="2.0000000000000001E-26"/>
    <n v="284"/>
    <s v=" The ATP-binding Cassette (ABC) Superfamily"/>
    <n v="12"/>
    <n v="1.5840140023337221"/>
    <n v="0.66358508857922394"/>
  </r>
  <r>
    <x v="1"/>
    <n v="26.2"/>
    <s v="COR2_1993"/>
    <s v="A2SPE8"/>
    <s v="3.A.1.26.2"/>
    <s v="ABC transporter related - Methanocorpusculum labreanum (strain ATCC 43576 / DSM 4855 / Z)."/>
    <n v="4"/>
    <n v="190"/>
    <n v="647"/>
    <s v="43 ~ 181"/>
    <s v="18 ~ 164"/>
    <n v="0.22720000000000001"/>
    <n v="8.0000000000000007E-5"/>
    <n v="96"/>
    <s v=" The ATP-binding Cassette (ABC) Superfamily"/>
    <n v="8"/>
    <n v="1.5821678321678323"/>
    <n v="0.66190264519217845"/>
  </r>
  <r>
    <x v="32"/>
    <n v="6.2"/>
    <s v="COR2_0937"/>
    <s v="P24918"/>
    <s v="3.D.1.6.2"/>
    <s v="NADH-ubiquinone oxidoreductase 78 kDa subunit, mitochondrial - Neurospora crassa."/>
    <m/>
    <n v="607"/>
    <n v="744"/>
    <s v="18 ~ 227"/>
    <s v="36 ~ 245"/>
    <n v="0.2823"/>
    <n v="2.0000000000000001E-26"/>
    <n v="289"/>
    <s v=" The H+ or Na+-translocating NADH Dehydrogenase (NDH) Family"/>
    <n v="25"/>
    <n v="1.5513576522216126"/>
    <n v="0.633531325706158"/>
  </r>
  <r>
    <x v="55"/>
    <n v="2.1"/>
    <s v="COR2_1627"/>
    <s v="P54428"/>
    <s v="9.A.40.2.1"/>
    <s v="HYPOTHETICAL 49.0 KDA PROTEIN IN BLTD-TRKA INTERGENIC REGION - Bacillus subtilis."/>
    <n v="3"/>
    <n v="486"/>
    <n v="434"/>
    <s v="17 ~ 422"/>
    <s v="16 ~ 429"/>
    <n v="0.95389999999999997"/>
    <n v="2.0000000000000001E-33"/>
    <n v="347"/>
    <s v=" The HlyC/CorC (HCC) Family"/>
    <n v="20"/>
    <n v="1.5496575342465755"/>
    <n v="0.63194942309055069"/>
  </r>
  <r>
    <x v="1"/>
    <n v="15.8"/>
    <s v="COR2_1050"/>
    <s v="P96117"/>
    <s v="3.A.1.15.8"/>
    <s v="Zinc transport system ATP-binding protein troB - Treponema pallidum."/>
    <m/>
    <n v="394"/>
    <n v="266"/>
    <s v="217 ~ 303"/>
    <s v="4 ~ 82"/>
    <n v="0.29699999999999999"/>
    <n v="2.0000000000000002E-5"/>
    <n v="104"/>
    <s v=" The ATP-binding Cassette (ABC) Superfamily"/>
    <n v="16"/>
    <n v="1.528716216216216"/>
    <n v="0.61232061634161772"/>
  </r>
  <r>
    <x v="56"/>
    <n v="1.1000000000000001"/>
    <s v="COR2_0811"/>
    <s v="P0AGM7"/>
    <s v="2.A.40.1.1"/>
    <s v="Uracil permease - Escherichia coli."/>
    <n v="12"/>
    <n v="372"/>
    <n v="429"/>
    <s v="6 ~ 372"/>
    <s v="3 ~ 371"/>
    <n v="0.86009999999999998"/>
    <n v="3.0000000000000001E-70"/>
    <n v="663"/>
    <s v=" The Nucleobase/Ascorbate Transporter (NAT) or Nucleobase"/>
    <n v="15"/>
    <n v="1.5177772808586762"/>
    <n v="0.60196010473589623"/>
  </r>
  <r>
    <x v="1"/>
    <n v="3.6"/>
    <s v="COR2_0505"/>
    <s v="P35116"/>
    <s v="3.A.1.3.6"/>
    <s v="Nopaline permease ATP-binding protein P - Agrobacterium tumefaciens."/>
    <m/>
    <n v="274"/>
    <n v="257"/>
    <s v="23 ~ 271"/>
    <s v="6 ~ 255"/>
    <n v="0.9728"/>
    <n v="3.9999999999999999E-66"/>
    <n v="626"/>
    <s v=" The ATP-binding Cassette (ABC) Superfamily"/>
    <n v="11"/>
    <n v="1.5101638349514563"/>
    <n v="0.59470507342464662"/>
  </r>
  <r>
    <x v="57"/>
    <n v="1.4"/>
    <s v="COR2_1417"/>
    <s v="P69451"/>
    <s v="4.C.1.1.4"/>
    <s v="Long-chain-fatty-acid--CoA ligase - Escherichia coli."/>
    <m/>
    <n v="546"/>
    <n v="561"/>
    <s v="14 ~ 531"/>
    <s v="9 ~ 550"/>
    <n v="0.96609999999999996"/>
    <n v="9.9999999999999997E-48"/>
    <n v="470"/>
    <s v=" The Fatty Acid Transporter (FAT) Family"/>
    <n v="21"/>
    <n v="1.4485518292682926"/>
    <n v="0.5346113052438819"/>
  </r>
  <r>
    <x v="58"/>
    <n v="1.1000000000000001"/>
    <s v="COR2_1879"/>
    <s v="P08956"/>
    <s v="3.A.17.1.1"/>
    <s v="Type I restriction enzyme EcoKI R protein (EC 3.1.21.3) (R.EcoKI) - Escherichia coli."/>
    <m/>
    <n v="1123"/>
    <n v="1170"/>
    <s v="2 ~ 740"/>
    <s v="6 ~ 843"/>
    <n v="0.71619999999999995"/>
    <n v="3.9999999999999997E-40"/>
    <n v="409"/>
    <s v=" The Phage T7 Injectisome (T7 Injectisome) Family"/>
    <n v="43"/>
    <n v="1.4430065262533374"/>
    <n v="0.52907782468845554"/>
  </r>
  <r>
    <x v="59"/>
    <n v="4.0999999999999996"/>
    <s v="COR2_1195"/>
    <s v="P37169"/>
    <s v="2.A.66.4.1"/>
    <s v="Virulence factor mviN - Salmonella typhimurium."/>
    <n v="13"/>
    <n v="608"/>
    <n v="524"/>
    <s v="85 ~ 426"/>
    <s v="18 ~ 357"/>
    <n v="0.64890000000000003"/>
    <n v="1.9999999999999999E-11"/>
    <n v="158"/>
    <s v=" The Multidrug/Oligosaccharidyl-lipid/Polysaccharide (MOP) Flippase Superfamily"/>
    <n v="23"/>
    <n v="1.4249041621029572"/>
    <n v="0.5108648880433585"/>
  </r>
  <r>
    <x v="8"/>
    <n v="46.4"/>
    <s v="COR2_1378"/>
    <s v="B8GFY3"/>
    <s v="2.A.1.46.4"/>
    <s v="Major facilitator superfamily MFS_1 OS=Methanosphaerula palustris (strain ATCC BAA-1556 / DSM 19958 / E1-9c) GN=Mpal_2757 PE=4 SV=1"/>
    <n v="11"/>
    <n v="401"/>
    <n v="409"/>
    <s v="12 ~ 278"/>
    <s v="4 ~ 291"/>
    <n v="0.70420000000000005"/>
    <n v="2.0000000000000001E-4"/>
    <n v="96"/>
    <s v=" The Major Facilitator Superfamily (MFS)"/>
    <n v="15"/>
    <n v="1.4081950207468878"/>
    <n v="0.4938471464617622"/>
  </r>
  <r>
    <x v="1"/>
    <n v="3.3"/>
    <s v="COR2_0549"/>
    <s v="P30859"/>
    <s v="3.A.1.3.3"/>
    <s v="Arginine-binding periplasmic protein 1 precursor - Escherichia coli."/>
    <m/>
    <n v="298"/>
    <n v="243"/>
    <s v="78 ~ 294"/>
    <s v="27 ~ 241"/>
    <n v="0.88480000000000003"/>
    <n v="6.0000000000000001E-23"/>
    <n v="255"/>
    <s v=" The ATP-binding Cassette (ABC) Superfamily"/>
    <n v="11"/>
    <n v="1.3888113839285716"/>
    <n v="0.47385067855026103"/>
  </r>
  <r>
    <x v="60"/>
    <n v="1.1000000000000001"/>
    <s v="COR2_0374"/>
    <s v="O07923"/>
    <s v="2.A.78.1.1"/>
    <s v="Branched-chain amino acid transport protein azlD - Bacillus subtilis."/>
    <n v="2"/>
    <n v="109"/>
    <n v="110"/>
    <s v="1 ~ 108"/>
    <s v="3 ~ 110"/>
    <n v="0.98180000000000001"/>
    <n v="8.0000000000000003E-27"/>
    <n v="281"/>
    <s v=" The Branched Chain Amino Acid Exporter (LIV-E) Family"/>
    <n v="4"/>
    <n v="1.3753799392097266"/>
    <n v="0.45983020823532639"/>
  </r>
  <r>
    <x v="8"/>
    <n v="24.1"/>
    <s v="COR2_0117"/>
    <s v="P25568"/>
    <s v="2.A.1.24.1"/>
    <s v="Hypothetical 58.8 kDa protein in GLK1-SRO9 intergenic region - Saccharomyces cerevisiae (Baker's yeast)."/>
    <n v="10"/>
    <n v="411"/>
    <n v="528"/>
    <s v="130 ~ 374"/>
    <s v="201 ~ 477"/>
    <n v="0.52459999999999996"/>
    <n v="4.0000000000000002E-9"/>
    <n v="137"/>
    <s v=" The Major Facilitator Superfamily (MFS)"/>
    <n v="15"/>
    <n v="1.3739878542510122"/>
    <n v="0.45836925110704629"/>
  </r>
  <r>
    <x v="11"/>
    <n v="1.1000000000000001"/>
    <s v="COR2_0519"/>
    <s v="P40290"/>
    <s v="3.A.6.1.1"/>
    <s v="PROBABLE ATP SYNTHASE YSCN (EC 3.6.1.34) (YOPS SECRETION ATPASE) - Yersinia enterocolitica."/>
    <m/>
    <n v="693"/>
    <n v="439"/>
    <s v="392 ~ 663"/>
    <s v="121 ~ 391"/>
    <n v="0.61729999999999996"/>
    <n v="4.0000000000000003E-15"/>
    <n v="191"/>
    <s v=" The Type III (Virulence-related) Secretory Pathway (IIISP) Family"/>
    <n v="25"/>
    <n v="1.3590221047573281"/>
    <n v="0.44256892200995762"/>
  </r>
  <r>
    <x v="2"/>
    <n v="1.5"/>
    <s v="COR2_1731"/>
    <s v="P42909"/>
    <s v="4.A.6.1.5"/>
    <s v="PTS system, N-acetylgalactosamine-specific IIB component 1 (EIIB-AGA) (N-acetylgalactosamine-permease IIB component 1) (Phosphotransferase enzyme II, B component 1) (EC 2.7.1.69) - Escherichia coli."/>
    <m/>
    <n v="173"/>
    <n v="158"/>
    <s v="13 ~ 167"/>
    <s v="1 ~ 153"/>
    <n v="0.96840000000000004"/>
    <n v="9.9999999999999993E-40"/>
    <n v="395"/>
    <s v=" The PTS Mannose-Fructose-Sorbose (Man) Family"/>
    <n v="6"/>
    <n v="1.3027831094049904"/>
    <n v="0.38159692041321569"/>
  </r>
  <r>
    <x v="1"/>
    <n v="122.1"/>
    <s v="COR2_0577"/>
    <s v="P75831"/>
    <s v="3.A.1.122.1"/>
    <s v="Macrolide-specific ABC-type efflux carrier - Escherichia coli."/>
    <n v="4"/>
    <n v="406"/>
    <n v="648"/>
    <s v="11 ~ 403"/>
    <s v="262 ~ 645"/>
    <n v="0.59260000000000002"/>
    <n v="2E-46"/>
    <n v="458"/>
    <s v=" The ATP-binding Cassette (ABC) Superfamily"/>
    <n v="14"/>
    <n v="1.2981557377049182"/>
    <n v="0.37646347157792337"/>
  </r>
  <r>
    <x v="61"/>
    <n v="1.3"/>
    <s v="COR2_0334"/>
    <s v="P07373"/>
    <s v="9.B.3.1.3"/>
    <s v="STAGE V SPORULATION PROTEIN E - Bacillus subtilis."/>
    <n v="10"/>
    <n v="416"/>
    <n v="366"/>
    <s v="69 ~ 412"/>
    <s v="26 ~ 364"/>
    <n v="0.92620000000000002"/>
    <n v="9.9999999999999993E-35"/>
    <n v="357"/>
    <s v=" The Cysteine Protease Binding Protein-8 (CPBP8) Family"/>
    <n v="14"/>
    <n v="1.2670000000000001"/>
    <n v="0.34141652447872256"/>
  </r>
  <r>
    <x v="62"/>
    <n v="3.1"/>
    <s v="COR2_0465"/>
    <s v="P0A769"/>
    <s v="2.A.55.3.1"/>
    <s v="Manganese transport protein mntH - Escherichia coli."/>
    <n v="11"/>
    <n v="420"/>
    <n v="412"/>
    <s v="29 ~ 299"/>
    <s v="22 ~ 291"/>
    <n v="0.65529999999999999"/>
    <n v="1E-26"/>
    <n v="288"/>
    <s v=" The Metal Ion (Mn2+-iron) Transporter (Nramp) Family"/>
    <n v="13"/>
    <n v="1.1653129952456418"/>
    <n v="0.22071750512911081"/>
  </r>
  <r>
    <x v="63"/>
    <n v="4.5"/>
    <s v="COR2_1150"/>
    <s v="P73948"/>
    <s v="2.A.38.4.5"/>
    <s v="Slr1508 protein OS=Synechocystis sp. (strain PCC 6803) GN=slr1508 PE=4 SV=1"/>
    <m/>
    <n v="385"/>
    <n v="389"/>
    <s v="215 ~ 372"/>
    <s v="199 ~ 357"/>
    <n v="0.40870000000000001"/>
    <n v="2E-3"/>
    <n v="88"/>
    <s v=" The K+ Transporter (Trk) Family"/>
    <n v="11"/>
    <n v="1.0755185825410545"/>
    <n v="0.10503245150037509"/>
  </r>
  <r>
    <x v="16"/>
    <n v="11.1"/>
    <s v="COR2_1420"/>
    <s v="Q5P036"/>
    <s v="5.A.3.11.1"/>
    <s v="Molybdenum enzyme, medium subunit,related to phenylacetyl-CoA: acceptor oxidoreductase - Azoarcus sp. (strain EbN1)."/>
    <m/>
    <n v="601"/>
    <n v="200"/>
    <s v="558 ~ 601"/>
    <s v="65 ~ 109"/>
    <n v="0.22500000000000001"/>
    <n v="8.0000000000000004E-4"/>
    <n v="93"/>
    <s v=" The Prokaryotic Molybdopterin-containing Oxidoreductase (PMO) Family"/>
    <n v="17"/>
    <n v="1.0654432132963989"/>
    <n v="9.1453701446373811E-2"/>
  </r>
  <r>
    <x v="64"/>
    <n v="5.0999999999999996"/>
    <s v="COR2_1157"/>
    <s v="B3EDT0"/>
    <s v="1.C.97.5.1"/>
    <s v="Putative uncharacterized protein OS=Chlorobium limicola (strain DSM 245 / NBRC 103803) GN=Clim_0052 PE=4 SV=1"/>
    <m/>
    <n v="760"/>
    <n v="892"/>
    <s v="378 ~ 491"/>
    <s v="543 ~ 643"/>
    <n v="0.1132"/>
    <n v="6.0000000000000001E-3"/>
    <n v="86"/>
    <s v=" The Pleurotolysin Pore-forming (Pleurotolysin) Family"/>
    <n v="21"/>
    <n v="1.0410276073619633"/>
    <n v="5.8008328460646505E-2"/>
  </r>
  <r>
    <x v="10"/>
    <n v="1.1000000000000001"/>
    <s v="COR2_0023"/>
    <s v="P10121"/>
    <s v="3.A.5.1.1"/>
    <s v="CELL DIVISION PROTEIN FTSY - Escherichia coli."/>
    <m/>
    <n v="301"/>
    <n v="497"/>
    <s v="2 ~ 294"/>
    <s v="194 ~ 492"/>
    <n v="0.60160000000000002"/>
    <n v="3.0000000000000001E-59"/>
    <n v="568"/>
    <s v=" The General Secretory Pathway (Sec) Family"/>
    <n v="8"/>
    <n v="1"/>
    <n v="0"/>
  </r>
  <r>
    <x v="65"/>
    <n v="2.2000000000000002"/>
    <s v="COR2_1808"/>
    <s v="Q93NW3"/>
    <s v="8.A.3.2.2"/>
    <s v="CpsD - Streptococcus pneumoniae."/>
    <m/>
    <n v="198"/>
    <n v="229"/>
    <s v="4 ~ 91"/>
    <s v="124 ~ 211"/>
    <n v="0.38429999999999997"/>
    <n v="2.0000000000000002E-15"/>
    <n v="188"/>
    <s v=" The Cytoplasmic Membrane-Periplasmic Auxiliary-1 (MPA1) Protein with Cytoplasmic (C) Domain (MPA1-C or MPA1+C) Family"/>
    <n v="5"/>
    <n v="0.94903523489932884"/>
    <n v="-7.5466443604231548E-2"/>
  </r>
  <r>
    <x v="0"/>
    <n v="1.6"/>
    <s v="COR2_1959"/>
    <s v="O31645"/>
    <s v="4.A.2.1.6"/>
    <s v="Phosphotransferase system (PTS) mannose-specific enzyme IIBCA component - Bacillus subtilis."/>
    <n v="10"/>
    <n v="361"/>
    <n v="650"/>
    <s v="28 ~ 327"/>
    <s v="129 ~ 429"/>
    <n v="0.46310000000000001"/>
    <n v="2E-51"/>
    <n v="500"/>
    <s v=" The PTS Fructose-Mannitol (Fru) Family"/>
    <n v="9"/>
    <n v="0.93836405529953915"/>
    <n v="-9.1780343918961629E-2"/>
  </r>
  <r>
    <x v="1"/>
    <n v="3.1"/>
    <s v="COR2_0548"/>
    <s v="P0AEM9"/>
    <s v="3.A.1.3.10"/>
    <s v="Cystine-binding periplasmic protein - Escherichia coli."/>
    <m/>
    <n v="283"/>
    <n v="266"/>
    <s v="53 ~ 283"/>
    <s v="39 ~ 264"/>
    <n v="0.84960000000000002"/>
    <n v="6.0000000000000002E-26"/>
    <n v="280"/>
    <s v=" The ATP-binding Cassette (ABC) Superfamily"/>
    <n v="7"/>
    <n v="0.93052291421856648"/>
    <n v="-0.10388641765779071"/>
  </r>
  <r>
    <x v="0"/>
    <n v="1.7"/>
    <s v="COR2_1208"/>
    <s v="Q1LZ59"/>
    <s v="4.A.2.1.7"/>
    <s v="Inducible fructose permease - Streptococcus mutans UA159."/>
    <n v="9"/>
    <n v="653"/>
    <n v="655"/>
    <s v="1 ~ 648"/>
    <s v="1 ~ 653"/>
    <n v="0.99690000000000001"/>
    <n v="1E-141"/>
    <n v="1276"/>
    <s v=" The PTS Fructose-Mannitol (Fru) Family"/>
    <n v="16"/>
    <n v="0.92299847016828152"/>
    <n v="-0.11559983822158122"/>
  </r>
  <r>
    <x v="66"/>
    <n v="1.1000000000000001"/>
    <s v="COR2_0792"/>
    <s v="P21458"/>
    <s v="3.A.12.1.1"/>
    <s v="Stage III sporulation protein E - Bacillus subtilis."/>
    <n v="4"/>
    <n v="900"/>
    <n v="787"/>
    <s v="412 ~ 892"/>
    <s v="311 ~ 787"/>
    <n v="0.60609999999999997"/>
    <n v="1.0000000000000001E-123"/>
    <n v="1126"/>
    <s v=" The Septal DNA Translocator (S-DNA-T) Family"/>
    <n v="22"/>
    <n v="0.92107698001480398"/>
    <n v="-0.11860635871781935"/>
  </r>
  <r>
    <x v="67"/>
    <n v="1.5"/>
    <s v="COR2_1088"/>
    <s v="Q9V0A4"/>
    <s v="3.B.1.1.5"/>
    <s v="Methylmalonyl-CoA decarboxylase, subunit A LPHA (MMDA) - Pyrococcus abyssi."/>
    <m/>
    <n v="578"/>
    <n v="522"/>
    <s v="59 ~ 502"/>
    <s v="34 ~ 451"/>
    <n v="0.80079999999999996"/>
    <n v="2.0000000000000002E-15"/>
    <n v="194"/>
    <s v=" The Na+-transporting Carboxylic Acid Decarboxylase (NaT-DC) Family"/>
    <n v="14"/>
    <n v="0.91229838709677424"/>
    <n v="-0.13242232841630741"/>
  </r>
  <r>
    <x v="68"/>
    <n v="2.1"/>
    <s v="COR2_0835"/>
    <s v="A0M015"/>
    <s v="1.A.62.2.1"/>
    <s v="Membrane protein, UPF0126 OS=Gramella forsetii (strain KT0803) GN=GFO_0986 PE=4 SV=1"/>
    <n v="7"/>
    <n v="335"/>
    <n v="215"/>
    <s v="44 ~ 247"/>
    <s v="12 ~ 213"/>
    <n v="0.9395"/>
    <n v="3E-11"/>
    <n v="154"/>
    <s v=" The Homotrimeric Cation Channel (TRIC) Family"/>
    <n v="8"/>
    <n v="0.89870903674280045"/>
    <n v="-0.15407398603621689"/>
  </r>
  <r>
    <x v="22"/>
    <n v="23.2"/>
    <s v="COR2_0343"/>
    <s v="Q835V4"/>
    <s v="3.A.3.23.2"/>
    <s v="Cation-transporting ATPase, E1-E2 family - Enterococcus faecalis (Streptococcus faecalis)."/>
    <n v="9"/>
    <n v="804"/>
    <n v="806"/>
    <s v="16 ~ 724"/>
    <s v="27 ~ 745"/>
    <n v="0.8921"/>
    <n v="9.9999999999999995E-144"/>
    <n v="1296"/>
    <s v=" The P-type ATPase (P-ATPase) Superfamily"/>
    <n v="19"/>
    <n v="0.89037903893951942"/>
    <n v="-0.16750846534086836"/>
  </r>
  <r>
    <x v="69"/>
    <n v="1.2"/>
    <s v="COR2_0626"/>
    <s v="Q24052"/>
    <s v="8.A.5.1.2"/>
    <s v="HK PROTEIN - Drosophila melanogaster (Fruit fly)."/>
    <m/>
    <n v="299"/>
    <n v="546"/>
    <s v="10 ~ 201"/>
    <s v="210 ~ 406"/>
    <n v="0.36080000000000001"/>
    <n v="8.9999999999999999E-8"/>
    <n v="124"/>
    <s v=" The Voltage-gated K+ Channel β-subunit (Kvβ) Family"/>
    <n v="7"/>
    <n v="0.88083982202447164"/>
    <n v="-0.18304840148627552"/>
  </r>
  <r>
    <x v="1"/>
    <n v="124.2"/>
    <s v="COR2_1891"/>
    <s v="Q45404"/>
    <s v="3.A.1.124.2"/>
    <s v="SpaF - Bacillus subtilis."/>
    <m/>
    <n v="526"/>
    <n v="247"/>
    <s v="314 ~ 504"/>
    <s v="35 ~ 216"/>
    <n v="0.73680000000000001"/>
    <n v="2E-19"/>
    <n v="228"/>
    <s v=" The ATP-binding Cassette (ABC) Superfamily"/>
    <n v="12"/>
    <n v="0.85917721518987344"/>
    <n v="-0.21897236037274134"/>
  </r>
  <r>
    <x v="1"/>
    <n v="125.2"/>
    <s v="COR2_0123"/>
    <s v="O53899"/>
    <s v="3.A.1.125.2"/>
    <s v="Uncharacterized ABC transporter ATP-binding protein Rv0986/MT1014 - Mycobacterium tuberculosis."/>
    <m/>
    <n v="233"/>
    <n v="248"/>
    <s v="3 ~ 215"/>
    <s v="6 ~ 223"/>
    <n v="0.879"/>
    <n v="1E-50"/>
    <n v="492"/>
    <s v=" The ATP-binding Cassette (ABC) Superfamily"/>
    <n v="5"/>
    <n v="0.80688302425106995"/>
    <n v="-0.30956855715269305"/>
  </r>
  <r>
    <x v="1"/>
    <n v="210.9"/>
    <s v="COR2_0357"/>
    <s v="Q1LRE9"/>
    <s v="3.A.1.210.9"/>
    <s v="ABC transporter-related protein OS=Ralstonia metallidurans (strain CH34 / ATCC 43123 / DSM 2839) GN=Rmet_0391 PE=3 SV=1"/>
    <n v="6"/>
    <n v="588"/>
    <n v="630"/>
    <s v="40 ~ 587"/>
    <s v="67 ~ 612"/>
    <n v="0.86670000000000003"/>
    <n v="2E-70"/>
    <n v="667"/>
    <s v=" The ATP-binding Cassette (ABC) Superfamily"/>
    <n v="12"/>
    <n v="0.76868629671574185"/>
    <n v="-0.37953314495674206"/>
  </r>
  <r>
    <x v="60"/>
    <n v="1.3"/>
    <s v="COR2_0956"/>
    <s v="P76630"/>
    <s v="2.A.78.1.3"/>
    <s v="Inner membrane protein ygaZ - Escherichia coli."/>
    <n v="6"/>
    <n v="296"/>
    <n v="245"/>
    <s v="36 ~ 147"/>
    <s v="17 ~ 128"/>
    <n v="0.45710000000000001"/>
    <n v="5.0000000000000003E-10"/>
    <n v="143"/>
    <s v=" The Branched Chain Amino Acid Exporter (LIV-E) Family"/>
    <n v="6"/>
    <n v="0.76264044943820219"/>
    <n v="-0.39092504316203636"/>
  </r>
  <r>
    <x v="70"/>
    <n v="1.1000000000000001"/>
    <s v="COR2_1926"/>
    <s v="Q81JL2"/>
    <s v="9.B.33.1.1"/>
    <s v="Sensor protein lytS OS=Bacillus anthracis GN=lytS PE=3 SV=1"/>
    <n v="6"/>
    <n v="450"/>
    <n v="589"/>
    <s v="61 ~ 444"/>
    <s v="210 ~ 580"/>
    <n v="0.62990000000000002"/>
    <n v="3E-52"/>
    <n v="509"/>
    <s v=" The Sensor Histidine Kinase (SHK) Family"/>
    <n v="9"/>
    <n v="0.75305103550295849"/>
    <n v="-0.40918045286930443"/>
  </r>
  <r>
    <x v="15"/>
    <n v="5.0999999999999996"/>
    <s v="COR2_2009"/>
    <s v="P37019"/>
    <s v="2.A.49.5.1"/>
    <s v="Voltage-gated ClC-type chloride channel eriC - Escherichia coli."/>
    <n v="10"/>
    <n v="554"/>
    <n v="473"/>
    <s v="86 ~ 452"/>
    <s v="102 ~ 473"/>
    <n v="0.78649999999999998"/>
    <n v="6.0000000000000002E-26"/>
    <n v="283"/>
    <s v=" The Chloride Carrier/Channel (ClC) Family"/>
    <n v="11"/>
    <n v="0.74782151442307687"/>
    <n v="-0.41923411753322731"/>
  </r>
  <r>
    <x v="1"/>
    <n v="8.1"/>
    <s v="COR2_1866"/>
    <s v="P37329"/>
    <s v="3.A.1.8.1"/>
    <s v="Molybdate-binding periplasmic protein precursor - Escherichia coli."/>
    <m/>
    <n v="304"/>
    <n v="257"/>
    <s v="88 ~ 299"/>
    <s v="54 ~ 255"/>
    <n v="0.78600000000000003"/>
    <n v="2.0000000000000002E-15"/>
    <n v="191"/>
    <s v=" The ATP-binding Cassette (ABC) Superfamily"/>
    <n v="6"/>
    <n v="0.74261487964989059"/>
    <n v="-0.42931387236634583"/>
  </r>
  <r>
    <x v="1"/>
    <n v="3.21"/>
    <s v="COR2_0987"/>
    <s v="Q9A1H1"/>
    <s v="3.A.1.3.21"/>
    <s v="Amino acid transport ATP-binding protein OS=Streptococcus pyogenes serotype M1 GN=M5005_Spy0235 PE=4 SV=1"/>
    <m/>
    <n v="261"/>
    <n v="246"/>
    <s v="12 ~ 252"/>
    <s v="5 ~ 246"/>
    <n v="0.98370000000000002"/>
    <n v="9.9999999999999992E-66"/>
    <n v="621"/>
    <s v=" The ATP-binding Cassette (ABC) Superfamily"/>
    <n v="5"/>
    <n v="0.72054140127388533"/>
    <n v="-0.47284676692105931"/>
  </r>
  <r>
    <x v="1"/>
    <n v="34.1"/>
    <s v="COR2_2038"/>
    <s v="Q99ZY3"/>
    <s v="3.A.1.34.1"/>
    <s v="Putative ABC transporter (ATP-binding protein) OS=Streptococcus pyogenes serotype M1 GN=SPy_1019 PE=4 SV=1"/>
    <m/>
    <n v="264"/>
    <n v="252"/>
    <s v="1 ~ 249"/>
    <s v="4 ~ 252"/>
    <n v="0.98809999999999998"/>
    <n v="6.9999999999999998E-58"/>
    <n v="555"/>
    <s v=" The ATP-binding Cassette (ABC) Superfamily"/>
    <n v="5"/>
    <n v="0.71237405541561716"/>
    <n v="-0.48929312028502764"/>
  </r>
  <r>
    <x v="30"/>
    <n v="3.11"/>
    <s v="COR2_1950"/>
    <s v="A4FP84"/>
    <s v="2.a.7.3.11"/>
    <s v="Putative uncharacterized protein OS=Saccharopolyspora erythraea (strain NRRL 23338) GN=SACE_6693 PE=4 SV=1"/>
    <n v="9"/>
    <n v="327"/>
    <n v="323"/>
    <s v="33 ~ 293"/>
    <s v="12 ~ 269"/>
    <n v="0.79879999999999995"/>
    <n v="8.0000000000000002E-3"/>
    <n v="81"/>
    <s v=" The Drug/Metabolite Transporter (DMT) Superfamily"/>
    <n v="6"/>
    <n v="0.69048830111902337"/>
    <n v="-0.5343111236488568"/>
  </r>
  <r>
    <x v="71"/>
    <n v="1.1000000000000001"/>
    <s v="COR2_0178"/>
    <s v="P13738"/>
    <s v="2.A.33.1.1"/>
    <s v="NA(+)/H(+) ANTIPORTER 1 (SODIUM/PROTON ANTIPORTER 1) - Escherichia coli."/>
    <n v="12"/>
    <n v="503"/>
    <n v="388"/>
    <s v="83 ~ 472"/>
    <s v="36 ~ 383"/>
    <n v="0.89690000000000003"/>
    <n v="3.9999999999999999E-60"/>
    <n v="578"/>
    <s v=" The NhaA Na+:H+ Antiporter (NhaA) Family"/>
    <n v="9"/>
    <n v="0.67380873593646595"/>
    <n v="-0.56958896175194895"/>
  </r>
  <r>
    <x v="67"/>
    <n v="1.3"/>
    <s v="COR2_1091"/>
    <s v="Q9ZAA7"/>
    <s v="3.B.1.1.3"/>
    <s v="GLUTACONYL-COA DECARBOXYLASE GAMMA SUBUNIT (EC 4.1.1.70) - Acidaminococcus fermentans."/>
    <m/>
    <n v="169"/>
    <n v="145"/>
    <s v="103 ~ 168"/>
    <s v="78 ~ 145"/>
    <n v="0.46899999999999997"/>
    <n v="9.9999999999999995E-7"/>
    <n v="110"/>
    <s v=" The Na+-transporting Carboxylic Acid Decarboxylase (NaT-DC) Family"/>
    <n v="3"/>
    <n v="0.66674852652259331"/>
    <n v="-0.58478536338397147"/>
  </r>
  <r>
    <x v="69"/>
    <n v="1.3"/>
    <s v="COR2_1674"/>
    <s v="P63144"/>
    <s v="8.A.5.1.3"/>
    <s v="Voltage-gated potassium channel subunit beta-1 - Rattus norvegicus (Rat)."/>
    <m/>
    <n v="309"/>
    <n v="401"/>
    <s v="1 ~ 283"/>
    <s v="71 ~ 366"/>
    <n v="0.73819999999999997"/>
    <n v="5.9999999999999999E-16"/>
    <n v="194"/>
    <s v=" The Voltage-gated K+ Channel β-subunit (Kvβ) Family"/>
    <n v="5"/>
    <n v="0.6088536060279871"/>
    <n v="-0.71583270952472278"/>
  </r>
  <r>
    <x v="8"/>
    <n v="7.3"/>
    <s v="COR2_1500"/>
    <s v="O07563"/>
    <s v="2.A.1.7.3"/>
    <s v="Hypothetical protein yhji - Bacillus subtilis."/>
    <n v="12"/>
    <n v="383"/>
    <n v="401"/>
    <s v="10 ~ 309"/>
    <s v="10 ~ 316"/>
    <n v="0.76559999999999995"/>
    <n v="2E-8"/>
    <n v="131"/>
    <s v=" The Major Facilitator Superfamily (MFS)"/>
    <n v="6"/>
    <n v="0.5897046046915726"/>
    <n v="-0.76193563544050646"/>
  </r>
  <r>
    <x v="72"/>
    <n v="2.1"/>
    <s v="COR2_1846"/>
    <s v="O59180"/>
    <s v="8.A.21.2.1"/>
    <s v="Hypothetical protein PH1511 - Pyrococcus horikoshii."/>
    <n v="1"/>
    <n v="326"/>
    <n v="266"/>
    <s v="21 ~ 179"/>
    <s v="27 ~ 176"/>
    <n v="0.56389999999999996"/>
    <n v="1.9999999999999999E-7"/>
    <n v="120"/>
    <s v=" The Stomatin/Podocin/Band 7/Nephrosis.2/SPFH (Stomatin) Family"/>
    <n v="5"/>
    <n v="0.57716836734693877"/>
    <n v="-0.79293586214464062"/>
  </r>
  <r>
    <x v="22"/>
    <n v="5.2"/>
    <s v="COR2_0380"/>
    <s v="Q8ZRG7"/>
    <s v="3.A.3.5.20"/>
    <s v="Putative cation transport ATPase - Salmonella typhimurium."/>
    <n v="8"/>
    <n v="265"/>
    <n v="762"/>
    <s v="112 ~ 256"/>
    <s v="540 ~ 682"/>
    <n v="0.18770000000000001"/>
    <n v="6.0000000000000001E-3"/>
    <n v="82"/>
    <s v=" The P-type ATPase (P-ATPase) Superfamily"/>
    <n v="4"/>
    <n v="0.56775407779171894"/>
    <n v="-0.81666193201990411"/>
  </r>
  <r>
    <x v="1"/>
    <n v="135.19999999999999"/>
    <s v="COR2_1599"/>
    <s v="Q9A1K4"/>
    <s v="3.A.1.135.2"/>
    <s v="Putative ABC transporter - Streptococcus pyogenes serotype M1."/>
    <n v="5"/>
    <n v="613"/>
    <n v="594"/>
    <s v="22 ~ 609"/>
    <s v="3 ~ 591"/>
    <n v="0.99160000000000004"/>
    <n v="1E-100"/>
    <n v="924"/>
    <s v=" The ATP-binding Cassette (ABC) Superfamily"/>
    <n v="9"/>
    <n v="0.55302824551873975"/>
    <n v="-0.85457492793702672"/>
  </r>
  <r>
    <x v="54"/>
    <n v="9.1999999999999993"/>
    <s v="COR2_0757"/>
    <s v="Q93N33"/>
    <s v="2.A.21.9.2"/>
    <s v="Proline sensor PrlS - Aeromonas hydrophila."/>
    <n v="12"/>
    <n v="481"/>
    <n v="1156"/>
    <s v="231 ~ 476"/>
    <s v="758 ~ 1010"/>
    <n v="0.21890000000000001"/>
    <n v="1E-10"/>
    <n v="150"/>
    <s v=" The Solute:Sodium Symporter (SSS) Family"/>
    <n v="7"/>
    <n v="0.54801038062283736"/>
    <n v="-0.86772487335986948"/>
  </r>
  <r>
    <x v="73"/>
    <n v="2.1"/>
    <s v="COR2_0539"/>
    <s v="P18156"/>
    <s v="1.A.8.2.1"/>
    <s v="GLYCEROL UPTAKE FACILITATOR PROTEIN - Bacillus subtilis."/>
    <n v="6"/>
    <n v="243"/>
    <n v="274"/>
    <s v="12 ~ 235"/>
    <s v="11 ~ 229"/>
    <n v="0.79930000000000001"/>
    <n v="5.9999999999999998E-30"/>
    <n v="314"/>
    <s v=" The Major Intrinsic Protein (MIP) Family"/>
    <n v="3"/>
    <n v="0.46426128590971272"/>
    <n v="-1.1069911132607135"/>
  </r>
  <r>
    <x v="22"/>
    <n v="24.2"/>
    <s v="COR2_1384"/>
    <s v="B9L3W5"/>
    <s v="3.A.3.24.2"/>
    <s v="Cation-transporting P-tyep ATPase OS=Thermomicrobium roseum (strain ATCC 27502 / DSM 5159 / P-2) GN=trd_A0479 PE=3 SV=1"/>
    <n v="6"/>
    <n v="250"/>
    <n v="1607"/>
    <s v="174 ~ 244"/>
    <s v="728 ~ 798"/>
    <n v="4.4200000000000003E-2"/>
    <n v="8.9999999999999993E-3"/>
    <n v="80"/>
    <s v=" The P-type ATPase (P-ATPase) Superfamily"/>
    <n v="3"/>
    <n v="0.45129654255319152"/>
    <n v="-1.1478523689859135"/>
  </r>
  <r>
    <x v="74"/>
    <n v="2.1"/>
    <s v="COR2_1786"/>
    <s v="O32715"/>
    <s v="2.A.69.2.1"/>
    <s v="MDCF - Klebsiella pneumoniae."/>
    <n v="10"/>
    <n v="343"/>
    <n v="319"/>
    <s v="30 ~ 333"/>
    <s v="6 ~ 313"/>
    <n v="0.96550000000000002"/>
    <n v="2.0000000000000001E-10"/>
    <n v="147"/>
    <s v=" The Auxin Efflux Carrier (AEC) Family"/>
    <n v="4"/>
    <n v="0.43889427740058196"/>
    <n v="-1.1880546353975407"/>
  </r>
  <r>
    <x v="1"/>
    <n v="26.7"/>
    <s v="COR2_0413"/>
    <s v="Q839D3"/>
    <s v="3.A.1.26.7"/>
    <s v="Cobalt transport family protein OS=Enterococcus faecalis GN=EF_0239 PE=4 SV=1"/>
    <n v="2"/>
    <n v="266"/>
    <n v="265"/>
    <s v="1 ~ 246"/>
    <s v="1 ~ 246"/>
    <n v="0.92830000000000001"/>
    <n v="9.0000000000000002E-40"/>
    <n v="399"/>
    <s v=" The ATP-binding Cassette (ABC) Superfamily"/>
    <n v="3"/>
    <n v="0.42421875000000003"/>
    <n v="-1.2371197070830009"/>
  </r>
  <r>
    <x v="75"/>
    <n v="1.2"/>
    <s v="COR2_0033"/>
    <s v="Q8CWM9"/>
    <s v="3.A.11.1.2"/>
    <s v="Involved in transformation; required for DNA uptake but not for binding; Related to ATP-dependent RNA/DNA helicases - Streptococcus pneumoniae (strain ATCC BAA-255 / R6)."/>
    <m/>
    <n v="721"/>
    <n v="432"/>
    <s v="529 ~ 608"/>
    <s v="319 ~ 397"/>
    <n v="0.18290000000000001"/>
    <n v="1.0000000000000001E-5"/>
    <n v="109"/>
    <s v=" The Bacterial Competence-related DNA Transformation Transporter (DNA-T) Family"/>
    <n v="8"/>
    <n v="0.41801385681293302"/>
    <n v="-1.2583773276435197"/>
  </r>
  <r>
    <x v="1"/>
    <n v="204.5"/>
    <s v="COR2_0708"/>
    <s v="Q9H222"/>
    <s v="3.A.1.204.5"/>
    <s v="ATP-binding cassette sub-family G member 5 (Sterolin-1) - Homo sapiens (Human)."/>
    <n v="6"/>
    <n v="727"/>
    <n v="651"/>
    <s v="537 ~ 690"/>
    <s v="125 ~ 285"/>
    <n v="0.24729999999999999"/>
    <n v="1.0000000000000001E-18"/>
    <n v="221"/>
    <s v=" The ATP-binding Cassette (ABC) Superfamily"/>
    <n v="8"/>
    <n v="0.41456710948236369"/>
    <n v="-1.2703224330202234"/>
  </r>
  <r>
    <x v="22"/>
    <n v="4.0999999999999996"/>
    <s v="COR2_0625"/>
    <s v="P36640"/>
    <s v="3.A.3.4.1"/>
    <s v="MG(2+) TRANSPORT ATPASE, P-TYPE 1 (EC 3.6.3.2) - Salmonella typhimurium."/>
    <n v="10"/>
    <n v="910"/>
    <n v="902"/>
    <s v="27 ~ 907"/>
    <s v="48 ~ 900"/>
    <n v="0.94569999999999999"/>
    <n v="0"/>
    <n v="1822"/>
    <s v=" The P-type ATPase (P-ATPase) Superfamily"/>
    <n v="10"/>
    <n v="0.41407393850658858"/>
    <n v="-1.2720396914321606"/>
  </r>
  <r>
    <x v="59"/>
    <n v="1.1299999999999999"/>
    <s v="COR2_1530"/>
    <s v="Q2G140"/>
    <s v="2.A.66.1.13"/>
    <s v="Multidrug export protein mepA - Staphylococcus aureus (strain NCTC 8325)."/>
    <n v="12"/>
    <n v="554"/>
    <n v="451"/>
    <s v="109 ~ 545"/>
    <s v="11 ~ 447"/>
    <n v="0.96899999999999997"/>
    <n v="5.0000000000000004E-32"/>
    <n v="336"/>
    <s v=" The Multidrug/Oligosaccharidyl-lipid/Polysaccharide (MOP) Flippase Superfamily"/>
    <n v="6"/>
    <n v="0.40790264423076922"/>
    <n v="-1.2937032354493683"/>
  </r>
  <r>
    <x v="8"/>
    <n v="3.3"/>
    <s v="COR2_0399"/>
    <s v="O35018"/>
    <s v="2.A.1.3.30"/>
    <s v="Lincomycin resistance protein lmrB - Bacillus subtilis."/>
    <n v="14"/>
    <n v="470"/>
    <n v="479"/>
    <s v="17 ~ 427"/>
    <s v="18 ~ 427"/>
    <n v="0.85589999999999999"/>
    <n v="9.9999999999999995E-58"/>
    <n v="555"/>
    <s v=" The Major Facilitator Superfamily (MFS)"/>
    <n v="5"/>
    <n v="0.40058427762039661"/>
    <n v="-1.3198222964132502"/>
  </r>
  <r>
    <x v="27"/>
    <n v="1.1000000000000001"/>
    <s v="COR2_1794"/>
    <s v="Q6Q2Z6"/>
    <s v="4.C.3.1.1"/>
    <s v="Acyl-coenzyme A thioesterase 5 - Mus musculus (Mouse)."/>
    <m/>
    <n v="288"/>
    <n v="421"/>
    <s v="17 ~ 250"/>
    <s v="146 ~ 364"/>
    <n v="0.5202"/>
    <n v="2E-8"/>
    <n v="130"/>
    <s v=" The Acyl-CoA Thioesterase (AcoT) Family"/>
    <n v="3"/>
    <n v="0.39188799076212472"/>
    <n v="-1.351486732035001"/>
  </r>
  <r>
    <x v="74"/>
    <n v="3.1"/>
    <s v="COR2_1323"/>
    <s v="Q48797"/>
    <s v="2.A.69.3.1"/>
    <s v="MALATE PERMEASE - Oenococcus oeni (Leuconostoc oenos)."/>
    <n v="10"/>
    <n v="310"/>
    <n v="314"/>
    <s v="10 ~ 221"/>
    <s v="10 ~ 230"/>
    <n v="0.70379999999999998"/>
    <n v="2E-8"/>
    <n v="130"/>
    <s v=" The Auxin Efflux Carrier (AEC) Family"/>
    <n v="3"/>
    <n v="0.36413626609442057"/>
    <n v="-1.4574496619625565"/>
  </r>
  <r>
    <x v="76"/>
    <n v="1.1000000000000001"/>
    <s v="COR2_1456"/>
    <s v="Q65GF4"/>
    <s v="5.A.4.1.1"/>
    <s v="SdhA OS=Bacillus licheniformis (strain DSM 13 / ATCC 14580) GN=sdhA PE=4 SV=1"/>
    <m/>
    <n v="422"/>
    <n v="587"/>
    <s v="31 ~ 422"/>
    <s v="3 ~ 417"/>
    <n v="0.70699999999999996"/>
    <n v="7.9999999999999997E-38"/>
    <n v="384"/>
    <s v="NO FAMILY NAME"/>
    <n v="4"/>
    <n v="0.35686119873817035"/>
    <n v="-1.4865650481688395"/>
  </r>
  <r>
    <x v="77"/>
    <n v="1.3"/>
    <s v="COR2_1774"/>
    <s v="A0ZK04"/>
    <s v="9.B.45.1.3"/>
    <s v="Serine/Threonine protein kinase OS=Nodularia spumigena CCY9414 GN=N9414_10892 PE=4 SV=1"/>
    <n v="4"/>
    <n v="637"/>
    <n v="492"/>
    <s v="65 ~ 272"/>
    <s v="29 ~ 240"/>
    <n v="0.43090000000000001"/>
    <n v="2E-12"/>
    <n v="167"/>
    <s v=" The Fungal Mating-type Pheromone Receptor (MAT-PR) Family"/>
    <n v="6"/>
    <n v="0.35480920020909568"/>
    <n v="-1.4948846756543885"/>
  </r>
  <r>
    <x v="65"/>
    <n v="2.2999999999999998"/>
    <s v="COR2_1839"/>
    <s v="Q93E03"/>
    <s v="8.A.3.2.3"/>
    <s v="EpsC - Streptococcus thermophilus."/>
    <n v="2"/>
    <n v="220"/>
    <n v="230"/>
    <s v="22 ~ 214"/>
    <s v="28 ~ 225"/>
    <n v="0.8609"/>
    <n v="4.0000000000000001E-13"/>
    <n v="168"/>
    <s v=" The Cytoplasmic Membrane-Periplasmic Auxiliary-1 (MPA1) Protein with Cytoplasmic (C) Domain (MPA1-C or MPA1+C) Family"/>
    <n v="2"/>
    <n v="0.34176737160120846"/>
    <n v="-1.5489134248366501"/>
  </r>
  <r>
    <x v="50"/>
    <n v="1.2"/>
    <s v="COR2_0437"/>
    <s v="Q11G42"/>
    <s v="9.B.50.1.2"/>
    <s v="C4-dicarboxylate anaerobic carrier - Mesorhizobium sp. BNC1."/>
    <n v="11"/>
    <n v="486"/>
    <n v="478"/>
    <s v="1 ~ 481"/>
    <s v="3 ~ 474"/>
    <n v="0.98740000000000006"/>
    <n v="6.0000000000000001E-80"/>
    <n v="748"/>
    <s v=" The Outer Membrane Beta-barrel Endoprotease, Omptin (Omptin) Family"/>
    <n v="4"/>
    <n v="0.30993150684931503"/>
    <n v="-1.6899786717968122"/>
  </r>
  <r>
    <x v="22"/>
    <n v="5.24"/>
    <s v="COR2_0447"/>
    <s v="Q97VH4"/>
    <s v="3.A.3.5.24"/>
    <s v="Cation transporting ATPase (PacS) OS=Sulfolobus solfataricus GN=pacS PE=4 SV=1"/>
    <n v="6"/>
    <n v="123"/>
    <n v="755"/>
    <s v="59 ~ 121"/>
    <s v="22 ~ 85"/>
    <n v="8.48E-2"/>
    <n v="9.9999999999999995E-7"/>
    <n v="109"/>
    <s v=" The P-type ATPase (P-ATPase) Superfamily"/>
    <n v="1"/>
    <n v="0.30491913746630728"/>
    <n v="-1.7135013946502358"/>
  </r>
  <r>
    <x v="12"/>
    <n v="6.1"/>
    <s v="COR2_2150"/>
    <s v="A3DGJ1"/>
    <s v="5.A.1.6.1"/>
    <s v="Heavy metal transport/detoxification protein OS=Clostridium thermocellum (strain ATCC 27405 / DSM 1237) GN=Cthe_1849 PE=4 SV=1"/>
    <n v="7"/>
    <n v="123"/>
    <n v="499"/>
    <s v="31 ~ 122"/>
    <s v="372 ~ 467"/>
    <n v="0.19239999999999999"/>
    <n v="4.0000000000000001E-8"/>
    <n v="121"/>
    <s v=" The Disulfide Bond Oxidoreductase D (DsbD) Family"/>
    <n v="1"/>
    <n v="0.30491913746630728"/>
    <n v="-1.7135013946502358"/>
  </r>
  <r>
    <x v="49"/>
    <n v="2.12"/>
    <s v="COR2_0383"/>
    <s v="Q8NMD6"/>
    <s v="4.A.1.2.12"/>
    <s v="Phosphotransferase system IIC components, glucose/maltose/N- acetylglucosamine-specific - Corynebacterium glutamicum (Brevibacterium flavum)."/>
    <n v="10"/>
    <n v="650"/>
    <n v="661"/>
    <s v="3 ~ 649"/>
    <s v="1 ~ 651"/>
    <n v="0.9849"/>
    <n v="7.0000000000000002E-88"/>
    <n v="818"/>
    <s v=" The PTS Glucose-Glucoside (Glc) Family"/>
    <n v="5"/>
    <n v="0.28976690573770492"/>
    <n v="-1.7870352607049562"/>
  </r>
  <r>
    <x v="78"/>
    <n v="5.0999999999999996"/>
    <s v="COR2_0185"/>
    <s v="P71915"/>
    <s v="1.A.23.5.1"/>
    <s v="PROBABLE CONSERVED TRANSMEMBRANE PROTEIN - Mycobacterium tuberculosis."/>
    <n v="5"/>
    <n v="262"/>
    <n v="481"/>
    <s v="44 ~ 166"/>
    <s v="112 ~ 234"/>
    <n v="0.25569999999999998"/>
    <n v="2.9999999999999998E-15"/>
    <n v="187"/>
    <s v=" The Small Conductance Mechanosensitive Ion Channel (MscS) Family"/>
    <n v="2"/>
    <n v="0.2871192893401015"/>
    <n v="-1.8002778374858088"/>
  </r>
  <r>
    <x v="1"/>
    <n v="134.19999999999999"/>
    <s v="COR2_0610"/>
    <s v="Q8VUH1"/>
    <s v="3.A.1.134.2"/>
    <s v="Mutans bacitracin-resistance related protein B - Streptococcus mutans."/>
    <n v="10"/>
    <n v="690"/>
    <n v="667"/>
    <s v="4 ~ 680"/>
    <s v="5 ~ 666"/>
    <n v="0.99250000000000005"/>
    <n v="3.0000000000000003E-20"/>
    <n v="236"/>
    <s v=" The ATP-binding Cassette (ABC) Superfamily"/>
    <n v="5"/>
    <n v="0.27298503861003859"/>
    <n v="-1.8731062108286238"/>
  </r>
  <r>
    <x v="1"/>
    <n v="1.6"/>
    <s v="COR2_1178"/>
    <s v="Q48398"/>
    <s v="3.A.1.1.6"/>
    <s v="CymH protein OS=Klebsiella oxytoca GN=cymH PE=4 SV=1"/>
    <m/>
    <n v="1110"/>
    <n v="598"/>
    <s v="138 ~ 549"/>
    <s v="152 ~ 516"/>
    <n v="0.61040000000000005"/>
    <n v="6.0000000000000004E-40"/>
    <n v="407"/>
    <s v=" The ATP-binding Cassette (ABC) Superfamily"/>
    <n v="8"/>
    <n v="0.27160864345738295"/>
    <n v="-1.8803987033949801"/>
  </r>
  <r>
    <x v="79"/>
    <n v="23.3"/>
    <s v="COR2_0284"/>
    <s v="Q9M024"/>
    <s v="2.A.29.23.3"/>
    <s v="Thylakoid ADP,ATP carrier protein, chloroplast - Arabidopsis thaliana (Mouse-ear cress)."/>
    <n v="6"/>
    <n v="288"/>
    <n v="415"/>
    <s v="74 ~ 175"/>
    <s v="141 ~ 262"/>
    <n v="0.29399999999999998"/>
    <n v="3.0000000000000001E-3"/>
    <n v="84"/>
    <s v=" The Mitochondrial Carrier (MC) Family "/>
    <n v="2"/>
    <n v="0.26125866050808311"/>
    <n v="-1.9364492327561573"/>
  </r>
  <r>
    <x v="80"/>
    <n v="1.1000000000000001"/>
    <s v="COR2_0046"/>
    <s v="P49022"/>
    <s v="9.B.74.1.1"/>
    <s v="Phage infection protein - Lactococcus lactis subsp. lactis (Streptococcus lactis)."/>
    <n v="6"/>
    <n v="1012"/>
    <n v="901"/>
    <s v="1 ~ 381"/>
    <s v="4 ~ 369"/>
    <n v="0.40620000000000001"/>
    <n v="4E-41"/>
    <n v="417"/>
    <s v=" The Phage Infection Protein (PIP) Family"/>
    <n v="7"/>
    <n v="0.2606566820276498"/>
    <n v="-1.9397772504739115"/>
  </r>
  <r>
    <x v="2"/>
    <n v="1.1000000000000001"/>
    <s v="COR2_1220"/>
    <s v="P69805"/>
    <s v="4.A.6.1.1"/>
    <s v="Mannose permease IID component - Escherichia coli."/>
    <n v="1"/>
    <n v="290"/>
    <n v="286"/>
    <s v="14 ~ 275"/>
    <s v="8 ~ 270"/>
    <n v="0.91959999999999997"/>
    <n v="2E-35"/>
    <n v="362"/>
    <s v=" The PTS Mannose-Fructose-Sorbose (Man) Family"/>
    <n v="2"/>
    <n v="0.25946100917431192"/>
    <n v="-1.9464103428063586"/>
  </r>
  <r>
    <x v="30"/>
    <n v="5.4"/>
    <s v="COR2_0469"/>
    <s v="P40420"/>
    <s v="2.A.7.5.4"/>
    <s v="Glucose uptake protein glcU OS=Bacillus subtilis GN=glcU PE=2 SV=2"/>
    <n v="8"/>
    <n v="300"/>
    <n v="287"/>
    <s v="64 ~ 277"/>
    <s v="63 ~ 262"/>
    <n v="0.69689999999999996"/>
    <n v="6.0000000000000005E-29"/>
    <n v="306"/>
    <s v=" The Drug/Metabolite Transporter (DMT) Superfamily"/>
    <n v="2"/>
    <n v="0.25083148558758311"/>
    <n v="-1.9952096412848135"/>
  </r>
  <r>
    <x v="59"/>
    <n v="1.1200000000000001"/>
    <s v="COR2_1383"/>
    <s v="Q9I3Y3"/>
    <s v="2.A.66.1.12"/>
    <s v="Probable multidrug resistance protein norM 1 (Na(+)/drug antiporter) (Multidrug-efflux transporter) - Pseudomonas aeruginosa."/>
    <n v="12"/>
    <n v="457"/>
    <n v="477"/>
    <s v="17 ~ 356"/>
    <s v="19 ~ 361"/>
    <n v="0.71909999999999996"/>
    <n v="7.0000000000000005E-13"/>
    <n v="170"/>
    <s v=" The Multidrug/Oligosaccharidyl-lipid/Polysaccharide (MOP) Flippase Superfamily"/>
    <n v="3"/>
    <n v="0.24717771303714495"/>
    <n v="-2.0163794274553766"/>
  </r>
  <r>
    <x v="81"/>
    <n v="1.2"/>
    <s v="COR2_1943"/>
    <s v="Q5SMG8"/>
    <s v="9.A.19.1.2"/>
    <s v="Mg2+ transporter MgtE - Thermus thermophilus (strain HB8 / ATCC 27634 / DSM 579)."/>
    <n v="5"/>
    <n v="613"/>
    <n v="450"/>
    <s v="249 ~ 462"/>
    <s v="92 ~ 304"/>
    <n v="0.4733"/>
    <n v="2.0000000000000001E-22"/>
    <n v="254"/>
    <s v=" The Lipid Intermediate Transporter (Arv1) Family"/>
    <n v="4"/>
    <n v="0.24579033134166214"/>
    <n v="-2.0244999293793389"/>
  </r>
  <r>
    <x v="1"/>
    <n v="1.17"/>
    <s v="COR2_0976"/>
    <s v="Q9R9Q4"/>
    <s v="3.A.1.1.17"/>
    <s v="ThuK (Probable trehalosemaltose transporter ATP-binding protein) - Rhizobium meliloti (Sinorhizobium meliloti)."/>
    <m/>
    <n v="467"/>
    <n v="342"/>
    <s v="286 ~ 450"/>
    <s v="18 ~ 198"/>
    <n v="0.5292"/>
    <n v="1E-14"/>
    <n v="185"/>
    <s v=" The ATP-binding Cassette (ABC) Superfamily"/>
    <n v="3"/>
    <n v="0.24189237348538845"/>
    <n v="-2.0475628109281754"/>
  </r>
  <r>
    <x v="1"/>
    <n v="105.1"/>
    <s v="COR2_1703"/>
    <s v="P32010"/>
    <s v="3.A.1.105.1"/>
    <s v="Daunorubicin resistance ATP-binding protein drrA - Streptomyces peucetius."/>
    <m/>
    <n v="321"/>
    <n v="330"/>
    <s v="6 ~ 314"/>
    <s v="9 ~ 312"/>
    <n v="0.92120000000000002"/>
    <n v="1E-56"/>
    <n v="545"/>
    <s v=" The ATP-binding Cassette (ABC) Superfamily"/>
    <n v="2"/>
    <n v="0.23445595854922283"/>
    <n v="-2.092611150184875"/>
  </r>
  <r>
    <x v="82"/>
    <n v="2.1"/>
    <s v="COR2_1346"/>
    <s v="C0C4M2"/>
    <s v="9.B.28.2.1"/>
    <s v="Putative uncharacterized protein OS=Clostridium hylemonae DSM 15053 GN=CLOHYLEM_07038 PE=4 SV=1"/>
    <n v="6"/>
    <n v="326"/>
    <n v="283"/>
    <s v="5 ~ 324"/>
    <s v="3 ~ 282"/>
    <n v="0.98939999999999995"/>
    <n v="2.9999999999999999E-38"/>
    <n v="387"/>
    <s v=" The Putative Essential Component of the MusEFGKI ABC Transporter, MusI (MusI) Family"/>
    <n v="2"/>
    <n v="0.2308673469387755"/>
    <n v="-2.1148639570320031"/>
  </r>
  <r>
    <x v="40"/>
    <n v="1.4"/>
    <s v="COR2_2076"/>
    <s v="P0C0H0"/>
    <s v="9.B.32.1.4"/>
    <s v="Hyaluronan synthase - Streptococcus pyogenes."/>
    <n v="5"/>
    <n v="330"/>
    <n v="419"/>
    <s v="16 ~ 69"/>
    <s v="65 ~ 120"/>
    <n v="0.13370000000000001"/>
    <n v="2E-3"/>
    <n v="88"/>
    <s v=" The DUF3302 or Pfam11742 (YibI) Family"/>
    <n v="2"/>
    <n v="0.22807459677419356"/>
    <n v="-2.1324223284163075"/>
  </r>
  <r>
    <x v="83"/>
    <n v="1.1000000000000001"/>
    <s v="COR2_0255"/>
    <s v="P39301"/>
    <s v="4.A.7.1.1"/>
    <s v="PUTATIVE TRANSPORT PROTEIN SGAT - Escherichia coli."/>
    <n v="10"/>
    <n v="538"/>
    <n v="465"/>
    <s v="1 ~ 507"/>
    <s v="1 ~ 457"/>
    <n v="0.98280000000000001"/>
    <n v="4.9999999999999999E-67"/>
    <n v="638"/>
    <s v=" The PTS L-Ascorbate (L-Asc) Family"/>
    <n v="3"/>
    <n v="0.21000928217821782"/>
    <n v="-2.2514750000600712"/>
  </r>
  <r>
    <x v="1"/>
    <n v="23.1"/>
    <s v="COR2_0190"/>
    <s v="Q79CJ1"/>
    <s v="3.A.1.23.1"/>
    <s v="Nickel permease - Streptococcus salivarius."/>
    <n v="8"/>
    <n v="364"/>
    <n v="325"/>
    <s v="1 ~ 355"/>
    <s v="1 ~ 325"/>
    <n v="1"/>
    <n v="7.9999999999999997E-64"/>
    <n v="608"/>
    <s v=" The ATP-binding Cassette (ABC) Superfamily"/>
    <n v="2"/>
    <n v="0.20680987202925047"/>
    <n v="-2.2736230408219891"/>
  </r>
  <r>
    <x v="14"/>
    <n v="13.1"/>
    <s v="COR2_2089"/>
    <s v="Q7CM88"/>
    <s v="3.A.7.13.1"/>
    <s v="Signal peptidase I - Bacillus anthracis str. A2012."/>
    <m/>
    <n v="182"/>
    <n v="183"/>
    <s v="35 ~ 175"/>
    <s v="12 ~ 182"/>
    <n v="0.93440000000000001"/>
    <n v="3E-9"/>
    <n v="134"/>
    <s v=" The Type IV (Conjugal DNA-Protein Transfer or VirB) Secretory Pathway (IVSP) Family"/>
    <n v="1"/>
    <n v="0.2064324817518248"/>
    <n v="-2.2762581009899594"/>
  </r>
  <r>
    <x v="84"/>
    <n v="4.3"/>
    <s v="COR2_0382"/>
    <s v="Q9A523"/>
    <s v="2.A.67.4.3"/>
    <s v="Oligopeptide transporter, OPT family OS=Caulobacter crescentus GN=CC_2646 PE=4 SV=1"/>
    <n v="16"/>
    <n v="565"/>
    <n v="666"/>
    <s v="11 ~ 138"/>
    <s v="10 ~ 136"/>
    <n v="0.19070000000000001"/>
    <n v="2.0000000000000001E-10"/>
    <n v="151"/>
    <s v=" The Oligopeptide Transporter (OPT) Family"/>
    <n v="3"/>
    <n v="0.19998526812021214"/>
    <n v="-2.3220343668509398"/>
  </r>
  <r>
    <x v="1"/>
    <n v="33.1"/>
    <s v="COR2_1992"/>
    <s v="Q8R9L8"/>
    <s v="3.A.1.33.1"/>
    <s v="Putative ABC transporter ATP-binding protein TTE1589 OS=Thermoanaerobacter tengcongensis GN=TTE1589 PE=3 SV=1"/>
    <m/>
    <n v="601"/>
    <n v="569"/>
    <s v="1 ~ 575"/>
    <s v="3 ~ 555"/>
    <n v="0.97189999999999999"/>
    <n v="1.9999999999999999E-76"/>
    <n v="720"/>
    <s v=" The ATP-binding Cassette (ABC) Superfamily"/>
    <n v="3"/>
    <n v="0.18801939058171743"/>
    <n v="-2.4110466390828096"/>
  </r>
  <r>
    <x v="15"/>
    <n v="4.0999999999999996"/>
    <s v="COR2_0883"/>
    <s v="Q57753"/>
    <s v="2.A.49.4.1"/>
    <s v="Hypothetical protein MJ0305 - Methanococcus jannaschii."/>
    <n v="10"/>
    <n v="409"/>
    <n v="395"/>
    <s v="29 ~ 379"/>
    <s v="28 ~ 369"/>
    <n v="0.86580000000000001"/>
    <n v="1.0000000000000001E-5"/>
    <n v="108"/>
    <s v=" The Chloride Carrier/Channel (ClC) Family"/>
    <n v="2"/>
    <n v="0.18409275834011393"/>
    <n v="-2.4414952184020939"/>
  </r>
  <r>
    <x v="22"/>
    <n v="1.8"/>
    <s v="COR2_1473"/>
    <s v="Q2FLJ6"/>
    <s v="3.a.3.1.8"/>
    <s v="TrkA-N OS=Methanospirillum hungatei (strain JF-1 / DSM 864) GN=Mhun_0638 PE=4 SV=1"/>
    <m/>
    <n v="219"/>
    <n v="225"/>
    <s v="1 ~ 218"/>
    <s v="3 ~ 220"/>
    <n v="0.96889999999999998"/>
    <n v="3.0000000000000003E-42"/>
    <n v="419"/>
    <s v=" The P-type ATPase (P-ATPase) Superfamily"/>
    <n v="1"/>
    <n v="0.17166160849772383"/>
    <n v="-2.5423606730374839"/>
  </r>
  <r>
    <x v="85"/>
    <n v="1.1000000000000001"/>
    <s v="COR2_0580"/>
    <s v="Q15HU4"/>
    <s v="9.A.49.1.1"/>
    <s v="TcpI - Clostridium perfringens."/>
    <n v="2"/>
    <n v="225"/>
    <n v="164"/>
    <s v="98 ~ 190"/>
    <s v="45 ~ 142"/>
    <n v="0.59760000000000002"/>
    <n v="1E-4"/>
    <n v="96"/>
    <s v=" The Prenylated Rab Acceptor Protein 1 (PRA1) Family"/>
    <n v="1"/>
    <n v="0.16709748892171344"/>
    <n v="-2.5812380416044292"/>
  </r>
  <r>
    <x v="33"/>
    <n v="2.1"/>
    <s v="COR2_0693"/>
    <s v="P23936"/>
    <s v="2.A.2.2.1"/>
    <s v="LACTOSE PERMEASE (LACTOSE-PROTON SYMPORT) (LACTOSE TRANSPORT PROTEIN) - Streptococcus thermophilus."/>
    <n v="12"/>
    <n v="228"/>
    <n v="634"/>
    <s v="73 ~ 199"/>
    <s v="484 ~ 610"/>
    <n v="0.20030000000000001"/>
    <n v="9.9999999999999998E-17"/>
    <n v="200"/>
    <s v=" The Glycoside-Pentoside-Hexuronide (GPH)"/>
    <n v="1"/>
    <n v="0.16490524781341109"/>
    <n v="-2.6002907842022447"/>
  </r>
  <r>
    <x v="36"/>
    <n v="2.6"/>
    <s v="COR2_0896"/>
    <s v="O32204"/>
    <s v="2.A.3.2.6"/>
    <s v="YvsH protein - Bacillus subtilis."/>
    <n v="12"/>
    <n v="470"/>
    <n v="469"/>
    <s v="200 ~ 364"/>
    <s v="228 ~ 393"/>
    <n v="0.35389999999999999"/>
    <n v="9.9999999999999995E-8"/>
    <n v="125"/>
    <s v=" The Amino Acid-Polyamine-Organocation (APC) Family"/>
    <n v="2"/>
    <n v="0.16023371104815864"/>
    <n v="-2.6417503913006124"/>
  </r>
  <r>
    <x v="1"/>
    <n v="122.2"/>
    <s v="COR2_0576"/>
    <s v="O31711"/>
    <s v="3.A.1.122.2"/>
    <s v="YknY protein - Bacillus subtilis."/>
    <m/>
    <n v="243"/>
    <n v="230"/>
    <s v="4 ~ 223"/>
    <s v="1 ~ 219"/>
    <n v="0.95220000000000005"/>
    <n v="4.0000000000000002E-62"/>
    <n v="591"/>
    <s v=" The ATP-binding Cassette (ABC) Superfamily"/>
    <n v="1"/>
    <n v="0.15475376196990423"/>
    <n v="-2.6919536139818701"/>
  </r>
  <r>
    <x v="1"/>
    <n v="14.1"/>
    <s v="COR2_1905"/>
    <s v="P15031"/>
    <s v="3.A.1.14.1"/>
    <s v="Iron(III) dicitrate transport ATP-binding protein fecE - Escherichia coli."/>
    <m/>
    <n v="253"/>
    <n v="255"/>
    <s v="2 ~ 235"/>
    <s v="3 ~ 237"/>
    <n v="0.92159999999999997"/>
    <n v="1.0000000000000001E-37"/>
    <n v="381"/>
    <s v=" The ATP-binding Cassette (ABC) Superfamily"/>
    <n v="1"/>
    <n v="0.14865308804204994"/>
    <n v="-2.7499786615329778"/>
  </r>
  <r>
    <x v="2"/>
    <n v="1.9"/>
    <s v="COR2_1219"/>
    <s v="Q97N93"/>
    <s v="4.A.6.1.9"/>
    <s v="PTS system, IIC component OS=Streptococcus pneumoniae GN=SP_2162 PE=4 SV=1"/>
    <n v="4"/>
    <n v="259"/>
    <n v="257"/>
    <s v="1 ~ 215"/>
    <s v="2 ~ 216"/>
    <n v="0.83660000000000001"/>
    <n v="4.9999999999999996E-25"/>
    <n v="272"/>
    <s v=" The PTS Mannose-Fructose-Sorbose (Man) Family"/>
    <n v="1"/>
    <n v="0.14521822849807445"/>
    <n v="-2.7837055360911016"/>
  </r>
  <r>
    <x v="86"/>
    <n v="1.1000000000000001"/>
    <s v="COR2_1907"/>
    <s v="Q56584"/>
    <s v="3.D.5.1.1"/>
    <s v="Na(+)-translocating NADH-quinone reductase subunit F (EC 1.6.5.-) (Na(+)-translocating NADH-quinone reductase subunit beta) (Na(+)- translocating NQR subunit F) (Na(+)-NQR subunit F) (NQR complex subunit F) (NQR-1 subunit F) - Vibrio"/>
    <n v="1"/>
    <n v="269"/>
    <n v="407"/>
    <s v="76 ~ 227"/>
    <s v="242 ~ 400"/>
    <n v="0.39069999999999999"/>
    <n v="9.9999999999999995E-7"/>
    <n v="113"/>
    <s v=" The Na+-translocating NADH:Quinone Dehydrogenase (Na-NDH or NQR) Family"/>
    <n v="1"/>
    <n v="0.13983312731767614"/>
    <n v="-2.83822191045941"/>
  </r>
  <r>
    <x v="1"/>
    <n v="134.6"/>
    <s v="COR2_0609"/>
    <s v="P42423"/>
    <s v="3.A.1.134.6"/>
    <s v="ABC transporter ATP-binding protein yxdL OS=Bacillus subtilis GN=yxdL PE=2 SV=2"/>
    <m/>
    <n v="270"/>
    <n v="257"/>
    <s v="20 ~ 265"/>
    <s v="4 ~ 247"/>
    <n v="0.94940000000000002"/>
    <n v="3.0000000000000001E-71"/>
    <n v="671"/>
    <s v=" The ATP-binding Cassette (ABC) Superfamily"/>
    <n v="1"/>
    <n v="0.13931650246305419"/>
    <n v="-2.8435619352146086"/>
  </r>
  <r>
    <x v="87"/>
    <n v="1.1000000000000001"/>
    <s v="COR2_1163"/>
    <s v="P45754"/>
    <s v="9.B.42.1.1"/>
    <s v="General secretion pathway protein A - Aeromonas hydrophila."/>
    <m/>
    <n v="822"/>
    <n v="547"/>
    <s v="40 ~ 186"/>
    <s v="47 ~ 201"/>
    <n v="0.28339999999999999"/>
    <n v="6.0000000000000001E-3"/>
    <n v="87"/>
    <s v=" The ExeAB (ExeAB) Secretin Assembly/Export Complex"/>
    <n v="3"/>
    <n v="0.13751012965964343"/>
    <n v="-2.8623901964576941"/>
  </r>
  <r>
    <x v="1"/>
    <n v="16.100000000000001"/>
    <s v="COR2_1038"/>
    <s v="P38045"/>
    <s v="3.A.1.16.1"/>
    <s v="Nitrate transport ATP-binding protein NRTC - Synechococcus sp. (strain PCC 7942) (Anacystis nidulans R2)."/>
    <m/>
    <n v="277"/>
    <n v="659"/>
    <s v="39 ~ 276"/>
    <s v="20 ~ 254"/>
    <n v="0.35659999999999997"/>
    <n v="8.0000000000000001E-35"/>
    <n v="357"/>
    <s v=" The ATP-binding Cassette (ABC) Superfamily"/>
    <n v="1"/>
    <n v="0.13580432172869147"/>
    <n v="-2.8803987033949801"/>
  </r>
  <r>
    <x v="1"/>
    <n v="14.16"/>
    <s v="COR2_1903"/>
    <s v="P40409"/>
    <s v="3.A.1.14.16"/>
    <s v="Iron-uptake system-binding protein - Bacillus subtilis."/>
    <m/>
    <n v="304"/>
    <n v="317"/>
    <s v="76 ~ 275"/>
    <s v="90 ~ 288"/>
    <n v="0.62780000000000002"/>
    <n v="2.9999999999999997E-8"/>
    <n v="128"/>
    <s v=" The ATP-binding Cassette (ABC) Superfamily"/>
    <n v="1"/>
    <n v="0.1237691466083151"/>
    <n v="-3.014276373087502"/>
  </r>
  <r>
    <x v="88"/>
    <n v="3.1"/>
    <s v="COR2_2212"/>
    <s v="Q58439"/>
    <s v="1.A.35.3.1"/>
    <s v="PUTATIVE MAGNESIUM AND COBALT TRANSPORT PROTEIN CORA - Methanococcus jannaschii."/>
    <n v="2"/>
    <n v="325"/>
    <n v="317"/>
    <s v="33 ~ 325"/>
    <s v="29 ~ 317"/>
    <n v="0.91169999999999995"/>
    <n v="1E-22"/>
    <n v="253"/>
    <s v=" The CorA Metal Ion Transporter (MIT) Family"/>
    <n v="1"/>
    <n v="0.11578812691914024"/>
    <n v="-3.1104407699978176"/>
  </r>
  <r>
    <x v="1"/>
    <n v="124.5"/>
    <s v="COR2_1225"/>
    <s v="Q09II0"/>
    <s v="3.A.1.124.5"/>
    <s v="SboF - Streptococcus salivarius."/>
    <m/>
    <n v="332"/>
    <n v="303"/>
    <s v="27 ~ 252"/>
    <s v="5 ~ 217"/>
    <n v="0.70299999999999996"/>
    <n v="5.9999999999999998E-21"/>
    <n v="238"/>
    <s v=" The ATP-binding Cassette (ABC) Superfamily"/>
    <n v="1"/>
    <n v="0.11335170340681364"/>
    <n v="-3.1411220233666928"/>
  </r>
  <r>
    <x v="89"/>
    <n v="1.2"/>
    <s v="COR2_1020"/>
    <s v="Q12908"/>
    <s v="2.A.28.1.2"/>
    <s v="Ileal sodium/bile acid cotransporter OS=Homo sapiens GN=SLC10A2 PE=1 SV=1"/>
    <n v="7"/>
    <n v="333"/>
    <n v="348"/>
    <s v="33 ~ 329"/>
    <s v="19 ~ 325"/>
    <n v="0.88219999999999998"/>
    <n v="1E-3"/>
    <n v="89"/>
    <s v=" The Bile Acid:Na+ Symporter (BASS) Family"/>
    <n v="1"/>
    <n v="0.11301198801198803"/>
    <n v="-3.1454522768654254"/>
  </r>
  <r>
    <x v="46"/>
    <n v="1.3"/>
    <s v="COR2_1141"/>
    <s v="Q2NEN2"/>
    <s v="9.B.97.1.3"/>
    <s v="Conserved hypothetical membrane-spanning protein OS=Methanosphaera stadtmanae (strain DSM 3091) GN=Msp_1344 PE=4 SV=1"/>
    <n v="9"/>
    <n v="335"/>
    <n v="354"/>
    <s v="25 ~ 153"/>
    <s v="29 ~ 154"/>
    <n v="0.35589999999999999"/>
    <n v="3.0000000000000001E-3"/>
    <n v="85"/>
    <s v=" The Acyltransferase-3/Putative Acetyl-CoA Transporter (ATAT) Family"/>
    <n v="1"/>
    <n v="0.11233862959285006"/>
    <n v="-3.1540739860362166"/>
  </r>
  <r>
    <x v="1"/>
    <n v="2.13"/>
    <s v="COR2_1887"/>
    <s v="A6VKT0"/>
    <s v="3.A.1.2.13"/>
    <s v="Monosaccharide-transporting ATPase - Actinobacillus succinogenes (strain ATCC 55618 / 130Z)."/>
    <m/>
    <n v="339"/>
    <n v="292"/>
    <s v="62 ~ 311"/>
    <s v="25 ~ 277"/>
    <n v="0.86639999999999995"/>
    <n v="1E-8"/>
    <n v="132"/>
    <s v=" The ATP-binding Cassette (ABC) Superfamily"/>
    <n v="1"/>
    <n v="0.11101570166830226"/>
    <n v="-3.1711643541952461"/>
  </r>
  <r>
    <x v="90"/>
    <n v="1.1000000000000001"/>
    <s v="COR2_1320"/>
    <s v="Q52716"/>
    <s v="3.D.6.1.1"/>
    <s v="NITROGEN FIXATION IRON-SULPHUR PROTEIN RNFC - Rhodobacter capsulatus (Rhodopseudomonas capsulata)."/>
    <m/>
    <n v="371"/>
    <n v="519"/>
    <s v="292 ~ 364"/>
    <s v="381 ~ 441"/>
    <n v="0.11749999999999999"/>
    <n v="1E-3"/>
    <n v="90"/>
    <s v=" The Putative Ion (H+ or Na+)-translocating NADH"/>
    <n v="1"/>
    <n v="0.101457399103139"/>
    <n v="-3.3010540128370995"/>
  </r>
  <r>
    <x v="91"/>
    <n v="1.1000000000000001"/>
    <s v="COR2_1429"/>
    <s v="P08690"/>
    <s v="3.A.4.1.1"/>
    <s v="ARSENICAL PUMP-DRIVING ATPASE (EC 3.6.3.16) (ARSENITE-TRANSLOCATING ATPASE) (ARSENICAL RESISTANCE ATPASE) - Escherichia coli."/>
    <m/>
    <n v="758"/>
    <n v="583"/>
    <s v="39 ~ 586"/>
    <s v="10 ~ 547"/>
    <n v="0.92279999999999995"/>
    <n v="9.9999999999999999E-117"/>
    <n v="1066"/>
    <s v=" The Arsenite-Antimonite (ArsAB) Efflux Family"/>
    <n v="2"/>
    <n v="9.9406854130052735E-2"/>
    <n v="-3.3305108603360138"/>
  </r>
  <r>
    <x v="92"/>
    <n v="1.4"/>
    <s v="COR2_1556"/>
    <s v="O67997"/>
    <s v="1.A.11.1.4"/>
    <s v="AmtB OS=Azospirillum brasilense GN=amtB PE=4 SV=1"/>
    <n v="11"/>
    <n v="416"/>
    <n v="438"/>
    <s v="1 ~ 405"/>
    <s v="39 ~ 435"/>
    <n v="0.90639999999999998"/>
    <n v="1.0000000000000001E-68"/>
    <n v="651"/>
    <s v=" The Ammonium Transporter Channel (Amt) Family"/>
    <n v="1"/>
    <n v="9.0499999999999997E-2"/>
    <n v="-3.4659383975788818"/>
  </r>
  <r>
    <x v="1"/>
    <n v="110.5"/>
    <s v="COR2_1937"/>
    <s v="O85350"/>
    <s v="3.A.1.110.5"/>
    <s v="ABC TRANSPORTER (RSAA SECRETION SYSTEM, ATP-BINDING PROTEIN RSAD) - Caulobacter crescentus."/>
    <n v="4"/>
    <n v="857"/>
    <n v="578"/>
    <s v="677 ~ 814"/>
    <s v="400 ~ 536"/>
    <n v="0.23699999999999999"/>
    <n v="9.9999999999999995E-7"/>
    <n v="119"/>
    <s v=" The ATP-binding Cassette (ABC) Superfamily"/>
    <n v="2"/>
    <n v="8.7932374659930049E-2"/>
    <n v="-3.5074617597632325"/>
  </r>
  <r>
    <x v="65"/>
    <n v="3.3"/>
    <s v="COR2_1052"/>
    <s v="Q45409"/>
    <s v="8.A.3.3.3"/>
    <s v="Putative tyrosine-protein kinase epsB - Ralstonia solanacearum (Pseudomonas solanacearum)."/>
    <n v="2"/>
    <n v="445"/>
    <n v="750"/>
    <s v="184 ~ 323"/>
    <s v="554 ~ 693"/>
    <n v="0.1867"/>
    <n v="1.0000000000000001E-5"/>
    <n v="108"/>
    <s v=" The Cytoplasmic Membrane-Periplasmic Auxiliary-1 (MPA1) Protein with Cytoplasmic (C) Domain (MPA1-C or MPA1+C) Family"/>
    <n v="1"/>
    <n v="8.4611069558713531E-2"/>
    <n v="-3.563009768122785"/>
  </r>
  <r>
    <x v="1"/>
    <n v="32.1"/>
    <s v="COR2_1240"/>
    <s v="Q9KXJ6"/>
    <s v="3.A.1.32.1"/>
    <s v="Putative ABC transporter ATP-binding protein SCO2324 OS=Streptomyces coelicolor GN=SCO2324 PE=3 SV=1"/>
    <m/>
    <n v="502"/>
    <n v="563"/>
    <s v="56 ~ 497"/>
    <s v="23 ~ 536"/>
    <n v="0.91300000000000003"/>
    <n v="1.9999999999999999E-49"/>
    <n v="485"/>
    <s v=" The ATP-binding Cassette (ABC) Superfamily"/>
    <n v="1"/>
    <n v="7.5016578249336871E-2"/>
    <n v="-3.7366467312980967"/>
  </r>
  <r>
    <x v="93"/>
    <n v="2.2000000000000002"/>
    <s v="COR2_1883"/>
    <s v="Q5EAK4"/>
    <s v="2.A.16.2.2"/>
    <s v="ATP-dependent DNA helicase tlh1 - Schizosaccharomyces pombe (Fission yeast)."/>
    <m/>
    <n v="535"/>
    <n v="2100"/>
    <s v="23 ~ 353"/>
    <s v="1361 ~ 1710"/>
    <n v="0.16669999999999999"/>
    <n v="2.0000000000000001E-17"/>
    <n v="211"/>
    <s v=" The Telurite-resistance/Dicarboxylate Transporter (TDT) Family"/>
    <n v="1"/>
    <n v="7.0395146235220904E-2"/>
    <n v="-3.8283802317045263"/>
  </r>
  <r>
    <x v="1"/>
    <n v="106.8"/>
    <s v="COR2_1932"/>
    <s v="O07549"/>
    <s v="3.A.1.106.8"/>
    <s v="Probable multidrug resistance ABC transporter ATP-binding/permease protein yheH OS=Bacillus subtilis GN=yheH PE=1 SV=1"/>
    <n v="5"/>
    <n v="599"/>
    <n v="673"/>
    <s v="400 ~ 565"/>
    <s v="485 ~ 651"/>
    <n v="0.24809999999999999"/>
    <n v="2E-8"/>
    <n v="132"/>
    <s v=" The ATP-binding Cassette (ABC) Superfamily"/>
    <n v="1"/>
    <n v="6.2882156753752083E-2"/>
    <n v="-3.9912054892809148"/>
  </r>
  <r>
    <x v="75"/>
    <n v="3.1"/>
    <s v="COR2_0042"/>
    <s v="Q9ZKE4"/>
    <s v="3.A.11.3.1"/>
    <s v="Primosomal protein N' OS=Helicobacter pylori J99 GN=priA PE=3 SV=1"/>
    <m/>
    <n v="785"/>
    <n v="619"/>
    <s v="270 ~ 691"/>
    <s v="138 ~ 531"/>
    <n v="0.63649999999999995"/>
    <n v="1.0000000000000001E-63"/>
    <n v="611"/>
    <s v=" The Bacterial Competence-related DNA Transformation Transporter (DNA-T) Family"/>
    <n v="1"/>
    <n v="4.7995333050487907E-2"/>
    <n v="-4.3809620612796003"/>
  </r>
  <r>
    <x v="49"/>
    <n v="2.6"/>
    <s v="COR2_0062"/>
    <s v="Q9KJ80"/>
    <s v="4.A.1.2.6"/>
    <s v="Beta-glucoside-specific EII permease - Streptococcus mutans."/>
    <n v="9"/>
    <n v="173"/>
    <n v="644"/>
    <s v="29 ~ 170"/>
    <s v="500 ~ 641"/>
    <n v="0.2205"/>
    <n v="6.0000000000000002E-26"/>
    <n v="277"/>
    <s v=" The PTS Glucose-Glucoside (Glc) Family"/>
    <n v="0"/>
    <n v="0"/>
    <e v="#REF!"/>
  </r>
  <r>
    <x v="1"/>
    <n v="10.3"/>
    <s v="COR2_1868"/>
    <s v="P44513"/>
    <s v="3.A.1.10.3"/>
    <s v="Ferric cations import ATP-binding protein fbpC 2 (EC 3.6.3.30) - Haemophilus influenzae."/>
    <m/>
    <n v="359"/>
    <n v="356"/>
    <s v="28 ~ 263"/>
    <s v="38 ~ 273"/>
    <n v="0.66290000000000004"/>
    <n v="2.9999999999999999E-41"/>
    <n v="414"/>
    <s v=" The ATP-binding Cassette (ABC) Superfamily"/>
    <n v="0"/>
    <n v="0"/>
    <e v="#REF!"/>
  </r>
  <r>
    <x v="1"/>
    <n v="105.4"/>
    <s v="COR2_1587"/>
    <s v="Q4VWC9"/>
    <s v="3.A.1.105.4"/>
    <s v="ATP-binding protein - Pseudomonas sp. M18."/>
    <m/>
    <n v="329"/>
    <n v="589"/>
    <s v="19 ~ 238"/>
    <s v="4 ~ 230"/>
    <n v="0.38540000000000002"/>
    <n v="1.0000000000000001E-33"/>
    <n v="347"/>
    <s v=" The ATP-binding Cassette (ABC) Superfamily"/>
    <n v="0"/>
    <n v="0"/>
    <e v="#REF!"/>
  </r>
  <r>
    <x v="1"/>
    <n v="106.2"/>
    <s v="COR2_1539"/>
    <s v="Q2G2M9"/>
    <s v="3.A.1.106.2"/>
    <s v="Putative multidrug export ATP-binding/permease protein SAOUHSC_02003 - Staphylococcus aureus (strain NCTC 8325)."/>
    <n v="6"/>
    <n v="606"/>
    <n v="578"/>
    <s v="98 ~ 594"/>
    <s v="77 ~ 576"/>
    <n v="0.86509999999999998"/>
    <n v="6.0000000000000005E-29"/>
    <n v="309"/>
    <s v=" The ATP-binding Cassette (ABC) Superfamily"/>
    <n v="0"/>
    <n v="0"/>
    <e v="#REF!"/>
  </r>
  <r>
    <x v="1"/>
    <n v="106.4"/>
    <s v="COR2_1540"/>
    <s v="A4QD95"/>
    <s v="3.A.1.106.4"/>
    <s v="Putative uncharacterized protein - Corynebacterium glutamicum (strain R)."/>
    <n v="12"/>
    <n v="585"/>
    <n v="1247"/>
    <s v="113 ~ 570"/>
    <s v="760 ~ 1206"/>
    <n v="0.35849999999999999"/>
    <n v="4E-41"/>
    <n v="414"/>
    <s v=" The ATP-binding Cassette (ABC) Superfamily"/>
    <n v="0"/>
    <n v="0"/>
    <e v="#REF!"/>
  </r>
  <r>
    <x v="1"/>
    <n v="12.3"/>
    <s v="COR2_1980"/>
    <s v="Q45461"/>
    <s v="3.A.1.12.3"/>
    <s v="Choline transport system permease protein opuBB - Bacillus subtilis."/>
    <n v="6"/>
    <n v="214"/>
    <n v="217"/>
    <s v="1 ~ 180"/>
    <s v="1 ~ 180"/>
    <n v="0.82950000000000002"/>
    <n v="2.0000000000000001E-18"/>
    <n v="215"/>
    <s v=" The ATP-binding Cassette (ABC) Superfamily"/>
    <n v="0"/>
    <n v="0"/>
    <e v="#REF!"/>
  </r>
  <r>
    <x v="1"/>
    <n v="12.4"/>
    <s v="COR2_1984"/>
    <s v="O34878"/>
    <s v="3.A.1.12.4"/>
    <s v="Glycine betaine/carnitine/choline transport system permease protein opuCB - Bacillus subtilis."/>
    <n v="6"/>
    <n v="211"/>
    <n v="217"/>
    <s v="1 ~ 208"/>
    <s v="1 ~ 208"/>
    <n v="0.95850000000000002"/>
    <n v="1.9999999999999998E-21"/>
    <n v="239"/>
    <s v=" The ATP-binding Cassette (ABC) Superfamily"/>
    <n v="0"/>
    <n v="0"/>
    <e v="#REF!"/>
  </r>
  <r>
    <x v="1"/>
    <n v="121.1"/>
    <s v="COR2_1973"/>
    <s v="P23212"/>
    <s v="3.A.1.121.1"/>
    <s v="Erythromycin resistance ATP-binding protein MSRA - Staphylococcus epidermidis."/>
    <m/>
    <n v="516"/>
    <n v="488"/>
    <s v="2 ~ 167"/>
    <s v="287 ~ 465"/>
    <n v="0.36680000000000001"/>
    <n v="1.0000000000000001E-5"/>
    <n v="108"/>
    <s v=" The ATP-binding Cassette (ABC) Superfamily"/>
    <n v="0"/>
    <n v="0"/>
    <e v="#REF!"/>
  </r>
  <r>
    <x v="1"/>
    <n v="125.1"/>
    <s v="COR2_1227"/>
    <s v="P75957"/>
    <s v="3.A.1.125.1"/>
    <s v="Lipoprotein releasing system ATP-binding protein lolD - Escherichia coli."/>
    <m/>
    <n v="212"/>
    <n v="233"/>
    <s v="4 ~ 211"/>
    <s v="11 ~ 225"/>
    <n v="0.92269999999999996"/>
    <n v="2E-41"/>
    <n v="412"/>
    <s v=" The ATP-binding Cassette (ABC) Superfamily"/>
    <n v="0"/>
    <n v="0"/>
    <e v="#REF!"/>
  </r>
  <r>
    <x v="1"/>
    <n v="14.12"/>
    <s v="COR2_0088"/>
    <s v="Q9L177"/>
    <s v="3.A.1.14.12"/>
    <s v="Putative ABC-transport protein, ATP-binding component - Streptomyces coelicolor."/>
    <m/>
    <n v="547"/>
    <n v="292"/>
    <s v="9 ~ 188"/>
    <s v="29 ~ 217"/>
    <n v="0.64729999999999999"/>
    <n v="3.0000000000000001E-3"/>
    <n v="88"/>
    <s v=" The ATP-binding Cassette (ABC) Superfamily"/>
    <n v="0"/>
    <n v="0"/>
    <e v="#REF!"/>
  </r>
  <r>
    <x v="1"/>
    <n v="14.5"/>
    <s v="COR2_1904"/>
    <s v="Q56992"/>
    <s v="3.A.1.14.5"/>
    <s v="Hemin transport system permease protein hmuU - Yersinia pestis."/>
    <n v="9"/>
    <n v="349"/>
    <n v="334"/>
    <s v="70 ~ 340"/>
    <s v="54 ~ 330"/>
    <n v="0.82930000000000004"/>
    <n v="2.0000000000000001E-17"/>
    <n v="207"/>
    <s v=" The ATP-binding Cassette (ABC) Superfamily"/>
    <n v="0"/>
    <n v="0"/>
    <e v="#REF!"/>
  </r>
  <r>
    <x v="1"/>
    <n v="210.4"/>
    <s v="COR2_0537"/>
    <s v="O75027"/>
    <s v="3.A.1.210.4"/>
    <s v="ATP-binding cassette, sub-family B, member 7, mitochondrial precursor (ATP-binding cassette transporter 7) (ABC transporter 7 protein) - Homo sapiens (Human)."/>
    <n v="6"/>
    <n v="388"/>
    <n v="752"/>
    <s v="164 ~ 387"/>
    <s v="467 ~ 684"/>
    <n v="0.28989999999999999"/>
    <n v="2.0000000000000001E-9"/>
    <n v="139"/>
    <s v=" The ATP-binding Cassette (ABC) Superfamily"/>
    <n v="0"/>
    <n v="0"/>
    <e v="#REF!"/>
  </r>
  <r>
    <x v="94"/>
    <n v="1.1000000000000001"/>
    <s v="COR2_1423"/>
    <s v="P27450"/>
    <s v="1.A.26.1.1"/>
    <s v="GAP JUNCTION CX32 PROTEIN (CONNEXIN 32) - Arabidopsis thaliana (Mouse-ear cress)."/>
    <m/>
    <n v="419"/>
    <n v="419"/>
    <s v="20 ~ 216"/>
    <s v="85 ~ 291"/>
    <n v="0.49399999999999999"/>
    <n v="3E-10"/>
    <n v="147"/>
    <s v=" The Mg2+ Transporter-E (MgtE) Family"/>
    <n v="0"/>
    <n v="0"/>
    <e v="#REF!"/>
  </r>
  <r>
    <x v="8"/>
    <n v="2.25"/>
    <s v="COR2_1136"/>
    <s v="Q797E3"/>
    <s v="2.A.1.2.25"/>
    <s v="2.A.1.2.25 Purine efflux pump pbuE"/>
    <n v="12"/>
    <n v="404"/>
    <n v="388"/>
    <s v="32 ~ 374"/>
    <s v="14 ~ 352"/>
    <n v="0.87370000000000003"/>
    <n v="1.9999999999999998E-24"/>
    <n v="270"/>
    <s v=" The Major Facilitator Superfamily (MFS)"/>
    <n v="0"/>
    <n v="0"/>
    <e v="#REF!"/>
  </r>
  <r>
    <x v="8"/>
    <n v="4.7"/>
    <s v="COR2_0915"/>
    <s v="P57057"/>
    <s v="2.A.1.4.7"/>
    <s v="Glycerol-3-phosphate transporter - Homo sapiens (Human)."/>
    <n v="12"/>
    <n v="405"/>
    <n v="533"/>
    <s v="212 ~ 293"/>
    <s v="341 ~ 408"/>
    <n v="0.12759999999999999"/>
    <n v="1E-3"/>
    <n v="90"/>
    <s v=" The Major Facilitator Superfamily (MFS)"/>
    <n v="0"/>
    <n v="0"/>
    <e v="#REF!"/>
  </r>
  <r>
    <x v="8"/>
    <n v="23.1"/>
    <s v="COR2_0481"/>
    <s v="O30510"/>
    <s v="2.A.1.23.1"/>
    <s v="PUTATIVE BILE SALT TRANSPORTER - Lactobacillus johnsonii."/>
    <n v="12"/>
    <n v="387"/>
    <n v="452"/>
    <s v="12 ~ 177"/>
    <s v="6 ~ 172"/>
    <n v="0.3695"/>
    <n v="7.0000000000000005E-8"/>
    <n v="126"/>
    <s v=" The Major Facilitator Superfamily (MFS)"/>
    <n v="0"/>
    <n v="0"/>
    <e v="#REF!"/>
  </r>
  <r>
    <x v="36"/>
    <n v="7.2"/>
    <s v="COR2_2167"/>
    <s v="P75835"/>
    <s v="2.A.3.7.2"/>
    <s v="Inner membrane transporter ycaM OS=Escherichia coli (strain K12) GN=ycaM PE=1 SV=2"/>
    <n v="12"/>
    <n v="503"/>
    <n v="476"/>
    <s v="49 ~ 255"/>
    <s v="54 ~ 269"/>
    <n v="0.45379999999999998"/>
    <n v="9.9999999999999994E-12"/>
    <n v="160"/>
    <s v=" The Amino Acid-Polyamine-Organocation (APC) Family"/>
    <n v="0"/>
    <n v="0"/>
    <e v="#REF!"/>
  </r>
  <r>
    <x v="44"/>
    <n v="3.3"/>
    <s v="COR2_0463"/>
    <s v="O35149"/>
    <s v="2.A.4.3.3"/>
    <s v="Zinc transporter 4 - Mus musculus (Mouse)."/>
    <n v="6"/>
    <n v="388"/>
    <n v="430"/>
    <s v="47 ~ 108"/>
    <s v="132 ~ 192"/>
    <n v="0.1419"/>
    <n v="4.0000000000000003E-5"/>
    <n v="102"/>
    <s v=" The Cation Diffusion Facilitator (CDF) Family"/>
    <n v="0"/>
    <n v="0"/>
    <e v="#REF!"/>
  </r>
  <r>
    <x v="95"/>
    <n v="1.3"/>
    <s v="COR2_0221"/>
    <s v="P54104"/>
    <s v="2.A.26.1.3"/>
    <s v="BRANCHED-CHAIN AMINO ACID TRANSPORT SYSTEM CARRIER PROTEIN (BRANCHED- CHAIN AMINO ACID UPTAKE CARRIER) - Lactobacillus delbrueckii (subsp. lactis)."/>
    <n v="12"/>
    <n v="454"/>
    <n v="446"/>
    <s v="5 ~ 378"/>
    <s v="3 ~ 377"/>
    <n v="0.84079999999999999"/>
    <n v="9.9999999999999996E-82"/>
    <n v="763"/>
    <s v=" The Branched Chain Amino Acid:Cation Symporter (LIVCS) Family"/>
    <n v="0"/>
    <n v="0"/>
    <e v="#REF!"/>
  </r>
  <r>
    <x v="56"/>
    <n v="2.1"/>
    <s v="COR2_0859"/>
    <s v="P50487"/>
    <s v="2.A.40.2.1"/>
    <s v="HYPOTHETICAL PROTEIN IN CPE 5'REGION (FRAGMENT) - Clostridium perfringens."/>
    <n v="12"/>
    <n v="460"/>
    <n v="452"/>
    <s v="12 ~ 442"/>
    <s v="18 ~ 434"/>
    <n v="0.92259999999999998"/>
    <n v="2.0000000000000001E-56"/>
    <n v="546"/>
    <s v=" The Nucleobase/Ascorbate Transporter (NAT) or Nucleobase"/>
    <n v="0"/>
    <n v="0"/>
    <e v="#REF!"/>
  </r>
  <r>
    <x v="96"/>
    <n v="1.2"/>
    <s v="COR2_1086"/>
    <s v="Q68X47"/>
    <s v="2.A.88.1.2"/>
    <s v="BioY family protein - Rickettsia typhi."/>
    <n v="6"/>
    <n v="194"/>
    <n v="190"/>
    <s v="16 ~ 121"/>
    <s v="21 ~ 126"/>
    <n v="0.55789999999999995"/>
    <n v="2E-12"/>
    <n v="161"/>
    <s v=" The Vitamin Uptake Transporter (VUT or ECF) Family"/>
    <n v="0"/>
    <n v="0"/>
    <e v="#REF!"/>
  </r>
  <r>
    <x v="1"/>
    <n v="8.1999999999999993"/>
    <s v="COR2_1867"/>
    <s v="Q8TJ86"/>
    <s v="3.A.1.8.2"/>
    <s v="Molybdenum ABC transporter, permease protein OS=Methanosarcina acetivorans GN=modB PE=3 SV=1"/>
    <n v="4"/>
    <n v="242"/>
    <n v="222"/>
    <s v="5 ~ 216"/>
    <s v="11 ~ 222"/>
    <n v="0.95499999999999996"/>
    <n v="1E-22"/>
    <n v="251"/>
    <s v=" The ATP-binding Cassette (ABC) Superfamily"/>
    <n v="0"/>
    <n v="0"/>
    <e v="#REF!"/>
  </r>
  <r>
    <x v="14"/>
    <n v="15.1"/>
    <s v="COR2_1053"/>
    <s v="Q9XC06"/>
    <s v="3.A.7.15.1"/>
    <s v="TadA - Actinobacillus actinomycetemcomitans (Haemophilus actinomycetemcomitans)."/>
    <m/>
    <n v="448"/>
    <n v="426"/>
    <s v="92 ~ 406"/>
    <s v="64 ~ 378"/>
    <n v="0.73939999999999995"/>
    <n v="9.9999999999999996E-81"/>
    <n v="754"/>
    <s v=" The Type IV (Conjugal DNA-Protein Transfer or VirB) Secretory Pathway (IVSP) Family"/>
    <n v="0"/>
    <n v="0"/>
    <e v="#REF!"/>
  </r>
  <r>
    <x v="75"/>
    <n v="1.1000000000000001"/>
    <s v="COR2_0773"/>
    <s v="P39694"/>
    <s v="3.A.11.1.1"/>
    <s v="COME OPERON PROTEIN 1 - Bacillus subtilis."/>
    <n v="1"/>
    <n v="270"/>
    <n v="205"/>
    <s v="123 ~ 270"/>
    <s v="73 ~ 204"/>
    <n v="0.64390000000000003"/>
    <n v="9.9999999999999996E-24"/>
    <n v="260"/>
    <s v=" The Bacterial Competence-related DNA Transformation Transporter (DNA-T) Family"/>
    <n v="0"/>
    <n v="0"/>
    <e v="#REF!"/>
  </r>
  <r>
    <x v="97"/>
    <n v="1.1000000000000001"/>
    <s v="COR2_0497"/>
    <s v="P38919"/>
    <s v="3.A.18.1.1"/>
    <s v="Eukaryotic initiation factor 4A-III - Homo sapiens (Human)."/>
    <m/>
    <n v="533"/>
    <n v="411"/>
    <s v="21 ~ 387"/>
    <s v="39 ~ 404"/>
    <n v="0.89049999999999996"/>
    <n v="7.9999999999999998E-60"/>
    <n v="575"/>
    <s v=" The Nuclear mRNA Exporter (mRNA-E) Family"/>
    <n v="0"/>
    <n v="0"/>
    <e v="#REF!"/>
  </r>
  <r>
    <x v="32"/>
    <n v="5.0999999999999996"/>
    <s v="COR2_0475"/>
    <s v="Q746S9"/>
    <s v="3.D.1.5.1"/>
    <s v="NADH dehydrogenase I, G subunit - Geobacter sulfurreducens."/>
    <m/>
    <n v="707"/>
    <n v="677"/>
    <s v="2 ~ 205"/>
    <s v="3 ~ 205"/>
    <n v="0.2999"/>
    <n v="1.9999999999999999E-29"/>
    <n v="315"/>
    <s v=" The H+ or Na+-translocating NADH Dehydrogenase (NDH) Family"/>
    <n v="0"/>
    <n v="0"/>
    <e v="#REF!"/>
  </r>
  <r>
    <x v="32"/>
    <n v="6.4"/>
    <s v="COR2_1696"/>
    <s v="Q6UKY4"/>
    <s v="3.D.1.6.4"/>
    <s v="Acyl carrier protein 1 - Chlamydomonas reinhardtii."/>
    <m/>
    <n v="82"/>
    <n v="128"/>
    <s v="23 ~ 77"/>
    <s v="67 ~ 122"/>
    <n v="0.4375"/>
    <n v="3.0000000000000001E-3"/>
    <n v="78"/>
    <s v=" The H+ or Na+-translocating NADH Dehydrogenase (NDH) Family"/>
    <n v="0"/>
    <n v="0"/>
    <e v="#REF!"/>
  </r>
  <r>
    <x v="98"/>
    <n v="1.1000000000000001"/>
    <s v="COR2_0862"/>
    <s v="Q9P9F8"/>
    <s v="3.D.9.1.1"/>
    <s v="F420H2 dehydrogenase subunit FpoI - Methanosarcina mazei (Methanosarcina frisia)."/>
    <m/>
    <n v="998"/>
    <n v="136"/>
    <s v="846 ~ 922"/>
    <s v="21 ~ 95"/>
    <n v="0.55149999999999999"/>
    <n v="2E-3"/>
    <n v="92"/>
    <s v=" The H+-translocating F420H2Dehydrogenase (F420H2DH) Family"/>
    <n v="0"/>
    <n v="0"/>
    <e v="#REF!"/>
  </r>
  <r>
    <x v="0"/>
    <n v="1.8"/>
    <s v="COR2_1962"/>
    <s v="Q1LZ68"/>
    <s v="4.A.2.1.8"/>
    <s v="Constitutive fructose permease - Streptococcus mutans UA159."/>
    <m/>
    <n v="150"/>
    <n v="150"/>
    <s v="3 ~ 149"/>
    <s v="1 ~ 147"/>
    <n v="0.98"/>
    <n v="6.0000000000000001E-23"/>
    <n v="250"/>
    <s v=" The PTS Fructose-Mannitol (Fru) Family"/>
    <n v="0"/>
    <n v="0"/>
    <e v="#REF!"/>
  </r>
  <r>
    <x v="0"/>
    <n v="1.1000000000000001"/>
    <s v="COR2_1958"/>
    <s v="P69816"/>
    <s v="4.A.2.1.10"/>
    <s v="Fructose-like phosphotransferase enzyme IIB component 2 OS=Escherichia coli (strain K12) GN=frwB PE=1 SV=1"/>
    <m/>
    <n v="104"/>
    <n v="106"/>
    <s v="2 ~ 101"/>
    <s v="3 ~ 98"/>
    <n v="0.90569999999999995"/>
    <n v="2.0000000000000002E-15"/>
    <n v="183"/>
    <s v=" The PTS Fructose-Mannitol (Fru) Family"/>
    <n v="0"/>
    <n v="0"/>
    <e v="#REF!"/>
  </r>
  <r>
    <x v="47"/>
    <n v="2.5"/>
    <s v="COR2_2163"/>
    <s v="D6GX19"/>
    <s v="9.B.27.2.5"/>
    <s v="SNARE associated protein OS=Candidatus Parvarchaeum acidophilus ARMAN-5 GN=BJBARM5_1043 PE=4 SV=1"/>
    <n v="5"/>
    <n v="181"/>
    <n v="206"/>
    <s v="4 ~ 162"/>
    <s v="7 ~ 160"/>
    <n v="0.74760000000000004"/>
    <n v="8.9999999999999996E-17"/>
    <n v="198"/>
    <s v=" The DedA or YdjX-Z (DedA) Family"/>
    <n v="0"/>
    <n v="0"/>
    <e v="#REF!"/>
  </r>
  <r>
    <x v="99"/>
    <n v="1.1000000000000001"/>
    <s v="COR2_0450"/>
    <s v="P76264"/>
    <s v="9.B.29.1.1"/>
    <s v="HYPOTHETICAL 22.1 KDA PROTEIN IN MANZ-CSPC INTERGENIC REGION - Escherichia coli."/>
    <n v="5"/>
    <n v="191"/>
    <n v="188"/>
    <s v="1 ~ 189"/>
    <s v="1 ~ 182"/>
    <n v="0.96809999999999996"/>
    <n v="7.0000000000000003E-16"/>
    <n v="191"/>
    <s v=" The small 5 TMS Putative Permease (5PP) Family"/>
    <n v="0"/>
    <n v="0"/>
    <e v="#REF!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6">
  <r>
    <x v="0"/>
    <x v="0"/>
    <s v="COR3_0150"/>
    <s v="P00401"/>
    <s v="3.D.4.8.1"/>
    <s v="Cytochrome c oxidase polypeptide I (EC 1.9.3.1) - Saccharomyces cerevisiae (Baker's yeast)."/>
    <n v="12"/>
    <n v="533"/>
    <n v="534"/>
    <s v="12 ~ 533"/>
    <s v="4 ~ 534"/>
    <n v="0.99439999999999995"/>
    <n v="0"/>
    <n v="1829"/>
    <s v=" The Proton-translocating Cytochrome Oxidase (COX) Superfamily"/>
    <n v="19540"/>
    <n v="752.15397215397229"/>
    <n v="9.5548842135459822"/>
  </r>
  <r>
    <x v="1"/>
    <x v="1"/>
    <s v="COR3_0131"/>
    <s v="P61829"/>
    <s v="3.A.2.1.3"/>
    <s v="ATP synthase protein 9, mitochondrial - Saccharomyces cerevisiae (Baker's yeast)."/>
    <n v="2"/>
    <n v="76"/>
    <n v="76"/>
    <s v="1 ~ 76"/>
    <s v="1 ~ 76"/>
    <n v="1"/>
    <n v="9.9999999999999998E-17"/>
    <n v="193"/>
    <s v=" The H+- or Na+-translocating F-type, V-type and A-type ATPase (F-ATPase) Superfamily"/>
    <n v="10816"/>
    <n v="2946.9681159420293"/>
    <n v="11.525015736294291"/>
  </r>
  <r>
    <x v="2"/>
    <x v="2"/>
    <s v="COR3_0141"/>
    <s v="P00163"/>
    <s v="3.D.3.3.1"/>
    <s v="Cytochrome B - Saccharomyces cerevisiae (Baker's yeast)."/>
    <n v="8"/>
    <n v="378"/>
    <n v="385"/>
    <s v="2 ~ 378"/>
    <s v="1 ~ 384"/>
    <n v="0.99739999999999995"/>
    <n v="9.9999999999999999E-119"/>
    <n v="1082"/>
    <s v=" The Proton-translocating Quinol:Cytochrome c Reductase (QCR) Superfamily"/>
    <n v="10455"/>
    <n v="566.27484874675895"/>
    <n v="9.1453586433259328"/>
  </r>
  <r>
    <x v="3"/>
    <x v="3"/>
    <s v="COR3_1244"/>
    <s v="P58300"/>
    <s v="3.A.1.1.16"/>
    <s v="Maltotriose-binding protein precursor (Maltodextrin-binding protein) (MMBP) - Pyrococcus furiosus."/>
    <m/>
    <n v="440"/>
    <n v="434"/>
    <s v="45 ~ 436"/>
    <s v="62 ~ 433"/>
    <n v="0.85709999999999997"/>
    <n v="3.0000000000000001E-3"/>
    <n v="87"/>
    <s v=" The ATP-binding Cassette (ABC) Superfamily"/>
    <n v="9623"/>
    <n v="456.1583459404942"/>
    <n v="8.8333909028676896"/>
  </r>
  <r>
    <x v="4"/>
    <x v="4"/>
    <s v="COR3_3100"/>
    <s v="P08470"/>
    <s v="4.A.1.2.1"/>
    <s v="PTS system, sucrose-specific IIBC component (EIIBC-SCR) (Sucrose- permease IIBC component) (Phosphotransferase enzyme II, BC component) (EC 2.7.1.69) (EII-SCR) - Salmonella typhimurium."/>
    <n v="10"/>
    <n v="389"/>
    <n v="456"/>
    <s v="3 ~ 389"/>
    <s v="1 ~ 371"/>
    <n v="0.81359999999999999"/>
    <n v="6.0000000000000001E-74"/>
    <n v="696"/>
    <s v=" The PTS Glucose-Glucoside (Glc) Family"/>
    <n v="8193"/>
    <n v="439.20273738237807"/>
    <n v="8.7787432359112678"/>
  </r>
  <r>
    <x v="5"/>
    <x v="5"/>
    <s v="COR3_1070"/>
    <s v="Q48941"/>
    <s v="3.D.8.1.2"/>
    <s v="MOLYBDENUM-CONTAINING FORMYLMETHANOFURAN DEHYDROGENASE I SUBUNIT F (EC 1.2.99.5) (POLYFERREDOXIN) - Methanosarcina barkeri."/>
    <m/>
    <n v="1186"/>
    <n v="346"/>
    <s v="694 ~ 764"/>
    <s v="214 ~ 285"/>
    <n v="0.20810000000000001"/>
    <n v="1E-3"/>
    <n v="94"/>
    <s v=" The Na+- or H+-Pumping Formyl Methanofuran Dehydrogenase (FMF-DH) Family"/>
    <n v="4812"/>
    <n v="84.705617977528107"/>
    <n v="6.4043857522787979"/>
  </r>
  <r>
    <x v="6"/>
    <x v="6"/>
    <s v="COR3_0295"/>
    <s v="P32670"/>
    <s v="4.A.2.1.10"/>
    <s v="Multiphosphoryl transfer protein 2 OS=Escherichia coli (strain K12) GN=ptsA PE=3 SV=2"/>
    <m/>
    <n v="920"/>
    <n v="833"/>
    <s v="440 ~ 905"/>
    <s v="256 ~ 651"/>
    <n v="0.47539999999999999"/>
    <n v="9.0000000000000003E-27"/>
    <n v="293"/>
    <s v=" The PTS Fructose-Mannitol (Fru) Family"/>
    <n v="3786"/>
    <n v="85.900072411296179"/>
    <n v="6.4245874424021361"/>
  </r>
  <r>
    <x v="6"/>
    <x v="7"/>
    <s v="COR3_2594"/>
    <s v="Q9KKQ7"/>
    <s v="4.A.2.1.12"/>
    <s v="PTS system mannitol-specific EIICBA component OS=Vibrio cholerae GN=mtlA PE=3 SV=1"/>
    <n v="6"/>
    <n v="625"/>
    <n v="649"/>
    <s v="2 ~ 625"/>
    <s v="4 ~ 644"/>
    <n v="0.98770000000000002"/>
    <n v="1E-119"/>
    <n v="1091"/>
    <s v=" The PTS Fructose-Mannitol (Fru) Family"/>
    <n v="3539"/>
    <n v="118.15521221807852"/>
    <n v="6.8845394625508378"/>
  </r>
  <r>
    <x v="3"/>
    <x v="8"/>
    <s v="COR3_1243"/>
    <s v="Q00750"/>
    <s v="3.A.1.1.28"/>
    <s v="Multiple sugar-binding transport system permease protein msmF - Streptococcus mutans."/>
    <n v="7"/>
    <n v="302"/>
    <n v="290"/>
    <s v="17 ~ 300"/>
    <s v="8 ~ 290"/>
    <n v="0.97589999999999999"/>
    <n v="7.0000000000000003E-27"/>
    <n v="288"/>
    <s v=" The ATP-binding Cassette (ABC) Superfamily"/>
    <n v="3193"/>
    <n v="220.36857562408227"/>
    <n v="7.7837747012356608"/>
  </r>
  <r>
    <x v="7"/>
    <x v="5"/>
    <s v="COR3_1112"/>
    <s v="P42308"/>
    <s v="2.A.11.1.2"/>
    <s v="CITRATE TRANSPORTER - Bacillus subtilis."/>
    <n v="12"/>
    <n v="484"/>
    <n v="426"/>
    <s v="40 ~ 469"/>
    <s v="2 ~ 409"/>
    <n v="0.9577"/>
    <n v="9E-46"/>
    <n v="454"/>
    <s v=" The Citrate-Mg2+:H+ (CitM) Citrate-Ca2+:H+ (CitH) Symporter (CitMHS) Family"/>
    <n v="2987"/>
    <n v="128.73819348922513"/>
    <n v="7.0082963193476777"/>
  </r>
  <r>
    <x v="8"/>
    <x v="9"/>
    <s v="COR3_0585"/>
    <s v="Q2QKM2"/>
    <s v="4.A.6.1.6"/>
    <s v="EIID - Lactobacillus casei."/>
    <n v="2"/>
    <n v="316"/>
    <n v="303"/>
    <s v="14 ~ 301"/>
    <s v="3 ~ 288"/>
    <n v="0.94389999999999996"/>
    <n v="9.9999999999999993E-103"/>
    <n v="942"/>
    <s v=" The PTS Mannose-Fructose-Sorbose (Man) Family"/>
    <n v="2881"/>
    <n v="190.04491228070177"/>
    <n v="7.570196592898041"/>
  </r>
  <r>
    <x v="9"/>
    <x v="10"/>
    <s v="COR3_0133"/>
    <s v="P08774"/>
    <s v="3.D.1.6.2"/>
    <s v="NADH-ubiquinone oxidoreductase chain 1 - Neurospora crassa."/>
    <n v="10"/>
    <n v="347"/>
    <n v="371"/>
    <s v="29 ~ 337"/>
    <s v="25 ~ 358"/>
    <n v="0.90029999999999999"/>
    <n v="4E-51"/>
    <n v="498"/>
    <s v=" The H+ or Na+-translocating NADH Dehydrogenase (NDH) Family"/>
    <n v="2767"/>
    <n v="163.42946905435127"/>
    <n v="7.3525243386516719"/>
  </r>
  <r>
    <x v="3"/>
    <x v="11"/>
    <s v="COR3_1242"/>
    <s v="Q8RJU8"/>
    <s v="3.A.1.1.18"/>
    <s v="Transmembrane protein - Streptomyces olivaceoviridis (Streptomyces corchorusii)."/>
    <n v="6"/>
    <n v="288"/>
    <n v="307"/>
    <s v="6 ~ 287"/>
    <s v="25 ~ 307"/>
    <n v="0.92179999999999995"/>
    <n v="1.0000000000000001E-33"/>
    <n v="347"/>
    <s v=" The ATP-binding Cassette (ABC) Superfamily"/>
    <n v="2435"/>
    <n v="176.20477290223249"/>
    <n v="7.4611091931994604"/>
  </r>
  <r>
    <x v="8"/>
    <x v="12"/>
    <s v="COR3_0587"/>
    <s v="Q5M5W6"/>
    <s v="4.A.6.1.7"/>
    <s v="Mannose PTS system component IIAB - Streptococcus thermophilus (strain ATCC BAA-250 / LMG 18311)."/>
    <m/>
    <n v="328"/>
    <n v="330"/>
    <s v="2 ~ 327"/>
    <s v="3 ~ 329"/>
    <n v="0.9909"/>
    <n v="3.0000000000000001E-86"/>
    <n v="801"/>
    <s v=" The PTS Mannose-Fructose-Sorbose (Man) Family"/>
    <n v="2019"/>
    <n v="128.32048681541582"/>
    <n v="7.0036077099100433"/>
  </r>
  <r>
    <x v="3"/>
    <x v="5"/>
    <s v="COR3_1241"/>
    <s v="Q7WWQ6"/>
    <s v="3.A.1.1.20"/>
    <s v="ATP-binding protein MsmK - Lactobacillus acidophilus."/>
    <m/>
    <n v="400"/>
    <n v="368"/>
    <s v="46 ~ 400"/>
    <s v="20 ~ 368"/>
    <n v="0.94840000000000002"/>
    <n v="9.9999999999999995E-113"/>
    <n v="1029"/>
    <s v=" The ATP-binding Cassette (ABC) Superfamily"/>
    <n v="1797"/>
    <n v="93.68718801996674"/>
    <n v="6.549779863755238"/>
  </r>
  <r>
    <x v="10"/>
    <x v="6"/>
    <s v="COR3_0511"/>
    <s v="Q02028"/>
    <s v="3.A.9.1.1"/>
    <s v="Stromal 70 kDa heat shock-related protein, chloroplast precursor - Pisum sativum (Garden pea)."/>
    <m/>
    <n v="646"/>
    <n v="706"/>
    <s v="3 ~ 606"/>
    <s v="69 ~ 675"/>
    <n v="0.85980000000000001"/>
    <n v="0"/>
    <n v="1845"/>
    <s v=" The Chloroplast Envelope Protein Translocase (CEPT or Tic-Toc) Family"/>
    <n v="1156"/>
    <n v="37.341580756013748"/>
    <n v="5.2227110963826702"/>
  </r>
  <r>
    <x v="11"/>
    <x v="5"/>
    <s v="COR3_1646"/>
    <s v="P25694"/>
    <s v="3.A.16.1.2"/>
    <s v="Cell division control protein 48 - Saccharomyces cerevisiae (Baker's yeast)."/>
    <m/>
    <n v="629"/>
    <n v="835"/>
    <s v="163 ~ 396"/>
    <s v="475 ~ 710"/>
    <n v="0.28260000000000002"/>
    <n v="2E-55"/>
    <n v="538"/>
    <s v=" The Endoplasmic Reticular Retrotranslocon (ER-RT) Family"/>
    <n v="1104"/>
    <n v="36.624669137109585"/>
    <n v="5.1947438213462807"/>
  </r>
  <r>
    <x v="12"/>
    <x v="6"/>
    <s v="COR3_0365"/>
    <s v="P63183"/>
    <s v="2.A.72.1.1"/>
    <s v="Low affinity potassium transport system protein kup - Escherichia coli."/>
    <n v="12"/>
    <n v="758"/>
    <n v="622"/>
    <s v="29 ~ 463"/>
    <s v="14 ~ 441"/>
    <n v="0.68810000000000004"/>
    <n v="1.9999999999999998E-65"/>
    <n v="625"/>
    <s v=" The K+ Uptake Permease (KUP) Family"/>
    <n v="1064"/>
    <n v="29.295840656121854"/>
    <n v="4.8726239441510897"/>
  </r>
  <r>
    <x v="13"/>
    <x v="13"/>
    <s v="COR3_3015"/>
    <s v="O34987"/>
    <s v="2.A.1.40.2"/>
    <s v="Hypoxanthine/guanine permease (Hypothetical protein) - Bacillus subtilis."/>
    <n v="13"/>
    <n v="381"/>
    <n v="440"/>
    <s v="1 ~ 381"/>
    <s v="1 ~ 383"/>
    <n v="0.87050000000000005"/>
    <n v="2.0000000000000001E-54"/>
    <n v="527"/>
    <s v=" The Major Facilitator Superfamily (MFS)"/>
    <n v="806"/>
    <n v="44.228838295388215"/>
    <n v="5.4669154441216063"/>
  </r>
  <r>
    <x v="3"/>
    <x v="14"/>
    <s v="COR3_1474"/>
    <s v="O07549"/>
    <s v="3.A.1.106.8"/>
    <s v="Probable multidrug resistance ABC transporter ATP-binding/permease protein yheH OS=Bacillus subtilis GN=yheH PE=1 SV=1"/>
    <n v="5"/>
    <n v="542"/>
    <n v="673"/>
    <s v="72 ~ 539"/>
    <s v="153 ~ 635"/>
    <n v="0.7177"/>
    <n v="8.9999999999999998E-26"/>
    <n v="282"/>
    <s v=" The ATP-binding Cassette (ABC) Superfamily"/>
    <n v="792"/>
    <n v="30.486486486486488"/>
    <n v="4.9300979867698445"/>
  </r>
  <r>
    <x v="14"/>
    <x v="6"/>
    <s v="COR3_0384"/>
    <s v="P08839"/>
    <s v="8.A.7.1.1"/>
    <s v="PHOSPHOENOLPYRUVATE-PROTEIN PHOSPHOTRANSFERASE (EC 2.7.3.9) (PHOSPHOTRANSFERASE SYSTEM, ENZYME I) - Escherichia coli."/>
    <m/>
    <n v="567"/>
    <n v="575"/>
    <s v="1 ~ 567"/>
    <s v="1 ~ 570"/>
    <n v="0.99129999999999996"/>
    <n v="9.9999999999999998E-122"/>
    <n v="1107"/>
    <s v=" The Phosphotransferase System Enzyme I (EI) Family"/>
    <n v="789"/>
    <n v="29.033470346447448"/>
    <n v="4.8596451212913978"/>
  </r>
  <r>
    <x v="3"/>
    <x v="15"/>
    <s v="COR3_1274"/>
    <s v="P0AC31"/>
    <s v="3.A.1.140.1"/>
    <s v="Cell division protein ftsX OS=Escherichia coli O6 GN=ftsX PE=3 SV=1"/>
    <n v="4"/>
    <n v="310"/>
    <n v="352"/>
    <s v="62 ~ 236"/>
    <s v="113 ~ 273"/>
    <n v="0.45739999999999997"/>
    <n v="2E-8"/>
    <n v="129"/>
    <s v=" The ATP-binding Cassette (ABC) Superfamily"/>
    <n v="724"/>
    <n v="48.680972818311879"/>
    <n v="5.6052860933854065"/>
  </r>
  <r>
    <x v="3"/>
    <x v="16"/>
    <s v="COR3_1833"/>
    <s v="Q45460"/>
    <s v="3.A.1.12.3"/>
    <s v="Choline transport ATP-binding protein opuBA - Bacillus subtilis."/>
    <m/>
    <n v="285"/>
    <n v="381"/>
    <s v="26 ~ 262"/>
    <s v="4 ~ 240"/>
    <n v="0.622"/>
    <n v="7.0000000000000006E-61"/>
    <n v="582"/>
    <s v=" The ATP-binding Cassette (ABC) Superfamily"/>
    <n v="669"/>
    <n v="48.919486581096855"/>
    <n v="5.6123373574854423"/>
  </r>
  <r>
    <x v="3"/>
    <x v="9"/>
    <s v="COR3_0947"/>
    <s v="Q48398"/>
    <s v="3.A.1.1.6"/>
    <s v="CymH protein OS=Klebsiella oxytoca GN=cymH PE=4 SV=1"/>
    <m/>
    <n v="1078"/>
    <n v="598"/>
    <s v="107 ~ 521"/>
    <s v="152 ~ 516"/>
    <n v="0.61040000000000005"/>
    <n v="4E-41"/>
    <n v="417"/>
    <s v=" The ATP-binding Cassette (ABC) Superfamily"/>
    <n v="600"/>
    <n v="11.619283065512979"/>
    <n v="3.5384491490223846"/>
  </r>
  <r>
    <x v="3"/>
    <x v="17"/>
    <s v="COR3_0972"/>
    <s v="Q2FZR7"/>
    <s v="3.A.1.5.19"/>
    <s v="Putative uncharacterized protein - Staphylococcus aureus (strain NCTC 8325)."/>
    <n v="6"/>
    <n v="328"/>
    <n v="308"/>
    <s v="18 ~ 328"/>
    <s v="1 ~ 307"/>
    <n v="0.99680000000000002"/>
    <n v="2.0000000000000001E-61"/>
    <n v="588"/>
    <s v=" The ATP-binding Cassette (ABC) Superfamily"/>
    <n v="574"/>
    <n v="36.48140635564571"/>
    <n v="5.1890894412542581"/>
  </r>
  <r>
    <x v="15"/>
    <x v="6"/>
    <s v="COR3_0236"/>
    <s v="P15701"/>
    <s v="2.A.10.1.1"/>
    <s v="2-KETO-3-DEOXYGLUCONATE PERMEASE (KDG PERMEASE) - Erwinia chrysanthemi."/>
    <n v="10"/>
    <n v="337"/>
    <n v="339"/>
    <s v="5 ~ 280"/>
    <s v="3 ~ 282"/>
    <n v="0.82599999999999996"/>
    <n v="3E-34"/>
    <n v="353"/>
    <s v=" The 2-Keto-3-Deoxygluconate Transporter (KdgT) Family"/>
    <n v="543"/>
    <n v="33.59131293188549"/>
    <n v="5.0700162799597051"/>
  </r>
  <r>
    <x v="16"/>
    <x v="18"/>
    <s v="COR3_3352"/>
    <s v="Q8L158"/>
    <s v="3.A.3.6.5"/>
    <s v="P type ATPase BXA1 - Oscillatoria brevis."/>
    <n v="5"/>
    <n v="612"/>
    <n v="660"/>
    <s v="11 ~ 611"/>
    <s v="67 ~ 659"/>
    <n v="0.89849999999999997"/>
    <n v="9.9999999999999998E-172"/>
    <n v="1534"/>
    <s v=" The P-type ATPase (P-ATPase) Superfamily"/>
    <n v="531"/>
    <n v="18.104461371055496"/>
    <n v="4.178273350471601"/>
  </r>
  <r>
    <x v="16"/>
    <x v="19"/>
    <s v="COR3_2189"/>
    <s v="P36640"/>
    <s v="3.A.3.4.1"/>
    <s v="MG(2+) TRANSPORT ATPASE, P-TYPE 1 (EC 3.6.3.2) - Salmonella typhimurium."/>
    <n v="10"/>
    <n v="909"/>
    <n v="902"/>
    <s v="17 ~ 897"/>
    <s v="20 ~ 895"/>
    <n v="0.97119999999999995"/>
    <n v="0"/>
    <n v="1625"/>
    <s v=" The P-type ATPase (P-ATPase) Superfamily"/>
    <n v="506"/>
    <n v="11.619396604372787"/>
    <n v="3.5384632463766508"/>
  </r>
  <r>
    <x v="17"/>
    <x v="6"/>
    <s v="COR3_1684"/>
    <s v="Q65GF4"/>
    <s v="5.A.4.1.1"/>
    <s v="SdhA OS=Bacillus licheniformis (strain DSM 13 / ATCC 14580) GN=sdhA PE=4 SV=1"/>
    <m/>
    <n v="569"/>
    <n v="587"/>
    <s v="7 ~ 404"/>
    <s v="3 ~ 418"/>
    <n v="0.7087"/>
    <n v="8.9999999999999993E-3"/>
    <n v="83"/>
    <s v="NO FAMILY NAME"/>
    <n v="468"/>
    <n v="17.160912814511413"/>
    <n v="4.101054388863747"/>
  </r>
  <r>
    <x v="6"/>
    <x v="12"/>
    <s v="COR3_2273"/>
    <s v="Q1LZ59"/>
    <s v="4.A.2.1.7"/>
    <s v="Inducible fructose permease - Streptococcus mutans UA159."/>
    <n v="9"/>
    <n v="408"/>
    <n v="655"/>
    <s v="1 ~ 400"/>
    <s v="243 ~ 653"/>
    <n v="0.62749999999999995"/>
    <n v="2E-78"/>
    <n v="735"/>
    <s v=" The PTS Fructose-Mannitol (Fru) Family"/>
    <n v="458"/>
    <n v="23.410549211528007"/>
    <n v="4.5490868753626446"/>
  </r>
  <r>
    <x v="18"/>
    <x v="1"/>
    <s v="COR3_1273"/>
    <s v="P0A9R7"/>
    <s v="1.B.33.1.3"/>
    <s v="Cell division ATP-binding protein ftsE - Escherichia coli."/>
    <m/>
    <n v="369"/>
    <n v="222"/>
    <s v="139 ~ 365"/>
    <s v="2 ~ 221"/>
    <n v="0.99099999999999999"/>
    <n v="4.0000000000000001E-53"/>
    <n v="516"/>
    <s v=" The Outer Membrane Protein Insertion Porin (Bam Complex) (OmpIP) Family"/>
    <n v="451"/>
    <n v="25.48482116020439"/>
    <n v="4.6715663240501524"/>
  </r>
  <r>
    <x v="3"/>
    <x v="20"/>
    <s v="COR3_1628"/>
    <s v="Q9A1K4"/>
    <s v="3.A.1.135.2"/>
    <s v="Putative ABC transporter - Streptococcus pyogenes serotype M1."/>
    <n v="5"/>
    <n v="639"/>
    <n v="594"/>
    <s v="30 ~ 639"/>
    <s v="14 ~ 594"/>
    <n v="0.97809999999999997"/>
    <n v="1.0000000000000001E-86"/>
    <n v="807"/>
    <s v=" The ATP-binding Cassette (ABC) Superfamily"/>
    <n v="430"/>
    <n v="14.042035782525623"/>
    <n v="3.8116802043505618"/>
  </r>
  <r>
    <x v="1"/>
    <x v="5"/>
    <s v="COR3_1915"/>
    <s v="P29706"/>
    <s v="3.A.2.1.2"/>
    <s v="ATP synthase alpha chain, sodium ion specific (EC 3.6.3.15) - Propionigenium modestum."/>
    <m/>
    <n v="540"/>
    <n v="500"/>
    <s v="5 ~ 518"/>
    <s v="3 ~ 499"/>
    <n v="0.99399999999999999"/>
    <n v="9.9999999999999999E-160"/>
    <n v="1432"/>
    <s v=" The H+- or Na+-translocating F-type, V-type and A-type ATPase (F-ATPase) Superfamily"/>
    <n v="384"/>
    <n v="14.83600493218249"/>
    <n v="3.8910307474603645"/>
  </r>
  <r>
    <x v="19"/>
    <x v="6"/>
    <s v="COR3_0683"/>
    <s v="P21458"/>
    <s v="3.A.12.1.1"/>
    <s v="Stage III sporulation protein E - Bacillus subtilis."/>
    <n v="4"/>
    <n v="886"/>
    <n v="787"/>
    <s v="417 ~ 875"/>
    <s v="332 ~ 785"/>
    <n v="0.57689999999999997"/>
    <n v="9.9999999999999995E-113"/>
    <n v="1031"/>
    <s v=" The Septal DNA Translocator (S-DNA-T) Family"/>
    <n v="347"/>
    <n v="8.1749373433583958"/>
    <n v="3.0312076731461901"/>
  </r>
  <r>
    <x v="3"/>
    <x v="21"/>
    <s v="COR3_1627"/>
    <s v="Q9CIP6"/>
    <s v="3.A.1.135.1"/>
    <s v="ABC transporter ATP binding and permease protein - Lactococcus lactis (subsp. lactis) (Streptococcus lactis)."/>
    <n v="5"/>
    <n v="628"/>
    <n v="573"/>
    <s v="79 ~ 601"/>
    <s v="49 ~ 571"/>
    <n v="0.91269999999999996"/>
    <n v="4.0000000000000001E-84"/>
    <n v="785"/>
    <s v=" The ATP-binding Cassette (ABC) Superfamily"/>
    <n v="342"/>
    <n v="11.36373276776246"/>
    <n v="3.5063649051672825"/>
  </r>
  <r>
    <x v="20"/>
    <x v="4"/>
    <s v="COR3_2266"/>
    <s v="P23936"/>
    <s v="2.A.2.2.1"/>
    <s v="LACTOSE PERMEASE (LACTOSE-PROTON SYMPORT) (LACTOSE TRANSPORT PROTEIN) - Streptococcus thermophilus."/>
    <n v="12"/>
    <n v="175"/>
    <n v="634"/>
    <s v="21 ~ 175"/>
    <s v="477 ~ 632"/>
    <n v="0.24610000000000001"/>
    <n v="6.0000000000000001E-28"/>
    <n v="295"/>
    <s v=" The Glycoside-Pentoside-Hexuronide (GPH)"/>
    <n v="342"/>
    <n v="40.667931688804558"/>
    <n v="5.3458197142051649"/>
  </r>
  <r>
    <x v="21"/>
    <x v="22"/>
    <s v="COR3_0912"/>
    <s v="P0A5Z2"/>
    <s v="3.A.5.2.2"/>
    <s v="Preprotein translocase subunit secY OS=Mycobacterium tuberculosis GN=secY PE=3 SV=1"/>
    <n v="10"/>
    <n v="428"/>
    <n v="441"/>
    <s v="1 ~ 428"/>
    <s v="1 ~ 441"/>
    <n v="1"/>
    <n v="1E-100"/>
    <n v="921"/>
    <s v=" The General Secretory Pathway (Sec) Family"/>
    <n v="316"/>
    <n v="15.398652151373771"/>
    <n v="3.944732171805637"/>
  </r>
  <r>
    <x v="22"/>
    <x v="23"/>
    <s v="COR3_0484"/>
    <s v="Q9HMC9"/>
    <s v="2.A.47.4.2"/>
    <s v="Arsenite transport protein - Halobacterium sp. (strain NRC-1 / ATCC 700922 / JCM 11081)."/>
    <n v="11"/>
    <n v="430"/>
    <n v="618"/>
    <s v="245 ~ 428"/>
    <s v="433 ~ 615"/>
    <n v="0.29609999999999997"/>
    <n v="3.9999999999999998E-7"/>
    <n v="120"/>
    <s v="The Divalent Anion:Na+Symporter (DASS) Family"/>
    <n v="314"/>
    <n v="15.230134158926731"/>
    <n v="3.9288567451541838"/>
  </r>
  <r>
    <x v="16"/>
    <x v="24"/>
    <s v="COR3_1402"/>
    <s v="A9BJX0"/>
    <s v="3.A.3.2.21"/>
    <s v="Calcium-translocating P-type ATPase, PMCA-type OS=Petrotoga mobilis (strain DSM 10674 / SJ95) GN=Pmob_0991 PE=3 SV=1"/>
    <n v="8"/>
    <n v="928"/>
    <n v="887"/>
    <s v="37 ~ 918"/>
    <s v="2 ~ 883"/>
    <n v="0.99439999999999995"/>
    <n v="0"/>
    <n v="1772"/>
    <s v=" The P-type ATPase (P-ATPase) Superfamily"/>
    <n v="312"/>
    <n v="7.01794687724336"/>
    <n v="2.8110490272174764"/>
  </r>
  <r>
    <x v="23"/>
    <x v="6"/>
    <s v="COR3_1359"/>
    <s v="P0AA04"/>
    <s v="8.A.8.1.1"/>
    <s v="Phosphocarrier protein HPr - Escherichia coli."/>
    <m/>
    <n v="91"/>
    <n v="85"/>
    <s v="1 ~ 86"/>
    <s v="1 ~ 83"/>
    <n v="0.97650000000000003"/>
    <n v="3.0000000000000001E-12"/>
    <n v="155"/>
    <s v=" The Phosphotransferase System HPr (HPr) Family"/>
    <n v="300"/>
    <n v="68.363636363636374"/>
    <n v="6.0951572330403403"/>
  </r>
  <r>
    <x v="16"/>
    <x v="25"/>
    <s v="COR3_0739"/>
    <s v="Q3MNJ6"/>
    <s v="3.A.3.5.15"/>
    <s v="Cation-transporting ATPase - Enterococcus faecium (Streptococcus faecium)."/>
    <n v="8"/>
    <n v="866"/>
    <n v="811"/>
    <s v="11 ~ 766"/>
    <s v="67 ~ 809"/>
    <n v="0.91620000000000001"/>
    <n v="0"/>
    <n v="1713"/>
    <s v=" The P-type ATPase (P-ATPase) Superfamily"/>
    <n v="298"/>
    <n v="7.1825641025641032"/>
    <n v="2.8444989635028262"/>
  </r>
  <r>
    <x v="6"/>
    <x v="26"/>
    <s v="COR3_0386"/>
    <s v="Q1LZ68"/>
    <s v="4.A.2.1.8"/>
    <s v="Constitutive fructose permease - Streptococcus mutans UA159."/>
    <m/>
    <n v="152"/>
    <n v="150"/>
    <s v="16 ~ 150"/>
    <s v="13 ~ 147"/>
    <n v="0.9"/>
    <n v="7.0000000000000001E-20"/>
    <n v="224"/>
    <s v=" The PTS Fructose-Mannitol (Fru) Family"/>
    <n v="294"/>
    <n v="40.227074235807862"/>
    <n v="5.3300949076959014"/>
  </r>
  <r>
    <x v="24"/>
    <x v="6"/>
    <s v="COR3_0510"/>
    <s v="P38523"/>
    <s v="3.A.8.1.1"/>
    <s v="GrpE protein homolog, mitochondrial precursor - Saccharomyces cerevisiae (Baker's yeast)."/>
    <m/>
    <n v="270"/>
    <n v="228"/>
    <s v="110 ~ 246"/>
    <s v="88 ~ 225"/>
    <n v="0.60529999999999995"/>
    <n v="3.0000000000000001E-6"/>
    <n v="110"/>
    <s v=" The Mitochondrial Protein Translocase (MPT) Family"/>
    <n v="281"/>
    <n v="21.686371100164205"/>
    <n v="4.4387167539922316"/>
  </r>
  <r>
    <x v="25"/>
    <x v="6"/>
    <s v="COR3_2088"/>
    <s v="Q52257"/>
    <s v="9.B.32.1.1"/>
    <s v="PLASMID PWQ799 RNAII AND RNAI GENES; AND RNAI MODULATOR PROTEIN (ROM), MOBILIZATION PROTEIN (MBEA, MBEB, MBEC, MBED), N-ACETYLMANNOSAMINE TRANSFERASE (RFBA), AND UDP-N-ACETYLGLUCOSAMINE 2-EPIMERASE (RFBC) GENES, COMPLETE CDS'S (MBEA, MBEB, MBEC"/>
    <n v="5"/>
    <n v="428"/>
    <n v="459"/>
    <s v="32 ~ 323"/>
    <s v="37 ~ 337"/>
    <n v="0.65580000000000005"/>
    <n v="3.0000000000000003E-20"/>
    <n v="234"/>
    <s v=" The DUF3302 or Pfam11742 (YibI) Family"/>
    <n v="262"/>
    <n v="12.767236910316226"/>
    <n v="3.6743744251659844"/>
  </r>
  <r>
    <x v="26"/>
    <x v="27"/>
    <s v="COR3_1313"/>
    <s v="P54596"/>
    <s v="2.A.23.1.4"/>
    <s v="Hypothetical symporter yhcL - Bacillus subtilis."/>
    <n v="10"/>
    <n v="455"/>
    <n v="463"/>
    <s v="26 ~ 438"/>
    <s v="24 ~ 452"/>
    <n v="0.92659999999999998"/>
    <n v="1.9999999999999999E-28"/>
    <n v="305"/>
    <s v=" The Dicarboxylate/Amino Acid:Cation (Na+ or H+) Symporter (DAACS) Family"/>
    <n v="261"/>
    <n v="11.964886613021216"/>
    <n v="3.5807348199203055"/>
  </r>
  <r>
    <x v="27"/>
    <x v="1"/>
    <s v="COR3_0838"/>
    <s v="A0ZK04"/>
    <s v="9.B.45.1.3"/>
    <s v="Serine/Threonine protein kinase OS=Nodularia spumigena CCY9414 GN=N9414_10892 PE=4 SV=1"/>
    <n v="4"/>
    <n v="603"/>
    <n v="492"/>
    <s v="31 ~ 293"/>
    <s v="24 ~ 291"/>
    <n v="0.54469999999999996"/>
    <n v="1.9999999999999998E-21"/>
    <n v="245"/>
    <s v=" The Fungal Mating-type Pheromone Receptor (MAT-PR) Family"/>
    <n v="260"/>
    <n v="8.9968709736793677"/>
    <n v="3.1694233330347683"/>
  </r>
  <r>
    <x v="28"/>
    <x v="28"/>
    <s v="COR3_2053"/>
    <s v="Q93N33"/>
    <s v="2.A.21.9.2"/>
    <s v="Proline sensor PrlS - Aeromonas hydrophila."/>
    <n v="12"/>
    <n v="506"/>
    <n v="1156"/>
    <s v="267 ~ 502"/>
    <s v="781 ~ 1017"/>
    <n v="0.20499999999999999"/>
    <n v="5.9999999999999997E-13"/>
    <n v="171"/>
    <s v=" The Solute:Sodium Symporter (SSS) Family"/>
    <n v="258"/>
    <n v="10.63684210526316"/>
    <n v="3.4109979980487881"/>
  </r>
  <r>
    <x v="29"/>
    <x v="6"/>
    <s v="COR3_0394"/>
    <s v="Q3C2E8"/>
    <s v="9.B.76.1.1"/>
    <s v="Goadsporin biosynthetic protein - Streptomyces sp. TP-A0584."/>
    <m/>
    <n v="485"/>
    <n v="518"/>
    <s v="1 ~ 427"/>
    <s v="1 ~ 432"/>
    <n v="0.83399999999999996"/>
    <n v="1E-119"/>
    <n v="1087"/>
    <s v=" The Goadsporin Immunity Protein, GodI (GodI) Family"/>
    <n v="257"/>
    <n v="11.053763440860216"/>
    <n v="3.466465738085847"/>
  </r>
  <r>
    <x v="30"/>
    <x v="4"/>
    <s v="COR3_0507"/>
    <s v="Q6EE14"/>
    <s v="9.A.34.2.1"/>
    <s v="EvpH - Edwardsiella tarda."/>
    <m/>
    <n v="893"/>
    <n v="870"/>
    <s v="9 ~ 838"/>
    <s v="15 ~ 840"/>
    <n v="0.94940000000000002"/>
    <n v="9.9999999999999994E-149"/>
    <n v="1344"/>
    <s v=" The Nuclear Export Complex (NEC) Family"/>
    <n v="254"/>
    <n v="5.9370881511873685"/>
    <n v="2.5697555337460862"/>
  </r>
  <r>
    <x v="31"/>
    <x v="29"/>
    <s v="COR3_1345"/>
    <s v="Q07715"/>
    <s v="3.A.7.7.1"/>
    <s v="TRSM protein - Staphylococcus aureus."/>
    <m/>
    <n v="174"/>
    <n v="130"/>
    <s v="3 ~ 116"/>
    <s v="2 ~ 106"/>
    <n v="0.80769999999999997"/>
    <n v="2.9999999999999999E-7"/>
    <n v="116"/>
    <s v=" The Type IV (Conjugal DNA-Protein Transfer or VirB) Secretory Pathway (IVSP) Family"/>
    <n v="250"/>
    <n v="29.898218829516541"/>
    <n v="4.9019876340811184"/>
  </r>
  <r>
    <x v="32"/>
    <x v="30"/>
    <s v="COR3_2455"/>
    <s v="Q9A523"/>
    <s v="2.A.67.4.3"/>
    <s v="Oligopeptide transporter, OPT family OS=Caulobacter crescentus GN=CC_2646 PE=4 SV=1"/>
    <n v="16"/>
    <n v="566"/>
    <n v="666"/>
    <s v="375 ~ 549"/>
    <s v="422 ~ 607"/>
    <n v="0.27929999999999999"/>
    <n v="5.9999999999999995E-4"/>
    <n v="94"/>
    <s v=" The Oligopeptide Transporter (OPT) Family"/>
    <n v="248"/>
    <n v="9.1419607843137261"/>
    <n v="3.1925036303182921"/>
  </r>
  <r>
    <x v="3"/>
    <x v="31"/>
    <s v="COR3_0205"/>
    <s v="Q48597"/>
    <s v="3.A.1.124.1"/>
    <s v="NisF - Lactococcus lactis."/>
    <m/>
    <n v="225"/>
    <n v="225"/>
    <s v="4 ~ 216"/>
    <s v="3 ~ 220"/>
    <n v="0.96889999999999998"/>
    <n v="9.9999999999999992E-25"/>
    <n v="267"/>
    <s v=" The ATP-binding Cassette (ABC) Superfamily"/>
    <n v="241"/>
    <n v="22.30822255046775"/>
    <n v="4.479503663611446"/>
  </r>
  <r>
    <x v="33"/>
    <x v="5"/>
    <s v="COR3_0196"/>
    <s v="Q8CWM9"/>
    <s v="3.A.11.1.2"/>
    <s v="Involved in transformation; required for DNA uptake but not for binding; Related to ATP-dependent RNA/DNA helicases - Streptococcus pneumoniae (strain ATCC BAA-255 / R6)."/>
    <m/>
    <n v="750"/>
    <n v="432"/>
    <s v="473 ~ 602"/>
    <s v="296 ~ 424"/>
    <n v="0.29859999999999998"/>
    <n v="2.9999999999999999E-7"/>
    <n v="123"/>
    <s v=" The Bacterial Competence-related DNA Transformation Transporter (DNA-T) Family"/>
    <n v="232"/>
    <n v="6.4558910597986978"/>
    <n v="2.6906162340038242"/>
  </r>
  <r>
    <x v="3"/>
    <x v="32"/>
    <s v="COR3_1453"/>
    <s v="P96062"/>
    <s v="3.A.1.11.5"/>
    <s v="PHNS - Salmonella typhimurium."/>
    <m/>
    <n v="386"/>
    <n v="337"/>
    <s v="83 ~ 323"/>
    <s v="48 ~ 282"/>
    <n v="0.69730000000000003"/>
    <n v="1.9999999999999999E-7"/>
    <n v="123"/>
    <s v=" The ATP-binding Cassette (ABC) Superfamily"/>
    <n v="232"/>
    <n v="12.533333333333335"/>
    <n v="3.6476982560691189"/>
  </r>
  <r>
    <x v="3"/>
    <x v="33"/>
    <s v="COR3_0732"/>
    <s v="P73544"/>
    <s v="3.A.1.3.12"/>
    <s v="GLUTAMINE-BINDING PERIPLASMIC PROTEIN - Synechocystis sp. (strain PCC 6803)."/>
    <n v="4"/>
    <n v="467"/>
    <n v="530"/>
    <s v="193 ~ 385"/>
    <s v="302 ~ 501"/>
    <n v="0.37740000000000001"/>
    <n v="2.0000000000000001E-33"/>
    <n v="348"/>
    <s v=" The ATP-binding Cassette (ABC) Superfamily"/>
    <n v="231"/>
    <n v="10.317890235210264"/>
    <n v="3.3670760987526398"/>
  </r>
  <r>
    <x v="6"/>
    <x v="27"/>
    <s v="COR3_2272"/>
    <s v="P71012"/>
    <s v="4.A.2.1.4"/>
    <s v="Phosphotransferase system (PTS) fructose-specific enzyme IIABC component (Fructose PTS IIABC) - Bacillus subtilis."/>
    <n v="9"/>
    <n v="255"/>
    <n v="635"/>
    <s v="1 ~ 255"/>
    <s v="1 ~ 244"/>
    <n v="0.38429999999999997"/>
    <n v="5.0000000000000001E-59"/>
    <n v="565"/>
    <s v=" The PTS Fructose-Mannitol (Fru) Family"/>
    <n v="224"/>
    <n v="18.301607996523252"/>
    <n v="4.193898505511152"/>
  </r>
  <r>
    <x v="31"/>
    <x v="34"/>
    <s v="COR3_3638"/>
    <s v="Q52001"/>
    <s v="3.A.7.14.1"/>
    <s v="ORF1 - Plasmid pIP501."/>
    <m/>
    <n v="523"/>
    <n v="654"/>
    <s v="17 ~ 431"/>
    <s v="11 ~ 438"/>
    <n v="0.65439999999999998"/>
    <n v="1E-61"/>
    <n v="591"/>
    <s v=" The Type IV (Conjugal DNA-Protein Transfer or VirB) Secretory Pathway (IVSP) Family"/>
    <n v="220"/>
    <n v="8.7757267133460637"/>
    <n v="3.1335185991869445"/>
  </r>
  <r>
    <x v="11"/>
    <x v="6"/>
    <s v="COR3_1210"/>
    <s v="P55072"/>
    <s v="3.A.16.1.1"/>
    <s v="Transitional endoplasmic reticulum ATPase (TER ATPase) (15S Mg(2+)- ATPase p97 subunit) (Valosin-containing protein) (VCP) - Homo sapiens (Human)."/>
    <m/>
    <n v="662"/>
    <n v="806"/>
    <s v="165 ~ 392"/>
    <s v="455 ~ 684"/>
    <n v="0.28539999999999999"/>
    <n v="3.0000000000000002E-47"/>
    <n v="467"/>
    <s v=" The Endoplasmic Reticular Retrotranslocon (ER-RT) Family"/>
    <n v="201"/>
    <n v="6.3360160965794776"/>
    <n v="2.6635760005731242"/>
  </r>
  <r>
    <x v="34"/>
    <x v="22"/>
    <s v="COR3_1355"/>
    <s v="Q5EAK4"/>
    <s v="2.A.16.2.2"/>
    <s v="ATP-dependent DNA helicase tlh1 - Schizosaccharomyces pombe (Fission yeast)."/>
    <m/>
    <n v="1200"/>
    <n v="2100"/>
    <s v="730 ~ 1061"/>
    <s v="1378 ~ 1717"/>
    <n v="0.16189999999999999"/>
    <n v="1.0000000000000001E-9"/>
    <n v="146"/>
    <s v=" The Telurite-resistance/Dicarboxylate Transporter (TDT) Family"/>
    <n v="193"/>
    <n v="3.3577642050712568"/>
    <n v="1.7475009223182858"/>
  </r>
  <r>
    <x v="35"/>
    <x v="6"/>
    <s v="COR3_1999"/>
    <s v="P08956"/>
    <s v="3.A.17.1.1"/>
    <s v="Type I restriction enzyme EcoKI R protein (EC 3.1.21.3) (R.EcoKI) - Escherichia coli."/>
    <m/>
    <n v="920"/>
    <n v="1170"/>
    <s v="4 ~ 602"/>
    <s v="242 ~ 875"/>
    <n v="0.54190000000000005"/>
    <n v="1.9999999999999999E-48"/>
    <n v="479"/>
    <s v=" The Phage T7 Injectisome (T7 Injectisome) Family"/>
    <n v="190"/>
    <n v="4.310885831523052"/>
    <n v="2.1079843550293784"/>
  </r>
  <r>
    <x v="16"/>
    <x v="35"/>
    <s v="COR3_0264"/>
    <s v="Q835V4"/>
    <s v="3.A.3.23.2"/>
    <s v="Cation-transporting ATPase, E1-E2 family - Enterococcus faecalis (Streptococcus faecalis)."/>
    <n v="9"/>
    <n v="814"/>
    <n v="806"/>
    <s v="9 ~ 719"/>
    <s v="28 ~ 741"/>
    <n v="0.88590000000000002"/>
    <n v="9.9999999999999995E-145"/>
    <n v="1309"/>
    <s v=" The P-type ATPase (P-ATPase) Superfamily"/>
    <n v="187"/>
    <n v="4.7948717948717956"/>
    <n v="2.2614922410253886"/>
  </r>
  <r>
    <x v="6"/>
    <x v="36"/>
    <s v="COR3_0072"/>
    <s v="Q1R4T1"/>
    <s v="4.A.2.1.9"/>
    <s v="Putative PTS enzyme-II fructose OS=Escherichia coli (strain UTI89 / UPEC) GN=UTI89_C4205 PE=4 SV=1"/>
    <n v="7"/>
    <n v="368"/>
    <n v="363"/>
    <s v="1 ~ 341"/>
    <s v="1 ~ 328"/>
    <n v="0.90359999999999996"/>
    <n v="1E-59"/>
    <n v="572"/>
    <s v=" The PTS Fructose-Mannitol (Fru) Family"/>
    <n v="186"/>
    <n v="10.538878842676311"/>
    <n v="3.3976494918298057"/>
  </r>
  <r>
    <x v="36"/>
    <x v="19"/>
    <s v="COR3_0190"/>
    <s v="P37169"/>
    <s v="2.A.66.4.1"/>
    <s v="Virulence factor mviN - Salmonella typhimurium."/>
    <n v="13"/>
    <n v="553"/>
    <n v="524"/>
    <s v="27 ~ 342"/>
    <s v="10 ~ 324"/>
    <n v="0.60109999999999997"/>
    <n v="3.9999999999999999E-12"/>
    <n v="164"/>
    <s v=" The Multidrug/Oligosaccharidyl-lipid/Polysaccharide (MOP) Flippase Superfamily"/>
    <n v="184"/>
    <n v="6.9420028095524788"/>
    <n v="2.7953519490511183"/>
  </r>
  <r>
    <x v="37"/>
    <x v="19"/>
    <s v="COR3_1357"/>
    <s v="P0AG90"/>
    <s v="2.A.6.4.1"/>
    <s v="Protein-export membrane protein secD - Escherichia coli."/>
    <n v="5"/>
    <n v="498"/>
    <n v="615"/>
    <s v="89 ~ 449"/>
    <s v="210 ~ 592"/>
    <n v="0.62280000000000002"/>
    <n v="9.0000000000000002E-39"/>
    <n v="393"/>
    <s v=" The Resistance-Nodulation-Cell Division (RND) Superfamily"/>
    <n v="184"/>
    <n v="7.7076648841354727"/>
    <n v="2.9462938471258573"/>
  </r>
  <r>
    <x v="3"/>
    <x v="37"/>
    <s v="COR3_3741"/>
    <s v="P18770"/>
    <s v="3.A.1.109.2"/>
    <s v="Cyclolysin secretion ATP-binding protein cyaB - Bordetella pertussis."/>
    <n v="6"/>
    <n v="534"/>
    <n v="712"/>
    <s v="65 ~ 527"/>
    <s v="220 ~ 674"/>
    <n v="0.63900000000000001"/>
    <n v="2.0000000000000001E-37"/>
    <n v="383"/>
    <s v=" The ATP-binding Cassette (ABC) Superfamily"/>
    <n v="182"/>
    <n v="7.1105569409808815"/>
    <n v="2.8299625647002573"/>
  </r>
  <r>
    <x v="38"/>
    <x v="5"/>
    <s v="COR3_1196"/>
    <s v="O25396"/>
    <s v="9.A.8.1.2"/>
    <s v="IRON(II) TRANSPORT PROTEIN (FEOB) - Helicobacter pylori (Campylobacter pylori)."/>
    <n v="8"/>
    <n v="442"/>
    <n v="642"/>
    <s v="180 ~ 301"/>
    <s v="4 ~ 119"/>
    <n v="0.1807"/>
    <n v="1.9999999999999999E-6"/>
    <n v="113"/>
    <s v=" The Ferrous Iron Uptake (FeoB) Family"/>
    <n v="182"/>
    <n v="8.5883534136546196"/>
    <n v="3.1023815598082529"/>
  </r>
  <r>
    <x v="3"/>
    <x v="34"/>
    <s v="COR3_0192"/>
    <s v="P15031"/>
    <s v="3.A.1.14.1"/>
    <s v="Iron(III) dicitrate transport ATP-binding protein fecE - Escherichia coli."/>
    <m/>
    <n v="965"/>
    <n v="255"/>
    <s v="462 ~ 589"/>
    <s v="106 ~ 226"/>
    <n v="0.47449999999999998"/>
    <n v="2E-8"/>
    <n v="135"/>
    <s v=" The ATP-binding Cassette (ABC) Superfamily"/>
    <n v="177"/>
    <n v="3.8287884017949603"/>
    <n v="1.9368879317690753"/>
  </r>
  <r>
    <x v="38"/>
    <x v="26"/>
    <s v="COR3_0857"/>
    <s v="O29993"/>
    <s v="9.A.8.1.8"/>
    <s v="Iron (II) transporter (FeoB-1) OS=Archaeoglobus fulgidus GN=AF_0246 PE=4 SV=1"/>
    <n v="8"/>
    <n v="354"/>
    <n v="639"/>
    <s v="5 ~ 38"/>
    <s v="17 ~ 50"/>
    <n v="5.3199999999999997E-2"/>
    <n v="2.9999999999999997E-4"/>
    <n v="94"/>
    <s v=" The Ferrous Iron Uptake (FeoB) Family"/>
    <n v="176"/>
    <n v="10.365914786967419"/>
    <n v="3.373775534092589"/>
  </r>
  <r>
    <x v="38"/>
    <x v="9"/>
    <s v="COR3_2668"/>
    <s v="Q7MV19"/>
    <s v="9.A.8.1.6"/>
    <s v="Ferrous iron transport protein B - Porphyromonas gingivalis (Bacteroides gingivalis)."/>
    <n v="8"/>
    <n v="677"/>
    <n v="844"/>
    <s v="18 ~ 665"/>
    <s v="1 ~ 645"/>
    <n v="0.76419999999999999"/>
    <n v="1.0000000000000001E-114"/>
    <n v="1049"/>
    <s v=" The Ferrous Iron Uptake (FeoB) Family"/>
    <n v="169"/>
    <n v="5.2093785866535498"/>
    <n v="2.3811112873939333"/>
  </r>
  <r>
    <x v="3"/>
    <x v="38"/>
    <s v="COR3_1203"/>
    <s v="Q2PGB8"/>
    <s v="3.A.1.120.5"/>
    <s v="ABC transporter - Acetobacter aceti."/>
    <m/>
    <n v="602"/>
    <n v="591"/>
    <s v="4 ~ 508"/>
    <s v="6 ~ 503"/>
    <n v="0.84260000000000002"/>
    <n v="9.9999999999999997E-61"/>
    <n v="583"/>
    <s v=" The ATP-binding Cassette (ABC) Superfamily"/>
    <n v="168"/>
    <n v="5.8230088495575227"/>
    <n v="2.5417648113200539"/>
  </r>
  <r>
    <x v="3"/>
    <x v="39"/>
    <s v="COR3_3358"/>
    <s v="Q8YSA2"/>
    <s v="3.A.1.3.17"/>
    <s v="Glutamine-binding periplasmic protein of glutamine ABC transporter - Anabaena sp. (strain PCC 7120)."/>
    <n v="3"/>
    <n v="479"/>
    <n v="501"/>
    <s v="207 ~ 410"/>
    <s v="275 ~ 485"/>
    <n v="0.42120000000000002"/>
    <n v="4E-35"/>
    <n v="362"/>
    <s v=" The ATP-binding Cassette (ABC) Superfamily"/>
    <n v="168"/>
    <n v="7.3161917998610155"/>
    <n v="2.8710928969949436"/>
  </r>
  <r>
    <x v="39"/>
    <x v="1"/>
    <s v="COR3_0329"/>
    <s v="P07373"/>
    <s v="9.B.3.1.3"/>
    <s v="STAGE V SPORULATION PROTEIN E - Bacillus subtilis."/>
    <n v="10"/>
    <n v="486"/>
    <n v="366"/>
    <s v="42 ~ 371"/>
    <s v="36 ~ 364"/>
    <n v="0.89890000000000003"/>
    <n v="8.9999999999999993E-30"/>
    <n v="316"/>
    <s v=" The Cysteine Protease Binding Protein-8 (CPBP8) Family"/>
    <n v="167"/>
    <n v="7.168036529680367"/>
    <n v="2.8415779896631541"/>
  </r>
  <r>
    <x v="9"/>
    <x v="19"/>
    <s v="COR3_1633"/>
    <s v="Q8U0Z4"/>
    <s v="3.D.1.4.1"/>
    <s v="Mbh14 iron-sulfur protein (Like HycF, EchF, CooX) - Pyrococcus furiosus."/>
    <m/>
    <n v="425"/>
    <n v="139"/>
    <s v="323 ~ 397"/>
    <s v="24 ~ 94"/>
    <n v="0.51080000000000003"/>
    <n v="6.0000000000000002E-5"/>
    <n v="101"/>
    <s v=" The H+ or Na+-translocating NADH Dehydrogenase (NDH) Family"/>
    <n v="164"/>
    <n v="8.048029235186636"/>
    <n v="3.008635545871841"/>
  </r>
  <r>
    <x v="40"/>
    <x v="5"/>
    <s v="COR3_1829"/>
    <s v="P0A9V1"/>
    <s v="1.B.42.1.2"/>
    <s v="Uncharacterized ABC transporter ATP-binding protein yhbG - Escherichia coli (strain K12)."/>
    <m/>
    <n v="257"/>
    <n v="241"/>
    <s v="6 ~ 234"/>
    <s v="4 ~ 224"/>
    <n v="0.91700000000000004"/>
    <n v="9.0000000000000003E-16"/>
    <n v="192"/>
    <s v=" The Outer Membrane Lipopolysaccharide Export Porin (LPS-EP) Family"/>
    <n v="162"/>
    <n v="13.133247089262614"/>
    <n v="3.715151749916259"/>
  </r>
  <r>
    <x v="41"/>
    <x v="9"/>
    <s v="COR3_1392"/>
    <s v="P31552"/>
    <s v="4.C.1.1.6"/>
    <s v="PROBABLE CROTONOBETAINE/CARNITINE-COA LIGASE (EC 6.3.2.-) - Escherichia coli."/>
    <m/>
    <n v="537"/>
    <n v="517"/>
    <s v="168 ~ 537"/>
    <s v="170 ~ 517"/>
    <n v="0.67310000000000003"/>
    <n v="5.0000000000000002E-14"/>
    <n v="181"/>
    <s v=" The Fatty Acid Transporter (FAT) Family"/>
    <n v="160"/>
    <n v="6.216160363711511"/>
    <n v="2.6360237226882011"/>
  </r>
  <r>
    <x v="4"/>
    <x v="40"/>
    <s v="COR3_2181"/>
    <s v="P05306"/>
    <s v="4.A.1.2.9"/>
    <s v="PTS system, sucrose-specific IIBC component (EIIBC-Scr) (Sucrose- permease IIBC component) (Phosphotransferase enzyme II, BC component) (EC 2.7.1.69) (EII-Scr) - Bacillus subtilis."/>
    <n v="10"/>
    <n v="494"/>
    <n v="461"/>
    <s v="4 ~ 455"/>
    <s v="2 ~ 424"/>
    <n v="0.91759999999999997"/>
    <n v="1.9999999999999999E-39"/>
    <n v="399"/>
    <s v=" The PTS Glucose-Glucoside (Glc) Family"/>
    <n v="160"/>
    <n v="6.7565139263252476"/>
    <n v="2.7562790692230403"/>
  </r>
  <r>
    <x v="3"/>
    <x v="41"/>
    <s v="COR3_1452"/>
    <s v="O54371"/>
    <s v="3.A.1.20.1"/>
    <s v="PUTATIVE PERMEASE SHID - Treponema hyodysenteriae (Serpulina hyodysenteriae)."/>
    <n v="5"/>
    <n v="573"/>
    <n v="277"/>
    <s v="11 ~ 281"/>
    <s v="2 ~ 274"/>
    <n v="0.98560000000000003"/>
    <n v="9.9999999999999996E-24"/>
    <n v="264"/>
    <s v=" The ATP-binding Cassette (ABC) Superfamily"/>
    <n v="159"/>
    <n v="5.7896571760604312"/>
    <n v="2.5334779242006333"/>
  </r>
  <r>
    <x v="42"/>
    <x v="4"/>
    <s v="COR3_0119"/>
    <s v="P39851"/>
    <s v="8.A.3.2.1"/>
    <s v="CAPB protein - Staphylococcus aureus."/>
    <m/>
    <n v="234"/>
    <n v="228"/>
    <s v="10 ~ 220"/>
    <s v="18 ~ 228"/>
    <n v="0.9254"/>
    <n v="2.0000000000000001E-26"/>
    <n v="283"/>
    <s v=" The Cytoplasmic Membrane-Periplasmic Auxiliary-1 (MPA1) Protein with Cytoplasmic (C) Domain (MPA1-C or MPA1+C) Family"/>
    <n v="159"/>
    <n v="14.153409090909093"/>
    <n v="3.8230776876035399"/>
  </r>
  <r>
    <x v="43"/>
    <x v="42"/>
    <s v="COR3_1229"/>
    <s v="P37019"/>
    <s v="2.A.49.5.1"/>
    <s v="Voltage-gated ClC-type chloride channel eriC - Escherichia coli."/>
    <n v="10"/>
    <n v="543"/>
    <n v="473"/>
    <s v="81 ~ 430"/>
    <s v="100 ~ 453"/>
    <n v="0.74839999999999995"/>
    <n v="7.0000000000000003E-27"/>
    <n v="291"/>
    <s v=" The Chloride Carrier/Channel (ClC) Family"/>
    <n v="157"/>
    <n v="6.0322910279991833"/>
    <n v="2.5927060331362242"/>
  </r>
  <r>
    <x v="1"/>
    <x v="6"/>
    <s v="COR3_1916"/>
    <s v="P0ABA6"/>
    <s v="3.A.2.1.1"/>
    <s v="ATP synthase gamma chain - Escherichia coli."/>
    <m/>
    <n v="305"/>
    <n v="287"/>
    <s v="1 ~ 301"/>
    <s v="1 ~ 287"/>
    <n v="1"/>
    <n v="2E-41"/>
    <n v="414"/>
    <s v=" The H+- or Na+-translocating F-type, V-type and A-type ATPase (F-ATPase) Superfamily"/>
    <n v="157"/>
    <n v="10.729189385677937"/>
    <n v="3.4234691762530538"/>
  </r>
  <r>
    <x v="44"/>
    <x v="5"/>
    <s v="COR3_0524"/>
    <s v="Q68X47"/>
    <s v="2.A.88.1.2"/>
    <s v="BioY family protein - Rickettsia typhi."/>
    <n v="6"/>
    <n v="205"/>
    <n v="190"/>
    <s v="23 ~ 155"/>
    <s v="17 ~ 145"/>
    <n v="0.67889999999999995"/>
    <n v="6.0000000000000002E-6"/>
    <n v="106"/>
    <s v=" The Vitamin Uptake Transporter (VUT or ECF) Family"/>
    <n v="156"/>
    <n v="15.844408427876825"/>
    <n v="3.9859018906693118"/>
  </r>
  <r>
    <x v="45"/>
    <x v="4"/>
    <s v="COR3_3540"/>
    <s v="C0C4M2"/>
    <s v="9.B.28.2.1"/>
    <s v="Putative uncharacterized protein OS=Clostridium hylemonae DSM 15053 GN=CLOHYLEM_07038 PE=4 SV=1"/>
    <n v="6"/>
    <n v="315"/>
    <n v="283"/>
    <s v="1 ~ 295"/>
    <s v="1 ~ 264"/>
    <n v="0.93289999999999995"/>
    <n v="9.9999999999999993E-35"/>
    <n v="355"/>
    <s v=" The Putative Essential Component of the MusEFGKI ABC Transporter, MusI (MusI) Family"/>
    <n v="153"/>
    <n v="10.124604012671595"/>
    <n v="3.339793578180748"/>
  </r>
  <r>
    <x v="46"/>
    <x v="4"/>
    <s v="COR3_0440"/>
    <s v="Q9SJV5"/>
    <s v="2.A.64.2.1"/>
    <s v="TATC-like protein - Arabidopsis thaliana (Mouse-ear cress)."/>
    <n v="6"/>
    <n v="263"/>
    <n v="340"/>
    <s v="7 ~ 228"/>
    <s v="110 ~ 328"/>
    <n v="0.64410000000000001"/>
    <n v="8.9999999999999995E-23"/>
    <n v="252"/>
    <s v=" The Twin Arginine Targeting (Tat) Family"/>
    <n v="153"/>
    <n v="12.121365360303415"/>
    <n v="3.5994803091763412"/>
  </r>
  <r>
    <x v="47"/>
    <x v="5"/>
    <s v="COR3_0446"/>
    <s v="Q56725"/>
    <s v="2.A.33.1.2"/>
    <s v="Na+/H+ antiporter - Vibrio parahaemolyticus."/>
    <n v="11"/>
    <n v="468"/>
    <n v="383"/>
    <s v="89 ~ 457"/>
    <s v="49 ~ 376"/>
    <n v="0.85640000000000005"/>
    <n v="6.9999999999999999E-50"/>
    <n v="489"/>
    <s v=" The NhaA Na+:H+ Antiporter (NhaA) Family"/>
    <n v="146"/>
    <n v="6.5073494547178763"/>
    <n v="2.7020700307639633"/>
  </r>
  <r>
    <x v="3"/>
    <x v="19"/>
    <s v="COR3_1491"/>
    <s v="P0AEX7"/>
    <s v="3.A.1.4.1"/>
    <s v="High-affinity branched-chain amino acid transport system permease protein livH - Escherichia coli."/>
    <n v="8"/>
    <n v="291"/>
    <n v="308"/>
    <s v="1 ~ 291"/>
    <s v="6 ~ 308"/>
    <n v="0.98380000000000001"/>
    <n v="2.0000000000000001E-53"/>
    <n v="518"/>
    <s v=" The ATP-binding Cassette (ABC) Superfamily"/>
    <n v="145"/>
    <n v="10.384761904761906"/>
    <n v="3.3763962342517244"/>
  </r>
  <r>
    <x v="21"/>
    <x v="43"/>
    <s v="COR3_0509"/>
    <s v="Q9UGP8"/>
    <s v="3.A.5.9.1"/>
    <s v="Translocation protein SEC63 homolog - Homo sapiens (Human)."/>
    <n v="3"/>
    <n v="325"/>
    <n v="760"/>
    <s v="6 ~ 65"/>
    <s v="104 ~ 163"/>
    <n v="7.8899999999999998E-2"/>
    <n v="2.0000000000000001E-9"/>
    <n v="138"/>
    <s v=" The General Secretory Pathway (Sec) Family"/>
    <n v="144"/>
    <n v="9.2364380757420683"/>
    <n v="3.2073366004304087"/>
  </r>
  <r>
    <x v="3"/>
    <x v="44"/>
    <s v="COR3_0164"/>
    <s v="P66966"/>
    <s v="3.A.1.5.26"/>
    <s v="Putative peptide transport permease protein Rv1283c/MT1320 OS=Mycobacterium tuberculosis GN=Rv1283c PE=3 SV=1"/>
    <n v="6"/>
    <n v="330"/>
    <n v="325"/>
    <s v="6 ~ 330"/>
    <s v="3 ~ 325"/>
    <n v="0.99380000000000002"/>
    <n v="9.0000000000000001E-56"/>
    <n v="538"/>
    <s v=" The ATP-binding Cassette (ABC) Superfamily"/>
    <n v="143"/>
    <n v="9.033602150537634"/>
    <n v="3.1753013773479952"/>
  </r>
  <r>
    <x v="3"/>
    <x v="45"/>
    <s v="COR3_2487"/>
    <s v="O51308"/>
    <s v="3.A.1.5.18"/>
    <s v="Oligopeptide ABC transporter, periplasmic oligopeptide-binding protein - Borrelia burgdorferi (Lyme disease spirochete)."/>
    <m/>
    <n v="543"/>
    <n v="541"/>
    <s v="34 ~ 522"/>
    <s v="16 ~ 512"/>
    <n v="0.91869999999999996"/>
    <n v="9.0000000000000008E-37"/>
    <n v="377"/>
    <s v=" The ATP-binding Cassette (ABC) Superfamily"/>
    <n v="142"/>
    <n v="5.4559574902922545"/>
    <n v="2.4478324037492789"/>
  </r>
  <r>
    <x v="48"/>
    <x v="6"/>
    <s v="COR3_1197"/>
    <s v="P60782"/>
    <s v="9.B.31.1.1"/>
    <s v="UPF0078 membrane protein ygiH - Escherichia coli."/>
    <n v="5"/>
    <n v="226"/>
    <n v="205"/>
    <s v="14 ~ 225"/>
    <s v="9 ~ 205"/>
    <n v="0.96099999999999997"/>
    <n v="7.0000000000000001E-12"/>
    <n v="158"/>
    <s v=" The YqiH (YqiH) Family"/>
    <n v="139"/>
    <n v="12.809803921568628"/>
    <n v="3.679176487542287"/>
  </r>
  <r>
    <x v="49"/>
    <x v="46"/>
    <s v="COR3_1143"/>
    <s v="O50981"/>
    <s v="4.A.3.2.3"/>
    <s v="PTS system, cellobiose-specific IIA component (CELC) - Borrelia burgdorferi (Lyme disease spirochete)."/>
    <m/>
    <n v="113"/>
    <n v="115"/>
    <s v="9 ~ 111"/>
    <s v="10 ~ 112"/>
    <n v="0.89570000000000005"/>
    <n v="3.0000000000000001E-12"/>
    <n v="155"/>
    <s v=" The PTS Lactose-N,N'-Diacetylchitobiose-β-glucoside (Lac) Family"/>
    <n v="133"/>
    <n v="24.441837732160312"/>
    <n v="4.6112808574334982"/>
  </r>
  <r>
    <x v="3"/>
    <x v="47"/>
    <s v="COR3_1783"/>
    <s v="D2BKA1"/>
    <s v="3.A.1.2.17"/>
    <s v="Basic membrane lipoprotein OS=Lactococcus lactis subsp. lactis (strain KF147) GN=bmpA PE=4 SV=1"/>
    <m/>
    <n v="363"/>
    <n v="350"/>
    <s v="54 ~ 351"/>
    <s v="38 ~ 349"/>
    <n v="0.89139999999999997"/>
    <n v="7.0000000000000003E-40"/>
    <n v="401"/>
    <s v=" The ATP-binding Cassette (ABC) Superfamily"/>
    <n v="130"/>
    <n v="7.4671555148182103"/>
    <n v="2.9005587776613289"/>
  </r>
  <r>
    <x v="50"/>
    <x v="6"/>
    <s v="COR3_0600"/>
    <s v="O69733"/>
    <s v="9.A.25.1.1"/>
    <s v="Uncharacterized protein Rv3868/MT3981 OS=Mycobacterium tuberculosis GN=Rv3868 PE=3 SV=1"/>
    <m/>
    <n v="353"/>
    <n v="573"/>
    <s v="29 ~ 94"/>
    <s v="283 ~ 349"/>
    <n v="0.1169"/>
    <n v="1.9999999999999999E-6"/>
    <n v="112"/>
    <s v=" The Por Protein Secretin System (PorSS) Family"/>
    <n v="128"/>
    <n v="7.560163367891926"/>
    <n v="2.9184174100417168"/>
  </r>
  <r>
    <x v="51"/>
    <x v="19"/>
    <s v="COR3_1639"/>
    <s v="Q9F315"/>
    <s v="1.B.12.4.1"/>
    <s v="ATP-dependent Clp protease proteolytic subunit 1 OS=Streptomyces coelicolor GN=clpP1 PE=3 SV=1"/>
    <m/>
    <n v="206"/>
    <n v="219"/>
    <s v="26 ~ 196"/>
    <s v="36 ~ 205"/>
    <n v="0.77629999999999999"/>
    <n v="1E-46"/>
    <n v="456"/>
    <s v=" The Autotransporter-1 (AT-1) Family"/>
    <n v="128"/>
    <n v="12.937634408602152"/>
    <n v="3.6935019456822435"/>
  </r>
  <r>
    <x v="52"/>
    <x v="6"/>
    <s v="COR3_1468"/>
    <s v="Q81JL2"/>
    <s v="9.B.33.1.1"/>
    <s v="Sensor protein lytS OS=Bacillus anthracis GN=lytS PE=3 SV=1"/>
    <n v="6"/>
    <n v="448"/>
    <n v="589"/>
    <s v="62 ~ 434"/>
    <s v="210 ~ 571"/>
    <n v="0.61460000000000004"/>
    <n v="4.9999999999999999E-61"/>
    <n v="585"/>
    <s v=" The Sensor Histidine Kinase (SHK) Family"/>
    <n v="126"/>
    <n v="5.8662704309063898"/>
    <n v="2.5524435798460807"/>
  </r>
  <r>
    <x v="53"/>
    <x v="6"/>
    <s v="COR3_0834"/>
    <s v="Q932J9"/>
    <s v="9.A.44.1.1"/>
    <s v="Protein essC - Staphylococcus aureus (strain Mu50 / ATCC 700699)."/>
    <n v="2"/>
    <n v="1532"/>
    <n v="1479"/>
    <s v="230 ~ 1365"/>
    <s v="201 ~ 1309"/>
    <n v="0.74980000000000002"/>
    <n v="9.9999999999999999E-133"/>
    <n v="1201"/>
    <s v=" The Archaeocin/Halocin H4 (HalH4) Family"/>
    <n v="122"/>
    <n v="1.6627519211251272"/>
    <n v="0.73357293780118782"/>
  </r>
  <r>
    <x v="3"/>
    <x v="48"/>
    <s v="COR3_0193"/>
    <s v="A0L4L0"/>
    <s v="3.A.1.132.3"/>
    <s v="Putative uncharacterized protein - Magnetococcus sp. (strain MC-1)."/>
    <m/>
    <n v="287"/>
    <n v="339"/>
    <s v="60 ~ 259"/>
    <s v="111 ~ 305"/>
    <n v="0.57520000000000004"/>
    <n v="2.9999999999999999E-30"/>
    <n v="317"/>
    <s v=" The ATP-binding Cassette (ABC) Superfamily"/>
    <n v="121"/>
    <n v="8.7864040169949806"/>
    <n v="3.1352728390521212"/>
  </r>
  <r>
    <x v="54"/>
    <x v="5"/>
    <s v="COR3_2864"/>
    <s v="Q5SMG8"/>
    <s v="9.A.19.1.2"/>
    <s v="Mg2+ transporter MgtE - Thermus thermophilus (strain HB8 / ATCC 27634 / DSM 579)."/>
    <n v="5"/>
    <n v="609"/>
    <n v="450"/>
    <s v="181 ~ 501"/>
    <s v="22 ~ 348"/>
    <n v="0.72670000000000001"/>
    <n v="2.0000000000000001E-32"/>
    <n v="340"/>
    <s v=" The Lipid Intermediate Transporter (Arv1) Family"/>
    <n v="120"/>
    <n v="4.1115363586659379"/>
    <n v="2.0396775868162833"/>
  </r>
  <r>
    <x v="3"/>
    <x v="49"/>
    <s v="COR3_1563"/>
    <s v="O34362"/>
    <s v="3.A.1.30.1"/>
    <s v="Putative HMP/thiamine import ATP-binding protein ykoD OS=Bacillus subtilis GN=ykoD PE=1 SV=1"/>
    <m/>
    <n v="469"/>
    <n v="547"/>
    <s v="5 ~ 466"/>
    <s v="8 ~ 505"/>
    <n v="0.91039999999999999"/>
    <n v="1E-46"/>
    <n v="462"/>
    <s v=" The ATP-binding Cassette (ABC) Superfamily"/>
    <n v="120"/>
    <n v="5.3371185237757279"/>
    <n v="2.4160610502553634"/>
  </r>
  <r>
    <x v="42"/>
    <x v="46"/>
    <s v="COR3_1084"/>
    <s v="Q93E03"/>
    <s v="8.A.3.2.3"/>
    <s v="EpsC - Streptococcus thermophilus."/>
    <n v="2"/>
    <n v="235"/>
    <n v="230"/>
    <s v="18 ~ 233"/>
    <s v="11 ~ 229"/>
    <n v="0.95220000000000005"/>
    <n v="2.0000000000000002E-15"/>
    <n v="188"/>
    <s v=" The Cytoplasmic Membrane-Periplasmic Auxiliary-1 (MPA1) Protein with Cytoplasmic (C) Domain (MPA1-C or MPA1+C) Family"/>
    <n v="120"/>
    <n v="10.636492220650638"/>
    <n v="3.410950541755601"/>
  </r>
  <r>
    <x v="55"/>
    <x v="1"/>
    <s v="COR3_0269"/>
    <s v="P08107"/>
    <s v="1.A.33.1.3"/>
    <s v="Heat shock 70 kDa protein 1 (HSP70.1) (HSP70-1/HSP70-2) - Homo sapiens (Human)."/>
    <m/>
    <n v="347"/>
    <n v="641"/>
    <s v="15 ~ 272"/>
    <s v="7 ~ 323"/>
    <n v="0.4945"/>
    <n v="7.9999999999999996E-6"/>
    <n v="107"/>
    <s v=" The Cation Channel-forming Heat Shock Protein-70 (Hsp70) Family"/>
    <n v="118"/>
    <n v="7.0898050495365927"/>
    <n v="2.8257459577985569"/>
  </r>
  <r>
    <x v="56"/>
    <x v="4"/>
    <s v="COR3_1391"/>
    <s v="P39580"/>
    <s v="2.A.50.2.1"/>
    <s v="Protein dltB - Bacillus subtilis."/>
    <n v="9"/>
    <n v="391"/>
    <n v="395"/>
    <s v="72 ~ 383"/>
    <s v="75 ~ 389"/>
    <n v="0.79749999999999999"/>
    <n v="4.0000000000000001E-59"/>
    <n v="568"/>
    <s v=" The Glycerol Uptake (GUP) Family"/>
    <n v="117"/>
    <n v="6.24"/>
    <n v="2.6415460290875239"/>
  </r>
  <r>
    <x v="57"/>
    <x v="6"/>
    <s v="COR3_2836"/>
    <s v="P40290"/>
    <s v="3.A.6.1.1"/>
    <s v="PROBABLE ATP SYNTHASE YSCN (EC 3.6.1.34) (YOPS SECRETION ATPASE) - Yersinia enterocolitica."/>
    <m/>
    <n v="635"/>
    <n v="439"/>
    <s v="336 ~ 598"/>
    <s v="119 ~ 387"/>
    <n v="0.61280000000000001"/>
    <n v="1E-14"/>
    <n v="187"/>
    <s v=" The Type III (Virulence-related) Secretory Pathway (IIISP) Family"/>
    <n v="114"/>
    <n v="3.7461982170949142"/>
    <n v="1.9054272368084668"/>
  </r>
  <r>
    <x v="39"/>
    <x v="5"/>
    <s v="COR3_0273"/>
    <s v="P0ABG7"/>
    <s v="9.B.3.1.2"/>
    <s v="Rod shape-determining protein rodA - Escherichia coli."/>
    <n v="9"/>
    <n v="410"/>
    <n v="370"/>
    <s v="125 ~ 406"/>
    <s v="93 ~ 363"/>
    <n v="0.73240000000000005"/>
    <n v="6.0000000000000003E-33"/>
    <n v="342"/>
    <s v=" The Cysteine Protease Binding Protein-8 (CPBP8) Family"/>
    <n v="110"/>
    <n v="5.5952380952380958"/>
    <n v="2.4841995237862395"/>
  </r>
  <r>
    <x v="3"/>
    <x v="50"/>
    <s v="COR3_0613"/>
    <s v="P31547"/>
    <s v="3.A.1.24.1"/>
    <s v="D-methionine transport system permease protein MetI - Escherichia coli."/>
    <n v="5"/>
    <n v="224"/>
    <n v="217"/>
    <s v="14 ~ 191"/>
    <s v="8 ~ 185"/>
    <n v="0.82030000000000003"/>
    <n v="2.0000000000000001E-32"/>
    <n v="335"/>
    <s v=" The ATP-binding Cassette (ABC) Superfamily"/>
    <n v="109"/>
    <n v="10.134520276953511"/>
    <n v="3.3412058945515493"/>
  </r>
  <r>
    <x v="58"/>
    <x v="51"/>
    <s v="COR3_2586"/>
    <s v="O05216"/>
    <s v="2.A.51.1.5"/>
    <s v="Uncharacterized transporter ywrB OS=Bacillus subtilis GN=ywrB PE=3 SV=1"/>
    <n v="6"/>
    <n v="509"/>
    <n v="197"/>
    <s v="29 ~ 110"/>
    <s v="11 ~ 92"/>
    <n v="0.41620000000000001"/>
    <n v="7.0000000000000005E-8"/>
    <n v="127"/>
    <s v=" The Chromate Ion Transporter (CHR) Family"/>
    <n v="108"/>
    <n v="4.4264224983649445"/>
    <n v="2.1461411617591453"/>
  </r>
  <r>
    <x v="3"/>
    <x v="52"/>
    <s v="COR3_3239"/>
    <s v="O34966"/>
    <s v="3.A.1.15.11"/>
    <s v="Probable zinc transport system zinc-binding lipoprotein adcA OS=Bacillus subtilis GN=adcA PE=1 SV=1"/>
    <m/>
    <n v="318"/>
    <n v="319"/>
    <s v="25 ~ 317"/>
    <s v="23 ~ 315"/>
    <n v="0.91849999999999998"/>
    <n v="2.0000000000000001E-61"/>
    <n v="586"/>
    <s v=" The ATP-binding Cassette (ABC) Superfamily"/>
    <n v="107"/>
    <n v="7.0139470013947012"/>
    <n v="2.8102265293768798"/>
  </r>
  <r>
    <x v="59"/>
    <x v="42"/>
    <s v="COR3_1421"/>
    <s v="P71915"/>
    <s v="1.A.23.5.1"/>
    <s v="PROBABLE CONSERVED TRANSMEMBRANE PROTEIN - Mycobacterium tuberculosis."/>
    <n v="5"/>
    <n v="269"/>
    <n v="481"/>
    <s v="48 ~ 188"/>
    <s v="109 ~ 247"/>
    <n v="0.28899999999999998"/>
    <n v="9.9999999999999998E-13"/>
    <n v="165"/>
    <s v=" The Small Conductance Mechanosensitive Ion Channel (MscS) Family"/>
    <n v="107"/>
    <n v="8.2884219200659253"/>
    <n v="3.0510974449276511"/>
  </r>
  <r>
    <x v="36"/>
    <x v="53"/>
    <s v="COR3_0033"/>
    <s v="Q2G140"/>
    <s v="2.A.66.1.13"/>
    <s v="Multidrug export protein mepA - Staphylococcus aureus (strain NCTC 8325)."/>
    <n v="12"/>
    <n v="470"/>
    <n v="451"/>
    <s v="12 ~ 399"/>
    <s v="2 ~ 389"/>
    <n v="0.86029999999999995"/>
    <n v="2.0000000000000002E-30"/>
    <n v="321"/>
    <s v=" The Multidrug/Oligosaccharidyl-lipid/Polysaccharide (MOP) Flippase Superfamily"/>
    <n v="103"/>
    <n v="4.5712936732766769"/>
    <n v="2.1926025048685194"/>
  </r>
  <r>
    <x v="60"/>
    <x v="2"/>
    <s v="COR3_0660"/>
    <s v="P25714"/>
    <s v="2.A.9.3.1"/>
    <s v="60 KDA INNER-MEMBRANE PROTEIN - Escherichia coli."/>
    <n v="6"/>
    <n v="254"/>
    <n v="548"/>
    <s v="2 ~ 232"/>
    <s v="332 ~ 548"/>
    <n v="0.39600000000000002"/>
    <n v="2.0000000000000001E-22"/>
    <n v="249"/>
    <s v=" The Membrane Protein Insertase (YidC/Alb3/Oxa1) Family"/>
    <n v="100"/>
    <n v="8.2024432809773131"/>
    <n v="3.0360537126954572"/>
  </r>
  <r>
    <x v="37"/>
    <x v="42"/>
    <s v="COR3_1529"/>
    <s v="Q53902"/>
    <s v="2.A.6.5.1"/>
    <s v="Putative membrane protein ACTII-3 - Streptomyces coelicolor."/>
    <n v="12"/>
    <n v="710"/>
    <n v="711"/>
    <s v="491 ~ 702"/>
    <s v="152 ~ 353"/>
    <n v="0.28410000000000002"/>
    <n v="1.9999999999999999E-7"/>
    <n v="125"/>
    <s v=" The Resistance-Nodulation-Cell Division (RND) Superfamily"/>
    <n v="97"/>
    <n v="2.8511569731081927"/>
    <n v="1.5115474703844332"/>
  </r>
  <r>
    <x v="3"/>
    <x v="54"/>
    <s v="COR3_1699"/>
    <s v="Q45593"/>
    <s v="3.A.1.133.1"/>
    <s v="YydI protein - Bacillus subtilis."/>
    <m/>
    <n v="571"/>
    <n v="209"/>
    <s v="179 ~ 333"/>
    <s v="41 ~ 203"/>
    <n v="0.77990000000000004"/>
    <n v="2.0000000000000001E-4"/>
    <n v="98"/>
    <s v=" The ATP-binding Cassette (ABC) Superfamily"/>
    <n v="97"/>
    <n v="3.5444120505345"/>
    <n v="1.8255463320834346"/>
  </r>
  <r>
    <x v="61"/>
    <x v="6"/>
    <s v="COR3_1522"/>
    <s v="P38919"/>
    <s v="3.A.18.1.1"/>
    <s v="Eukaryotic initiation factor 4A-III - Homo sapiens (Human)."/>
    <m/>
    <n v="810"/>
    <n v="411"/>
    <s v="326 ~ 426"/>
    <s v="279 ~ 372"/>
    <n v="0.22869999999999999"/>
    <n v="2E-3"/>
    <n v="91"/>
    <s v=" The Nuclear mRNA Exporter (mRNA-E) Family"/>
    <n v="93"/>
    <n v="2.3963815789473686"/>
    <n v="1.2608576486209273"/>
  </r>
  <r>
    <x v="62"/>
    <x v="5"/>
    <s v="COR3_2664"/>
    <s v="P43676"/>
    <s v="2.A.20.1.2"/>
    <s v="Probable low-affinity inorganic phosphate transporter 2 - Escherichia coli."/>
    <n v="10"/>
    <n v="330"/>
    <n v="499"/>
    <s v="16 ~ 211"/>
    <s v="26 ~ 248"/>
    <n v="0.44690000000000002"/>
    <n v="8.0000000000000003E-27"/>
    <n v="289"/>
    <s v=" The Inorganic Phosphate Transporter (PiT) Family"/>
    <n v="93"/>
    <n v="5.875"/>
    <n v="2.5545888516776376"/>
  </r>
  <r>
    <x v="3"/>
    <x v="55"/>
    <s v="COR3_1187"/>
    <s v="Q83XH1"/>
    <s v="3.A.1.121.4"/>
    <s v="ABC transporter - Clostridium hathewayi."/>
    <m/>
    <n v="654"/>
    <n v="546"/>
    <s v="2 ~ 524"/>
    <s v="1 ~ 520"/>
    <n v="0.95240000000000002"/>
    <n v="9.9999999999999996E-76"/>
    <n v="713"/>
    <s v=" The ATP-binding Cassette (ABC) Superfamily"/>
    <n v="92"/>
    <n v="2.935505770536321"/>
    <n v="1.5536090926988013"/>
  </r>
  <r>
    <x v="4"/>
    <x v="56"/>
    <s v="COR3_0346"/>
    <s v="P36672"/>
    <s v="4.A.1.2.4"/>
    <s v="PTS SYSTEM, TREHALOSE-SPECIFIC IIBC COMPONENT (EIIBC-TRE) (TREHALOSE- PERMEASE IIBC COMPONENT) (PHOSPHOTRANSFERASE ENZYME II, BC COMPONENT) (EC 2.7.1.69) (EII-TRE) - Escherichia coli."/>
    <n v="10"/>
    <n v="697"/>
    <n v="473"/>
    <s v="22 ~ 469"/>
    <s v="9 ~ 442"/>
    <n v="0.91749999999999998"/>
    <n v="1E-127"/>
    <n v="1154"/>
    <s v=" The PTS Glucose-Glucoside (Glc) Family"/>
    <n v="90"/>
    <n v="2.6946966077400862"/>
    <n v="1.4301228510304469"/>
  </r>
  <r>
    <x v="63"/>
    <x v="6"/>
    <s v="COR3_0347"/>
    <s v="Q05839"/>
    <s v="8.A.9.1.1"/>
    <s v="AMINO ACID TRANSPORT RELATED PROTEIN (RBAT) - Oryctolagus cuniculus (Rabbit)."/>
    <n v="1"/>
    <n v="463"/>
    <n v="677"/>
    <s v="14 ~ 462"/>
    <s v="115 ~ 533"/>
    <n v="0.61890000000000001"/>
    <n v="5.9999999999999998E-50"/>
    <n v="490"/>
    <s v=" The rBAT Transport Accessory Protein (rBAT) Family"/>
    <n v="90"/>
    <n v="4.0546369518332135"/>
    <n v="2.0195727427439167"/>
  </r>
  <r>
    <x v="3"/>
    <x v="57"/>
    <s v="COR3_0731"/>
    <s v="P30860"/>
    <s v="3.A.1.3.3"/>
    <s v="Arginine-binding periplasmic protein 2 precursor - Escherichia coli."/>
    <m/>
    <n v="281"/>
    <n v="243"/>
    <s v="55 ~ 276"/>
    <s v="22 ~ 241"/>
    <n v="0.90529999999999999"/>
    <n v="2.0000000000000001E-26"/>
    <n v="284"/>
    <s v=" The ATP-binding Cassette (ABC) Superfamily"/>
    <n v="90"/>
    <n v="6.6745562130177518"/>
    <n v="2.7386719161166093"/>
  </r>
  <r>
    <x v="3"/>
    <x v="58"/>
    <s v="COR3_0766"/>
    <s v="Q48475"/>
    <s v="3.A.1.103.1"/>
    <s v="O-antigen export system permease protein RFBA - Klebsiella pneumoniae."/>
    <n v="6"/>
    <n v="277"/>
    <n v="259"/>
    <s v="34 ~ 273"/>
    <s v="19 ~ 255"/>
    <n v="0.91510000000000002"/>
    <n v="4.9999999999999999E-17"/>
    <n v="203"/>
    <s v=" The ATP-binding Cassette (ABC) Superfamily"/>
    <n v="90"/>
    <n v="6.7707082833133256"/>
    <n v="2.7593067619206084"/>
  </r>
  <r>
    <x v="64"/>
    <x v="6"/>
    <s v="COR3_0003"/>
    <s v="Q9ZK21"/>
    <s v="1.C.82.1.1"/>
    <s v="50S ribosomal protein L1 - Helicobacter pylori J99 (Campylobacter pylori J99)."/>
    <m/>
    <n v="235"/>
    <n v="234"/>
    <s v="12 ~ 224"/>
    <s v="14 ~ 226"/>
    <n v="0.9103"/>
    <n v="2.0000000000000001E-54"/>
    <n v="526"/>
    <s v=" The Pore-forming Amphipathic Helical Peptide HP(2-20) (HP2-20) Family"/>
    <n v="90"/>
    <n v="7.9773691654879784"/>
    <n v="2.9959130424767575"/>
  </r>
  <r>
    <x v="3"/>
    <x v="59"/>
    <s v="COR3_1667"/>
    <s v="A9WGB0"/>
    <s v="3.A.1.26.1"/>
    <s v="ThiW protein OS=Chloroflexus aurantiacus (strain ATCC 29366 / DSM 635 / J-10-fl) GN=Caur_0793 PE=3 SV=1"/>
    <n v="5"/>
    <n v="807"/>
    <n v="718"/>
    <s v="2 ~ 528"/>
    <s v="173 ~ 693"/>
    <n v="0.72560000000000002"/>
    <n v="1.0000000000000001E-43"/>
    <n v="438"/>
    <s v=" The ATP-binding Cassette (ABC) Superfamily"/>
    <n v="87"/>
    <n v="2.2501031778786631"/>
    <n v="1.1699911573538633"/>
  </r>
  <r>
    <x v="65"/>
    <x v="60"/>
    <s v="COR3_2610"/>
    <s v="Q8IZF0"/>
    <s v="1.A.1.11.15"/>
    <s v="Sodium leak channel non-selective protein OS=Homo sapiens GN=NALCN PE=1 SV=1"/>
    <n v="24"/>
    <n v="589"/>
    <n v="1738"/>
    <s v="118 ~ 179"/>
    <s v="616 ~ 682"/>
    <n v="3.8600000000000002E-2"/>
    <n v="1E-3"/>
    <n v="90"/>
    <s v=" The Voltage-gated Ion Channel (VIC) Superfamily "/>
    <n v="86"/>
    <n v="3.0465423026191827"/>
    <n v="1.6071727729681211"/>
  </r>
  <r>
    <x v="3"/>
    <x v="46"/>
    <s v="COR3_0620"/>
    <s v="P0AAG8"/>
    <s v="3.A.1.2.3"/>
    <s v="Galactose/methyl galactoside import ATP-binding protein mglA - Escherichia coli."/>
    <m/>
    <n v="503"/>
    <n v="506"/>
    <s v="1 ~ 503"/>
    <s v="2 ~ 506"/>
    <n v="0.998"/>
    <n v="1.0000000000000001E-158"/>
    <n v="1422"/>
    <s v=" The ATP-binding Cassette (ABC) Superfamily"/>
    <n v="82"/>
    <n v="3.4008382969335988"/>
    <n v="1.7658904104097362"/>
  </r>
  <r>
    <x v="21"/>
    <x v="0"/>
    <s v="COR3_0693"/>
    <s v="P14906"/>
    <s v="3.A.5.8.1"/>
    <s v="Translocation protein (NPL1 protein) - Saccharomyces cerevisiae (Baker's yeast)."/>
    <n v="3"/>
    <n v="393"/>
    <n v="663"/>
    <s v="19 ~ 90"/>
    <s v="125 ~ 203"/>
    <n v="0.1192"/>
    <n v="4.0000000000000001E-8"/>
    <n v="128"/>
    <s v=" The General Secretory Pathway (Sec) Family"/>
    <n v="82"/>
    <n v="4.3511148744002259"/>
    <n v="2.1213851061774078"/>
  </r>
  <r>
    <x v="66"/>
    <x v="51"/>
    <s v="COR3_0590"/>
    <s v="C9VRY8"/>
    <s v="2.A.86.1.5"/>
    <s v="Permease OS=Brucella abortus bv. 9 str. C68 GN=BARG_01524 PE=4 SV=1"/>
    <m/>
    <n v="403"/>
    <n v="658"/>
    <s v="34 ~ 313"/>
    <s v="74 ~ 365"/>
    <n v="0.44379999999999997"/>
    <n v="2.9999999999999998E-13"/>
    <n v="172"/>
    <s v=" The Autoinducer-2 Exporter (AI-2E) Family (Formerly the PerM Family, TC #9.B.22)"/>
    <n v="81"/>
    <n v="4.1915772089182495"/>
    <n v="2.0674932041467771"/>
  </r>
  <r>
    <x v="67"/>
    <x v="61"/>
    <s v="COR3_2168"/>
    <s v="P14182"/>
    <s v="2.A.7.18.1"/>
    <s v="Protein licB - Haemophilus influenzae."/>
    <m/>
    <n v="307"/>
    <n v="292"/>
    <s v="76 ~ 276"/>
    <s v="71 ~ 265"/>
    <n v="0.66779999999999995"/>
    <n v="1.0000000000000001E-18"/>
    <n v="218"/>
    <s v=" The Drug/Metabolite Transporter (DMT) Superfamily"/>
    <n v="75"/>
    <n v="5.0920910075839663"/>
    <n v="2.3482582038065885"/>
  </r>
  <r>
    <x v="3"/>
    <x v="62"/>
    <s v="COR3_0734"/>
    <s v="P0AEQ3"/>
    <s v="3.A.1.3.2"/>
    <s v="Glutamine-binding periplasmic protein - Escherichia coli."/>
    <m/>
    <n v="277"/>
    <n v="248"/>
    <s v="52 ~ 274"/>
    <s v="26 ~ 244"/>
    <n v="0.8831"/>
    <n v="5.0000000000000004E-19"/>
    <n v="220"/>
    <s v=" The ATP-binding Cassette (ABC) Superfamily"/>
    <n v="75"/>
    <n v="5.6422569027611047"/>
    <n v="2.4962723560868145"/>
  </r>
  <r>
    <x v="21"/>
    <x v="6"/>
    <s v="COR3_0395"/>
    <s v="P10121"/>
    <s v="3.A.5.1.1"/>
    <s v="CELL DIVISION PROTEIN FTSY - Escherichia coli."/>
    <m/>
    <n v="315"/>
    <n v="497"/>
    <s v="13 ~ 307"/>
    <s v="192 ~ 492"/>
    <n v="0.60560000000000003"/>
    <n v="6.0000000000000004E-66"/>
    <n v="626"/>
    <s v=" The General Secretory Pathway (Sec) Family"/>
    <n v="74"/>
    <n v="4.8968673002463925"/>
    <n v="2.2918591011170464"/>
  </r>
  <r>
    <x v="68"/>
    <x v="1"/>
    <s v="COR3_3882"/>
    <s v="Q5JIF7"/>
    <s v="9.B.59.1.3"/>
    <s v="Carbon starvation protein A OS=Pyrococcus kodakaraensis GN=TK0991 PE=4 SV=1"/>
    <n v="11"/>
    <n v="215"/>
    <n v="579"/>
    <s v="1 ~ 124"/>
    <s v="411 ~ 532"/>
    <n v="0.2107"/>
    <n v="2.0000000000000001E-13"/>
    <n v="170"/>
    <s v="NO FAMILY NAME"/>
    <n v="74"/>
    <n v="7.1674394641937154"/>
    <n v="2.8414578145929235"/>
  </r>
  <r>
    <x v="69"/>
    <x v="4"/>
    <s v="COR3_2720"/>
    <s v="O59180"/>
    <s v="8.A.21.2.1"/>
    <s v="Hypothetical protein PH1511 - Pyrococcus horikoshii."/>
    <n v="1"/>
    <n v="301"/>
    <n v="266"/>
    <s v="18 ~ 176"/>
    <s v="27 ~ 176"/>
    <n v="0.56389999999999996"/>
    <n v="5.9999999999999997E-7"/>
    <n v="117"/>
    <s v=" The Stomatin/Podocin/Band 7/Nephrosis.2/SPFH (Stomatin) Family"/>
    <n v="73"/>
    <n v="5.0548802946593003"/>
    <n v="2.3376769278659308"/>
  </r>
  <r>
    <x v="3"/>
    <x v="63"/>
    <s v="COR3_0733"/>
    <s v="P39456"/>
    <s v="3.A.1.3.14"/>
    <s v="Probable amino-acid ABC transporter ATP-binding protein yckI - Bacillus subtilis."/>
    <m/>
    <n v="288"/>
    <n v="247"/>
    <s v="46 ~ 287"/>
    <s v="1 ~ 243"/>
    <n v="0.98380000000000001"/>
    <n v="9.0000000000000002E-59"/>
    <n v="563"/>
    <s v=" The ATP-binding Cassette (ABC) Superfamily"/>
    <n v="73"/>
    <n v="5.2825250192455737"/>
    <n v="2.4012276951097737"/>
  </r>
  <r>
    <x v="3"/>
    <x v="64"/>
    <s v="COR3_1451"/>
    <s v="Q9X103"/>
    <s v="3.A.1.1.22"/>
    <s v="Sugar ABC transporter, ATP-binding protein - Thermotoga maritima."/>
    <m/>
    <n v="358"/>
    <n v="369"/>
    <s v="8 ~ 337"/>
    <s v="6 ~ 341"/>
    <n v="0.91059999999999997"/>
    <n v="3E-79"/>
    <n v="741"/>
    <s v=" The ATP-binding Cassette (ABC) Superfamily"/>
    <n v="70"/>
    <n v="4.0768277571251552"/>
    <n v="2.0274470053448237"/>
  </r>
  <r>
    <x v="3"/>
    <x v="65"/>
    <s v="COR3_0612"/>
    <s v="O32167"/>
    <s v="3.A.1.24.2"/>
    <s v="MetQ protein - Bacillus subtilis subsp. subtilis str. 168."/>
    <m/>
    <n v="275"/>
    <n v="274"/>
    <s v="4 ~ 273"/>
    <s v="2 ~ 271"/>
    <n v="0.98540000000000005"/>
    <n v="9.0000000000000002E-40"/>
    <n v="399"/>
    <s v=" The ATP-binding Cassette (ABC) Superfamily"/>
    <n v="70"/>
    <n v="5.3043127771060066"/>
    <n v="2.4071658487301733"/>
  </r>
  <r>
    <x v="57"/>
    <x v="2"/>
    <s v="COR3_1230"/>
    <s v="O84722"/>
    <s v="3.A.6.3.1"/>
    <s v="Flagellum-specific ATP Synthase - Chlamydia trachomatis."/>
    <m/>
    <n v="178"/>
    <n v="434"/>
    <s v="9 ~ 87"/>
    <s v="10 ~ 93"/>
    <n v="0.19350000000000001"/>
    <n v="2E-3"/>
    <n v="84"/>
    <s v=" The Type III (Virulence-related) Secretory Pathway (IIISP) Family"/>
    <n v="67"/>
    <n v="7.8333333333333348"/>
    <n v="2.969626350956482"/>
  </r>
  <r>
    <x v="3"/>
    <x v="66"/>
    <s v="COR3_2857"/>
    <s v="P40409"/>
    <s v="3.A.1.14.16"/>
    <s v="Iron-uptake system-binding protein - Bacillus subtilis."/>
    <m/>
    <n v="378"/>
    <n v="317"/>
    <s v="90 ~ 307"/>
    <s v="72 ~ 287"/>
    <n v="0.68140000000000001"/>
    <n v="3.0000000000000001E-3"/>
    <n v="86"/>
    <s v=" The ATP-binding Cassette (ABC) Superfamily"/>
    <n v="66"/>
    <n v="3.6408450704225359"/>
    <n v="1.8642733508102531"/>
  </r>
  <r>
    <x v="3"/>
    <x v="67"/>
    <s v="COR3_3097"/>
    <s v="P54536"/>
    <s v="3.A.1.3.15"/>
    <s v="Probable amino-acid ABC transporter permease protein yqiY - Bacillus subtilis."/>
    <n v="5"/>
    <n v="195"/>
    <n v="219"/>
    <s v="23 ~ 193"/>
    <s v="50 ~ 217"/>
    <n v="0.7671"/>
    <n v="4.9999999999999996E-40"/>
    <n v="399"/>
    <s v=" The ATP-binding Cassette (ABC) Superfamily"/>
    <n v="65"/>
    <n v="6.9392390687109602"/>
    <n v="2.7947774708748834"/>
  </r>
  <r>
    <x v="3"/>
    <x v="2"/>
    <s v="COR3_0023"/>
    <s v="P0AEM9"/>
    <s v="3.A.1.3.10"/>
    <s v="Cystine-binding periplasmic protein - Escherichia coli."/>
    <m/>
    <n v="286"/>
    <n v="266"/>
    <s v="17 ~ 269"/>
    <s v="12 ~ 259"/>
    <n v="0.93230000000000002"/>
    <n v="9.9999999999999998E-20"/>
    <n v="225"/>
    <s v=" The ATP-binding Cassette (ABC) Superfamily"/>
    <n v="63"/>
    <n v="4.590697674418605"/>
    <n v="2.1987134248669373"/>
  </r>
  <r>
    <x v="31"/>
    <x v="68"/>
    <s v="COR3_0657"/>
    <s v="Q5EP68"/>
    <s v="3.A.7.11.1"/>
    <s v="ParA - Neisseria gonorrhoeae."/>
    <m/>
    <n v="266"/>
    <n v="295"/>
    <s v="24 ~ 265"/>
    <s v="13 ~ 263"/>
    <n v="0.8508"/>
    <n v="8.9999999999999999E-11"/>
    <n v="149"/>
    <s v=" The Type IV (Conjugal DNA-Protein Transfer or VirB) Secretory Pathway (IVSP) Family"/>
    <n v="61"/>
    <n v="4.7783333333333333"/>
    <n v="2.256507498744643"/>
  </r>
  <r>
    <x v="70"/>
    <x v="27"/>
    <s v="COR3_3073"/>
    <s v="P39835"/>
    <s v="2.A.8.1.4"/>
    <s v="High-affinity gluconate transporter (Gluconate permease) (Gnt-I system) - Escherichia coli."/>
    <n v="13"/>
    <n v="415"/>
    <n v="438"/>
    <s v="1 ~ 413"/>
    <s v="28 ~ 436"/>
    <n v="0.93379999999999996"/>
    <n v="1E-51"/>
    <n v="504"/>
    <s v=" The Gluconate:H+ Symporter (GntP) Family"/>
    <n v="60"/>
    <n v="3.0152365677626305"/>
    <n v="1.5922711967353298"/>
  </r>
  <r>
    <x v="3"/>
    <x v="69"/>
    <s v="COR3_0713"/>
    <s v="O31711"/>
    <s v="3.A.1.122.2"/>
    <s v="YknY protein - Bacillus subtilis."/>
    <m/>
    <n v="1101"/>
    <n v="230"/>
    <s v="1 ~ 222"/>
    <s v="1 ~ 222"/>
    <n v="0.96519999999999995"/>
    <n v="5.0000000000000002E-55"/>
    <n v="537"/>
    <s v=" The ATP-binding Cassette (ABC) Superfamily"/>
    <n v="59"/>
    <n v="1.1187090267271813"/>
    <n v="0.16183484392326877"/>
  </r>
  <r>
    <x v="3"/>
    <x v="70"/>
    <s v="COR3_0862"/>
    <s v="Q9A1H1"/>
    <s v="3.A.1.3.21"/>
    <s v="Amino acid transport ATP-binding protein OS=Streptococcus pyogenes serotype M1 GN=M5005_Spy0235 PE=4 SV=1"/>
    <m/>
    <n v="257"/>
    <n v="246"/>
    <s v="10 ~ 251"/>
    <s v="4 ~ 246"/>
    <n v="0.98780000000000001"/>
    <n v="9.0000000000000004E-72"/>
    <n v="675"/>
    <s v=" The ATP-binding Cassette (ABC) Superfamily"/>
    <n v="59"/>
    <n v="4.7830961621388539"/>
    <n v="2.2579447963934753"/>
  </r>
  <r>
    <x v="8"/>
    <x v="26"/>
    <s v="COR3_0813"/>
    <s v="Q82ZC5"/>
    <s v="4.A.6.1.8"/>
    <s v="PTS system, IIC component OS=Enterococcus faecalis GN=EF_3139 PE=4 SV=1"/>
    <n v="7"/>
    <n v="280"/>
    <n v="278"/>
    <s v="52 ~ 221"/>
    <s v="52 ~ 222"/>
    <n v="0.61509999999999998"/>
    <n v="2.0000000000000002E-15"/>
    <n v="190"/>
    <s v=" The PTS Mannose-Fructose-Sorbose (Man) Family"/>
    <n v="57"/>
    <n v="4.2422802850356298"/>
    <n v="2.0848399420548267"/>
  </r>
  <r>
    <x v="71"/>
    <x v="5"/>
    <s v="COR3_1530"/>
    <s v="A0JSP2"/>
    <s v="9.B.74.1.2"/>
    <s v="ABC-2 type transporter - Arthrobacter sp. FB24."/>
    <n v="6"/>
    <n v="954"/>
    <n v="678"/>
    <s v="396 ~ 526"/>
    <s v="222 ~ 359"/>
    <n v="0.20349999999999999"/>
    <n v="3.0000000000000001E-3"/>
    <n v="90"/>
    <s v=" The Phage Infection Protein (PIP) Family"/>
    <n v="56"/>
    <n v="1.2253258845437618"/>
    <n v="0.29316549574982903"/>
  </r>
  <r>
    <x v="72"/>
    <x v="4"/>
    <s v="COR3_0542"/>
    <s v="P54428"/>
    <s v="9.A.40.2.1"/>
    <s v="HYPOTHETICAL 49.0 KDA PROTEIN IN BLTD-TRKA INTERGENIC REGION - Bacillus subtilis."/>
    <n v="3"/>
    <n v="473"/>
    <n v="434"/>
    <s v="4 ~ 423"/>
    <s v="3 ~ 429"/>
    <n v="0.9839"/>
    <n v="9.9999999999999993E-41"/>
    <n v="410"/>
    <s v=" The HlyC/CorC (HCC) Family"/>
    <n v="55"/>
    <n v="2.4255219329110957"/>
    <n v="1.2782952252383606"/>
  </r>
  <r>
    <x v="8"/>
    <x v="6"/>
    <s v="COR3_0814"/>
    <s v="P69797"/>
    <s v="4.A.6.1.1"/>
    <s v="PTS system mannose-specific EIIAB component - Escherichia coli."/>
    <m/>
    <n v="333"/>
    <n v="323"/>
    <s v="6 ~ 332"/>
    <s v="1 ~ 318"/>
    <n v="0.98450000000000004"/>
    <n v="3.0000000000000001E-26"/>
    <n v="283"/>
    <s v=" The PTS Mannose-Fructose-Sorbose (Man) Family"/>
    <n v="55"/>
    <n v="3.4432234432234439"/>
    <n v="1.7837598056451476"/>
  </r>
  <r>
    <x v="3"/>
    <x v="71"/>
    <s v="COR3_1073"/>
    <s v="Q8Q041"/>
    <s v="3.A.1.12.11"/>
    <s v="Glycine betaine transporter, ATP-binding protein OS=Methanosarcina mazei GN=MM_0297 PE=3 SV=1"/>
    <m/>
    <n v="464"/>
    <n v="374"/>
    <s v="295 ~ 446"/>
    <s v="29 ~ 205"/>
    <n v="0.4733"/>
    <n v="2E-14"/>
    <n v="183"/>
    <s v=" The ATP-binding Cassette (ABC) Superfamily"/>
    <n v="54"/>
    <n v="2.4275466284074607"/>
    <n v="1.2794990072515269"/>
  </r>
  <r>
    <x v="73"/>
    <x v="4"/>
    <s v="COR3_0336"/>
    <s v="Q81WE1"/>
    <s v="9.A.4.2.1"/>
    <s v="YlmG protein - Bacillus anthracis."/>
    <n v="2"/>
    <n v="86"/>
    <n v="87"/>
    <s v="14 ~ 85"/>
    <s v="15 ~ 83"/>
    <n v="0.79310000000000003"/>
    <n v="1E-8"/>
    <n v="124"/>
    <s v=" The YggT or Fanciful K+ Uptake-B (FkuB; YggT) Family"/>
    <n v="53"/>
    <n v="12.774358974358975"/>
    <n v="3.6751789924912259"/>
  </r>
  <r>
    <x v="33"/>
    <x v="2"/>
    <s v="COR3_0417"/>
    <s v="Q9ZKE4"/>
    <s v="3.A.11.3.1"/>
    <s v="Primosomal protein N' OS=Helicobacter pylori J99 GN=priA PE=3 SV=1"/>
    <m/>
    <n v="774"/>
    <n v="619"/>
    <s v="227 ~ 774"/>
    <s v="111 ~ 619"/>
    <n v="0.82230000000000003"/>
    <n v="8.9999999999999995E-65"/>
    <n v="620"/>
    <s v=" The Bacterial Competence-related DNA Transformation Transporter (DNA-T) Family"/>
    <n v="52"/>
    <n v="1.4021801491681012"/>
    <n v="0.48767171569304474"/>
  </r>
  <r>
    <x v="62"/>
    <x v="72"/>
    <s v="COR3_2615"/>
    <s v="Q5BL44"/>
    <s v="2.A.20.2.6"/>
    <s v="Sodium-dependent phosphate transporter 1 OS=Xenopus tropicalis GN=slc20a1 PE=2 SV=1"/>
    <n v="10"/>
    <n v="340"/>
    <n v="685"/>
    <s v="168 ~ 336"/>
    <s v="509 ~ 678"/>
    <n v="0.2482"/>
    <n v="2.0000000000000002E-15"/>
    <n v="190"/>
    <s v=" The Inorganic Phosphate Transporter (PiT) Family"/>
    <n v="52"/>
    <n v="3.1885192433137641"/>
    <n v="1.6728865881599522"/>
  </r>
  <r>
    <x v="5"/>
    <x v="6"/>
    <s v="COR3_2613"/>
    <s v="Q59575"/>
    <s v="3.D.8.1.1"/>
    <s v="TUNGSTEN-CONTAINING FORMYLMETHANOFURAN DEHYDROGENASE ISOENZYME II SUBUNIT F (EC 1.2.99.5) (POLYFERREDOXIN) - Methanobacterium thermoautotrophicum (strain Marburg / DSM 2133)."/>
    <m/>
    <n v="495"/>
    <n v="349"/>
    <s v="88 ~ 178"/>
    <s v="37 ~ 175"/>
    <n v="0.39829999999999999"/>
    <n v="9.0000000000000006E-5"/>
    <n v="100"/>
    <s v=" The Na+- or H+-Pumping Formyl Methanofuran Dehydrogenase (FMF-DH) Family"/>
    <n v="51"/>
    <n v="2.1492938802958981"/>
    <n v="1.1038627608755585"/>
  </r>
  <r>
    <x v="36"/>
    <x v="73"/>
    <s v="COR3_1050"/>
    <s v="P39855"/>
    <s v="2.A.66.2.5"/>
    <s v="CAPSULAR POLYSACCHARIDE BIOSYNTHESIS PROTEIN CAPF - Staphylococcus aureus."/>
    <n v="12"/>
    <n v="414"/>
    <n v="396"/>
    <s v="9 ~ 319"/>
    <s v="3 ~ 312"/>
    <n v="0.78280000000000005"/>
    <n v="3E-11"/>
    <n v="155"/>
    <s v=" The Multidrug/Oligosaccharidyl-lipid/Polysaccharide (MOP) Flippase Superfamily"/>
    <n v="51"/>
    <n v="2.569131832797428"/>
    <n v="1.3612809227973746"/>
  </r>
  <r>
    <x v="74"/>
    <x v="6"/>
    <s v="COR3_1127"/>
    <s v="P94400"/>
    <s v="9.B.10.1.1"/>
    <s v="Putative metal chaperone yciC OS=Bacillus subtilis GN=yciC PE=2 SV=1"/>
    <m/>
    <n v="376"/>
    <n v="397"/>
    <s v="3 ~ 368"/>
    <s v="2 ~ 376"/>
    <n v="0.9446"/>
    <n v="6.0000000000000002E-86"/>
    <n v="799"/>
    <s v=" The Putative Tripartite Zn2+Transporter (TZT) Family"/>
    <n v="51"/>
    <n v="2.8283185840707969"/>
    <n v="1.4999446356254269"/>
  </r>
  <r>
    <x v="75"/>
    <x v="22"/>
    <s v="COR3_1289"/>
    <s v="D3EWM9"/>
    <s v="2.A.87.2.2"/>
    <s v="Substrate-specific component RibU of riboflavin ECF transporter OS=Staphylococcus aureus (strain 04-02981) GN=ribU PE=3 SV=1"/>
    <m/>
    <n v="193"/>
    <n v="181"/>
    <s v="20 ~ 189"/>
    <s v="3 ~ 178"/>
    <n v="0.97240000000000004"/>
    <n v="5.0000000000000004E-6"/>
    <n v="106"/>
    <s v=" The Prokaryotic Riboflavin Transporter (P-RFT) Family"/>
    <n v="51"/>
    <n v="5.5008605851979349"/>
    <n v="2.459657339523448"/>
  </r>
  <r>
    <x v="76"/>
    <x v="2"/>
    <s v="COR3_2863"/>
    <s v="P0A769"/>
    <s v="2.A.55.3.1"/>
    <s v="Manganese transport protein mntH - Escherichia coli."/>
    <n v="11"/>
    <n v="429"/>
    <n v="412"/>
    <s v="22 ~ 418"/>
    <s v="14 ~ 401"/>
    <n v="0.94169999999999998"/>
    <n v="3.0000000000000001E-17"/>
    <n v="207"/>
    <s v=" The Metal Ion (Mn2+-iron) Transporter (Nramp) Family"/>
    <n v="49"/>
    <n v="2.3822084303077324"/>
    <n v="1.2522996467100387"/>
  </r>
  <r>
    <x v="3"/>
    <x v="74"/>
    <s v="COR3_1786"/>
    <s v="Q8DU39"/>
    <s v="3.A.1.2.12"/>
    <s v="Putative ABC sugar transporter, permease protein - Streptococcus mutans."/>
    <n v="9"/>
    <n v="305"/>
    <n v="318"/>
    <s v="2 ~ 305"/>
    <s v="3 ~ 318"/>
    <n v="0.99370000000000003"/>
    <n v="1E-59"/>
    <n v="571"/>
    <s v=" The ATP-binding Cassette (ABC) Superfamily"/>
    <n v="48"/>
    <n v="3.280261723009815"/>
    <n v="1.7138109280825833"/>
  </r>
  <r>
    <x v="3"/>
    <x v="75"/>
    <s v="COR3_2703"/>
    <s v="Q8VUH1"/>
    <s v="3.A.1.134.2"/>
    <s v="Mutans bacitracin-resistance related protein B - Streptococcus mutans."/>
    <n v="10"/>
    <n v="691"/>
    <n v="667"/>
    <s v="4 ~ 646"/>
    <s v="5 ~ 628"/>
    <n v="0.9355"/>
    <n v="5.0000000000000004E-32"/>
    <n v="336"/>
    <s v=" The ATP-binding Cassette (ABC) Superfamily"/>
    <n v="46"/>
    <n v="1.3892369477911648"/>
    <n v="0.47429268589184481"/>
  </r>
  <r>
    <x v="16"/>
    <x v="76"/>
    <s v="COR3_0750"/>
    <s v="Q97VH4"/>
    <s v="3.A.3.5.24"/>
    <s v="Cation transporting ATPase (PacS) OS=Sulfolobus solfataricus GN=pacS PE=4 SV=1"/>
    <n v="6"/>
    <n v="124"/>
    <n v="755"/>
    <s v="62 ~ 124"/>
    <s v="23 ~ 86"/>
    <n v="8.48E-2"/>
    <n v="2.0000000000000002E-5"/>
    <n v="98"/>
    <s v=" The P-type ATPase (P-ATPase) Superfamily"/>
    <n v="46"/>
    <n v="7.7076648841354727"/>
    <n v="2.9462938471258573"/>
  </r>
  <r>
    <x v="77"/>
    <x v="4"/>
    <s v="COR3_1280"/>
    <s v="Q8FA71"/>
    <s v="2.a.79.2.1"/>
    <s v="Putative uncharacterized protein yjjP OS=Escherichia coli O6 GN=yjjP PE=4 SV=1"/>
    <n v="4"/>
    <n v="431"/>
    <n v="277"/>
    <s v="30 ~ 269"/>
    <s v="36 ~ 267"/>
    <n v="0.83750000000000002"/>
    <n v="3.0000000000000001E-5"/>
    <n v="103"/>
    <s v=" The Threonine/Serine Exporter (ThrE) Family"/>
    <n v="44"/>
    <n v="2.1292149292149292"/>
    <n v="1.0903215870198621"/>
  </r>
  <r>
    <x v="3"/>
    <x v="77"/>
    <s v="COR3_0021"/>
    <s v="P35116"/>
    <s v="3.A.1.3.6"/>
    <s v="Nopaline permease ATP-binding protein P - Agrobacterium tumefaciens."/>
    <m/>
    <n v="258"/>
    <n v="257"/>
    <s v="15 ~ 253"/>
    <s v="14 ~ 254"/>
    <n v="0.93769999999999998"/>
    <n v="9.9999999999999994E-50"/>
    <n v="483"/>
    <s v=" The ATP-binding Cassette (ABC) Superfamily"/>
    <n v="44"/>
    <n v="3.5532646048109973"/>
    <n v="1.829145127406651"/>
  </r>
  <r>
    <x v="78"/>
    <x v="29"/>
    <s v="COR3_1601"/>
    <s v="P69380"/>
    <s v="2.A.4.7.1"/>
    <s v="Ferrous-iron efflux pump fieF - Escherichia coli."/>
    <n v="6"/>
    <n v="392"/>
    <n v="300"/>
    <s v="51 ~ 303"/>
    <s v="34 ~ 286"/>
    <n v="0.84330000000000005"/>
    <n v="2.0000000000000001E-25"/>
    <n v="277"/>
    <s v=" The Cation Diffusion Facilitator (CDF) Family"/>
    <n v="43"/>
    <n v="2.2874929258630448"/>
    <n v="1.1937672818281184"/>
  </r>
  <r>
    <x v="26"/>
    <x v="22"/>
    <s v="COR3_3761"/>
    <s v="P31596"/>
    <s v="2.A.23.2.2"/>
    <s v="EXCITATORY AMINO ACID TRANSPORTER 2 (SODIUM-DEPENDENT GLUTAMATE/ASPARTATE TRANSPORTER 2) (GLUT-R) (GLT-1) - Rattus norvegicus (Rat)."/>
    <n v="8"/>
    <n v="156"/>
    <n v="573"/>
    <s v="1 ~ 118"/>
    <s v="368 ~ 484"/>
    <n v="0.20419999999999999"/>
    <n v="5.9999999999999995E-8"/>
    <n v="121"/>
    <s v=" The Dicarboxylate/Amino Acid:Cation (Na+ or H+) Symporter (DAACS) Family"/>
    <n v="43"/>
    <n v="5.7333333333333343"/>
    <n v="2.5193741590935801"/>
  </r>
  <r>
    <x v="3"/>
    <x v="78"/>
    <s v="COR3_2567"/>
    <s v="Q99YA2"/>
    <s v="3.A.1.14.15"/>
    <s v="Putative ABC transporter - Streptococcus pyogenes serotype M1."/>
    <m/>
    <n v="336"/>
    <n v="294"/>
    <s v="70 ~ 315"/>
    <s v="34 ~ 268"/>
    <n v="0.79930000000000001"/>
    <n v="5.0000000000000001E-4"/>
    <n v="92"/>
    <s v=" The ATP-binding Cassette (ABC) Superfamily"/>
    <n v="42"/>
    <n v="2.605940594059406"/>
    <n v="1.3818041960960845"/>
  </r>
  <r>
    <x v="3"/>
    <x v="79"/>
    <s v="COR3_1288"/>
    <s v="Q8R9L8"/>
    <s v="3.A.1.33.1"/>
    <s v="Putative ABC transporter ATP-binding protein TTE1589 OS=Thermoanaerobacter tengcongensis GN=TTE1589 PE=3 SV=1"/>
    <m/>
    <n v="589"/>
    <n v="569"/>
    <s v="22 ~ 530"/>
    <s v="25 ~ 530"/>
    <n v="0.88929999999999998"/>
    <n v="1.9999999999999999E-74"/>
    <n v="702"/>
    <s v=" The ATP-binding Cassette (ABC) Superfamily"/>
    <n v="41"/>
    <n v="1.4524213303184474"/>
    <n v="0.53846002288410666"/>
  </r>
  <r>
    <x v="13"/>
    <x v="80"/>
    <s v="COR3_3144"/>
    <s v="O32859"/>
    <s v="2.A.1.21.4"/>
    <s v="TAP PROTEIN - Mycobacterium fortuitum."/>
    <n v="9"/>
    <n v="406"/>
    <n v="409"/>
    <s v="138 ~ 378"/>
    <s v="139 ~ 378"/>
    <n v="0.58679999999999999"/>
    <n v="9.9999999999999995E-7"/>
    <n v="116"/>
    <s v=" The Major Facilitator Superfamily (MFS)"/>
    <n v="41"/>
    <n v="2.1060109289617488"/>
    <n v="1.0745129231243165"/>
  </r>
  <r>
    <x v="79"/>
    <x v="6"/>
    <s v="COR3_1523"/>
    <s v="P26435"/>
    <s v="2.A.28.1.1"/>
    <s v="SODIUM/BILE ACID COTRANSPORTER (NA(+)/BILE ACID COTRANSPORTER) (NA(+)/TAUROCHOLATE TRANSPORT PROTEIN) (SODIUM/TAUROCHOLATE COTRANSPORTING POLYPEPTIDE) - Rattus norvegicus (Rat)."/>
    <n v="7"/>
    <n v="331"/>
    <n v="362"/>
    <s v="54 ~ 289"/>
    <s v="45 ~ 282"/>
    <n v="0.65749999999999997"/>
    <n v="1E-3"/>
    <n v="88"/>
    <s v=" The Bile Acid:Na+ Symporter (BASS) Family"/>
    <n v="40"/>
    <n v="2.5192629815745398"/>
    <n v="1.3330017304128325"/>
  </r>
  <r>
    <x v="3"/>
    <x v="81"/>
    <s v="COR3_1478"/>
    <s v="P42332"/>
    <s v="3.A.1.131.1"/>
    <s v="Bacitracin transport ATP-binding protein bcrA - Bacillus licheniformis."/>
    <m/>
    <n v="290"/>
    <n v="306"/>
    <s v="1 ~ 207"/>
    <s v="1 ~ 211"/>
    <n v="0.6895"/>
    <n v="1E-26"/>
    <n v="286"/>
    <s v=" The ATP-binding Cassette (ABC) Superfamily"/>
    <n v="40"/>
    <n v="2.8746177370030583"/>
    <n v="1.5233701210669173"/>
  </r>
  <r>
    <x v="80"/>
    <x v="23"/>
    <s v="COR3_2200"/>
    <s v="Q9SUQ7"/>
    <s v="2.A.37.4.2"/>
    <s v="Putative Na+/H+-exchanging protein (Cation/H+ exchanger) - Arabidopsis thaliana (Mouse-ear cress)."/>
    <n v="12"/>
    <n v="478"/>
    <n v="820"/>
    <s v="31 ~ 160"/>
    <s v="57 ~ 202"/>
    <n v="0.17799999999999999"/>
    <n v="4.0000000000000001E-3"/>
    <n v="86"/>
    <s v="The Monovalent Cation:Proton Antiporter-2 (CPA2) Family"/>
    <n v="38"/>
    <n v="1.6583101207056639"/>
    <n v="0.72971383057701544"/>
  </r>
  <r>
    <x v="16"/>
    <x v="82"/>
    <s v="COR3_3522"/>
    <s v="Q04656"/>
    <s v="3.A.3.5.6"/>
    <s v="Copper-transporting ATPase 1 (EC 3.6.3.4) (Copper pump 1) (Menkes disease-associated protein) - Homo sapiens (Human)."/>
    <n v="8"/>
    <n v="60"/>
    <n v="1500"/>
    <s v="1 ~ 57"/>
    <s v="386 ~ 443"/>
    <n v="3.8699999999999998E-2"/>
    <n v="2.0000000000000002E-5"/>
    <n v="96"/>
    <s v=" The P-type ATPase (P-ATPase) Superfamily"/>
    <n v="38"/>
    <n v="13.084249084249086"/>
    <n v="3.7097592242013708"/>
  </r>
  <r>
    <x v="81"/>
    <x v="83"/>
    <s v="COR3_1051"/>
    <s v="P73948"/>
    <s v="2.A.38.4.5"/>
    <s v="Slr1508 protein OS=Synechocystis sp. (strain PCC 6803) GN=slr1508 PE=4 SV=1"/>
    <m/>
    <n v="388"/>
    <n v="389"/>
    <s v="216 ~ 383"/>
    <s v="199 ~ 366"/>
    <n v="0.43190000000000001"/>
    <n v="4.9999999999999998E-7"/>
    <n v="118"/>
    <s v=" The K+ Transporter (Trk) Family"/>
    <n v="37"/>
    <n v="1.9885648942252718"/>
    <n v="0.9917276433849348"/>
  </r>
  <r>
    <x v="28"/>
    <x v="43"/>
    <s v="COR3_2701"/>
    <s v="Q9HV74"/>
    <s v="2.A.21.9.1"/>
    <s v="Probable two-component sensor (CbrA) - Pseudomonas aeruginosa."/>
    <n v="12"/>
    <n v="360"/>
    <n v="983"/>
    <s v="225 ~ 346"/>
    <s v="856 ~ 975"/>
    <n v="0.1221"/>
    <n v="2.0000000000000001E-4"/>
    <n v="97"/>
    <s v=" The Solute:Sodium Symporter (SSS) Family"/>
    <n v="37"/>
    <n v="2.1429451632778806"/>
    <n v="1.0995949327586159"/>
  </r>
  <r>
    <x v="4"/>
    <x v="26"/>
    <s v="COR3_2670"/>
    <s v="P54715"/>
    <s v="4.A.1.1.8"/>
    <s v="PTS system, arbutin-like IICB component (Phosphotransferase enzyme II, CB component) (EC 2.7.1.69) - Bacillus subtilis."/>
    <n v="12"/>
    <n v="532"/>
    <n v="527"/>
    <s v="6 ~ 531"/>
    <s v="2 ~ 527"/>
    <n v="0.99809999999999999"/>
    <n v="2.0000000000000001E-84"/>
    <n v="788"/>
    <s v=" The PTS Glucose-Glucoside (Glc) Family"/>
    <n v="35"/>
    <n v="1.3725490196078431"/>
    <n v="0.45685767497347091"/>
  </r>
  <r>
    <x v="37"/>
    <x v="84"/>
    <s v="COR3_1558"/>
    <s v="A4KT88"/>
    <s v="2.A.6.2.28"/>
    <s v="Diaminopimelate decarboxylase - Francisella tularensis subsp. holarctica 257."/>
    <m/>
    <n v="436"/>
    <n v="417"/>
    <s v="10 ~ 406"/>
    <s v="15 ~ 415"/>
    <n v="0.96160000000000001"/>
    <n v="4.9999999999999997E-12"/>
    <n v="162"/>
    <s v=" The Resistance-Nodulation-Cell Division (RND) Superfamily"/>
    <n v="35"/>
    <n v="1.6743002544529264"/>
    <n v="0.74355827147663522"/>
  </r>
  <r>
    <x v="3"/>
    <x v="85"/>
    <s v="COR3_1460"/>
    <s v="P97046"/>
    <s v="3.A.1.117.1"/>
    <s v="MULTIDRUG RESISTANCE PROTEIN LMRA - Lactococcus lactis."/>
    <n v="6"/>
    <n v="297"/>
    <n v="590"/>
    <s v="95 ~ 272"/>
    <s v="104 ~ 281"/>
    <n v="0.30170000000000002"/>
    <n v="3E-9"/>
    <n v="136"/>
    <s v=" The ATP-binding Cassette (ABC) Superfamily"/>
    <n v="35"/>
    <n v="2.4561403508771931"/>
    <n v="1.2963930027802248"/>
  </r>
  <r>
    <x v="82"/>
    <x v="6"/>
    <s v="COR3_3276"/>
    <s v="P19072"/>
    <s v="2.A.26.1.1"/>
    <s v="BRANCHED CHAIN AMINO ACID TRANSPORT SYSTEM II CARRIER PROTEIN (LIV-II) - Pseudomonas aeruginosa."/>
    <n v="12"/>
    <n v="444"/>
    <n v="437"/>
    <s v="10 ~ 368"/>
    <s v="3 ~ 358"/>
    <n v="0.81459999999999999"/>
    <n v="5E-51"/>
    <n v="499"/>
    <s v=" The Branched Chain Amino Acid:Cation Symporter (LIVCS) Family"/>
    <n v="34"/>
    <n v="1.59720139930035"/>
    <n v="0.67554624102223571"/>
  </r>
  <r>
    <x v="3"/>
    <x v="86"/>
    <s v="COR3_1285"/>
    <s v="P77307"/>
    <s v="3.A.1.139.2"/>
    <s v="UPF0014 inner membrane protein ybbM OS=Escherichia coli (strain K12) GN=ybbM PE=1 SV=2"/>
    <n v="7"/>
    <n v="268"/>
    <n v="259"/>
    <s v="8 ~ 266"/>
    <s v="5 ~ 259"/>
    <n v="0.98460000000000003"/>
    <n v="9.9999999999999993E-35"/>
    <n v="354"/>
    <s v=" The ATP-binding Cassette (ABC) Superfamily"/>
    <n v="34"/>
    <n v="2.6435070306038049"/>
    <n v="1.4024531636788533"/>
  </r>
  <r>
    <x v="3"/>
    <x v="87"/>
    <s v="COR3_0177"/>
    <s v="Q9CIK9"/>
    <s v="3.A.1.5.25"/>
    <s v="Oligopeptide ABC trasporter ATP binding protein OS=Lactococcus lactis subsp. lactis GN=optD PE=4 SV=1"/>
    <m/>
    <n v="682"/>
    <n v="349"/>
    <s v="349 ~ 632"/>
    <s v="4 ~ 295"/>
    <n v="0.8367"/>
    <n v="6E-65"/>
    <n v="621"/>
    <s v=" The ATP-binding Cassette (ABC) Superfamily"/>
    <n v="33"/>
    <n v="1.009765625"/>
    <n v="1.4020470314934629E-2"/>
  </r>
  <r>
    <x v="3"/>
    <x v="88"/>
    <s v="COR3_3040"/>
    <s v="O34992"/>
    <s v="3.A.1.12.4"/>
    <s v="Glycine betaine/carnitine/choline transport ATP-binding protein opuCA - Bacillus subtilis."/>
    <m/>
    <n v="263"/>
    <n v="380"/>
    <s v="16 ~ 249"/>
    <s v="7 ~ 240"/>
    <n v="0.61580000000000001"/>
    <n v="9.9999999999999994E-68"/>
    <n v="640"/>
    <s v=" The ATP-binding Cassette (ABC) Superfamily"/>
    <n v="33"/>
    <n v="2.6144121365360302"/>
    <n v="1.3864865858421429"/>
  </r>
  <r>
    <x v="3"/>
    <x v="89"/>
    <s v="COR3_2235"/>
    <s v="Q99ZY4"/>
    <s v="3.A.1.34.1"/>
    <s v="ABC transporter permease protein OS=Streptococcus pyogenes serotype M1 GN=M5005_Spy0745 PE=4 SV=1"/>
    <n v="8"/>
    <n v="305"/>
    <n v="289"/>
    <s v="8 ~ 292"/>
    <s v="5 ~ 280"/>
    <n v="0.95499999999999996"/>
    <n v="3.0000000000000002E-40"/>
    <n v="404"/>
    <s v=" The ATP-binding Cassette (ABC) Superfamily"/>
    <n v="32"/>
    <n v="2.18684114867321"/>
    <n v="1.128848427361427"/>
  </r>
  <r>
    <x v="6"/>
    <x v="1"/>
    <s v="COR3_2601"/>
    <s v="P54745"/>
    <s v="4.A.2.1.3"/>
    <s v="HRSA protein (EC 2.7.1.69) - Escherichia coli."/>
    <n v="9"/>
    <n v="637"/>
    <n v="658"/>
    <s v="511 ~ 615"/>
    <s v="39 ~ 149"/>
    <n v="0.16869999999999999"/>
    <n v="2.0000000000000002E-5"/>
    <n v="107"/>
    <s v=" The PTS Fructose-Mannitol (Fru) Family"/>
    <n v="31"/>
    <n v="1.0155079282104897"/>
    <n v="2.2201502997244198E-2"/>
  </r>
  <r>
    <x v="3"/>
    <x v="90"/>
    <s v="COR3_1457"/>
    <s v="P75831"/>
    <s v="3.A.1.122.1"/>
    <s v="Macrolide-specific ABC-type efflux carrier - Escherichia coli."/>
    <n v="4"/>
    <n v="234"/>
    <n v="648"/>
    <s v="1 ~ 220"/>
    <s v="1 ~ 224"/>
    <n v="0.34570000000000001"/>
    <n v="8.0000000000000002E-46"/>
    <n v="451"/>
    <s v=" The ATP-binding Cassette (ABC) Superfamily"/>
    <n v="31"/>
    <n v="2.7594696969696972"/>
    <n v="1.4643910427060596"/>
  </r>
  <r>
    <x v="83"/>
    <x v="46"/>
    <s v="COR3_2100"/>
    <s v="P0ABP6"/>
    <s v="9.B.27.2.3"/>
    <s v="Protein dedA OS=Escherichia coli (strain K12) GN=dedA PE=1 SV=1"/>
    <n v="5"/>
    <n v="218"/>
    <n v="219"/>
    <s v="18 ~ 207"/>
    <s v="18 ~ 209"/>
    <n v="0.87670000000000003"/>
    <n v="2.0000000000000002E-31"/>
    <n v="326"/>
    <s v=" The DedA or YdjX-Z (DedA) Family"/>
    <n v="31"/>
    <n v="2.9613821138211387"/>
    <n v="1.5662706567252729"/>
  </r>
  <r>
    <x v="3"/>
    <x v="91"/>
    <s v="COR3_2249"/>
    <s v="Q2G2M9"/>
    <s v="3.A.1.106.2"/>
    <s v="Putative multidrug export ATP-binding/permease protein SAOUHSC_02003 - Staphylococcus aureus (strain NCTC 8325)."/>
    <n v="6"/>
    <n v="556"/>
    <n v="578"/>
    <s v="12 ~ 555"/>
    <s v="1 ~ 553"/>
    <n v="0.95669999999999999"/>
    <n v="9.9999999999999997E-61"/>
    <n v="583"/>
    <s v=" The ATP-binding Cassette (ABC) Superfamily"/>
    <n v="30"/>
    <n v="1.125748502994012"/>
    <n v="0.17088455920358514"/>
  </r>
  <r>
    <x v="3"/>
    <x v="92"/>
    <s v="COR3_0618"/>
    <s v="Q0HIQ8"/>
    <s v="3.A.1.2.14"/>
    <s v="Periplasmic binding protein/LacI transcriptional regulator OS=Shewanella sp. (strain MR-4) GN=Shewmr4_1986 PE=3 SV=1"/>
    <m/>
    <n v="351"/>
    <n v="313"/>
    <s v="196 ~ 291"/>
    <s v="146 ~ 245"/>
    <n v="0.31950000000000001"/>
    <n v="2.0000000000000001E-4"/>
    <n v="96"/>
    <s v=" The ATP-binding Cassette (ABC) Superfamily"/>
    <n v="30"/>
    <n v="1.7819905213270144"/>
    <n v="0.83348966297045235"/>
  </r>
  <r>
    <x v="3"/>
    <x v="93"/>
    <s v="COR3_2004"/>
    <s v="P48243"/>
    <s v="3.A.1.3.9"/>
    <s v="Glutamate transport ATP-binding protein gluA - Corynebacterium glutamicum (Brevibacterium flavum)."/>
    <m/>
    <n v="251"/>
    <n v="242"/>
    <s v="10 ~ 251"/>
    <s v="1 ~ 242"/>
    <n v="1"/>
    <n v="1.9999999999999998E-96"/>
    <n v="887"/>
    <s v=" The ATP-binding Cassette (ABC) Superfamily"/>
    <n v="30"/>
    <n v="2.4900662251655632"/>
    <n v="1.3161841123525588"/>
  </r>
  <r>
    <x v="84"/>
    <x v="6"/>
    <s v="COR3_2824"/>
    <s v="P0A742"/>
    <s v="1.A.22.1.1"/>
    <s v="Large-conductance mechanosensitive channel - Escherichia coli."/>
    <n v="2"/>
    <n v="70"/>
    <n v="136"/>
    <s v="3 ~ 52"/>
    <s v="2 ~ 51"/>
    <n v="0.36759999999999998"/>
    <n v="3E-11"/>
    <n v="147"/>
    <s v=" The Large Conductance Mechanosensitive Ion Channel (MscL) Family"/>
    <n v="30"/>
    <n v="8.9952153110047846"/>
    <n v="3.1691578144841168"/>
  </r>
  <r>
    <x v="85"/>
    <x v="4"/>
    <s v="COR3_2853"/>
    <s v="P50487"/>
    <s v="2.A.40.2.1"/>
    <s v="HYPOTHETICAL PROTEIN IN CPE 5'REGION (FRAGMENT) - Clostridium perfringens."/>
    <n v="12"/>
    <n v="466"/>
    <n v="452"/>
    <s v="8 ~ 403"/>
    <s v="1 ~ 397"/>
    <n v="0.87829999999999997"/>
    <n v="1E-52"/>
    <n v="512"/>
    <s v=" The Nucleobase/Ascorbate Transporter (NAT) or Nucleobase"/>
    <n v="28"/>
    <n v="1.2533333333333334"/>
    <n v="0.32577016118175661"/>
  </r>
  <r>
    <x v="3"/>
    <x v="94"/>
    <s v="COR3_2339"/>
    <s v="A8TDW7"/>
    <s v="3.A.1.122.7"/>
    <s v="ABC transporter related - Methanococcus voltae A3."/>
    <m/>
    <n v="233"/>
    <n v="289"/>
    <s v="2 ~ 231"/>
    <s v="50 ~ 283"/>
    <n v="0.80969999999999998"/>
    <n v="5E-52"/>
    <n v="504"/>
    <s v=" The ATP-binding Cassette (ABC) Superfamily"/>
    <n v="27"/>
    <n v="2.413694721825963"/>
    <n v="1.2712432191093266"/>
  </r>
  <r>
    <x v="38"/>
    <x v="1"/>
    <s v="COR3_1074"/>
    <s v="P73182"/>
    <s v="9.A.8.1.3"/>
    <s v="Ferrous iron transport protein B homolog - Synechocystis sp. (strain PCC 6803)."/>
    <n v="8"/>
    <n v="196"/>
    <n v="614"/>
    <s v="15 ~ 154"/>
    <s v="8 ~ 142"/>
    <n v="0.21990000000000001"/>
    <n v="1.0000000000000001E-5"/>
    <n v="102"/>
    <s v=" The Ferrous Iron Uptake (FeoB) Family"/>
    <n v="27"/>
    <n v="2.8677966101694921"/>
    <n v="1.5199427088707465"/>
  </r>
  <r>
    <x v="3"/>
    <x v="95"/>
    <s v="COR3_2619"/>
    <s v="P39115"/>
    <s v="3.A.1.121.3"/>
    <s v="Nucleotide binding protein expZ - Bacillus subtilis."/>
    <m/>
    <n v="498"/>
    <n v="547"/>
    <s v="4 ~ 498"/>
    <s v="5 ~ 478"/>
    <n v="0.86650000000000005"/>
    <n v="1.0000000000000001E-37"/>
    <n v="383"/>
    <s v=" The ATP-binding Cassette (ABC) Superfamily"/>
    <n v="26"/>
    <n v="1.089126559714795"/>
    <n v="0.12317160920993668"/>
  </r>
  <r>
    <x v="3"/>
    <x v="96"/>
    <s v="COR3_0672"/>
    <s v="O95255"/>
    <s v="3.A.1.208.10"/>
    <s v="Multidrug resistance-associated protein 6 (Anthracycline resistance- associated protein) (Multi-specific organic anion tranporter-E) (MOAT- E) - Homo sapiens (Human)."/>
    <n v="17"/>
    <n v="308"/>
    <n v="1503"/>
    <s v="1 ~ 58"/>
    <s v="653 ~ 712"/>
    <n v="3.9899999999999998E-2"/>
    <n v="7.0000000000000001E-3"/>
    <n v="81"/>
    <s v=" The ATP-binding Cassette (ABC) Superfamily"/>
    <n v="26"/>
    <n v="1.7595392368610514"/>
    <n v="0.8151976858373372"/>
  </r>
  <r>
    <x v="9"/>
    <x v="97"/>
    <s v="COR3_0047"/>
    <s v="O80800"/>
    <s v="3.D.1.6.3"/>
    <s v="Acyl carrier protein - Arabidopsis thaliana (Mouse-ear cress)."/>
    <m/>
    <n v="80"/>
    <n v="126"/>
    <s v="8 ~ 79"/>
    <s v="52 ~ 126"/>
    <n v="0.59519999999999995"/>
    <n v="3.9999999999999998E-6"/>
    <n v="102"/>
    <s v=" The H+ or Na+-translocating NADH Dehydrogenase (NDH) Family"/>
    <n v="26"/>
    <n v="6.7327823691460056"/>
    <n v="2.7512028318229786"/>
  </r>
  <r>
    <x v="86"/>
    <x v="6"/>
    <s v="COR3_0671"/>
    <s v="Q9RFR9"/>
    <s v="9.B.83.1.1"/>
    <s v="LeoA - Escherichia coli."/>
    <m/>
    <n v="439"/>
    <n v="577"/>
    <s v="195 ~ 389"/>
    <s v="38 ~ 234"/>
    <n v="0.34139999999999998"/>
    <n v="8.0000000000000002E-3"/>
    <n v="83"/>
    <s v=" The Possible Outer Membrane Secretory Protein LeoA (LeoA) Family"/>
    <n v="24"/>
    <n v="1.1402577710386659"/>
    <n v="0.18936000242609294"/>
  </r>
  <r>
    <x v="6"/>
    <x v="9"/>
    <s v="COR3_2607"/>
    <s v="O31645"/>
    <s v="4.A.2.1.6"/>
    <s v="Phosphotransferase system (PTS) mannose-specific enzyme IIBCA component - Bacillus subtilis."/>
    <n v="10"/>
    <n v="636"/>
    <n v="650"/>
    <s v="470 ~ 588"/>
    <s v="484 ~ 608"/>
    <n v="0.1923"/>
    <n v="6.9999999999999994E-5"/>
    <n v="102"/>
    <s v=" The PTS Fructose-Mannitol (Fru) Family"/>
    <n v="23"/>
    <n v="0.75462478184991277"/>
    <n v="-0.40616861590961689"/>
  </r>
  <r>
    <x v="9"/>
    <x v="4"/>
    <s v="COR3_2573"/>
    <s v="P29921"/>
    <s v="3.D.1.2.1"/>
    <s v="NADH-ubiquinone oxidoreductase chain 9 (EC 1.6.5.3) (NADH dehydrogenase 1, chain 9) (NDH-1, chain 9) - Paracoccus denitrificans."/>
    <m/>
    <n v="310"/>
    <n v="163"/>
    <s v="164 ~ 209"/>
    <s v="62 ~ 117"/>
    <n v="0.34360000000000002"/>
    <n v="2.0000000000000002E-5"/>
    <n v="104"/>
    <s v=" The H+ or Na+-translocating NADH Dehydrogenase (NDH) Family"/>
    <n v="22"/>
    <n v="1.4792560801144494"/>
    <n v="0.5648718249394985"/>
  </r>
  <r>
    <x v="25"/>
    <x v="27"/>
    <s v="COR3_2915"/>
    <s v="P0C0H0"/>
    <s v="9.B.32.1.4"/>
    <s v="Hyaluronan synthase - Streptococcus pyogenes."/>
    <n v="5"/>
    <n v="289"/>
    <n v="419"/>
    <s v="4 ~ 108"/>
    <s v="66 ~ 176"/>
    <n v="0.26490000000000002"/>
    <n v="6.9999999999999994E-5"/>
    <n v="99"/>
    <s v=" The DUF3302 or Pfam11742 (YibI) Family"/>
    <n v="22"/>
    <n v="1.5864978902953588"/>
    <n v="0.66584560277937843"/>
  </r>
  <r>
    <x v="31"/>
    <x v="98"/>
    <s v="COR3_0291"/>
    <s v="Q7CM88"/>
    <s v="3.A.7.13.1"/>
    <s v="Signal peptidase I - Bacillus anthracis str. A2012."/>
    <m/>
    <n v="192"/>
    <n v="183"/>
    <s v="34 ~ 177"/>
    <s v="22 ~ 178"/>
    <n v="0.8579"/>
    <n v="1.0000000000000001E-9"/>
    <n v="137"/>
    <s v=" The Type IV (Conjugal DNA-Protein Transfer or VirB) Secretory Pathway (IVSP) Family"/>
    <n v="22"/>
    <n v="2.3852364475201848"/>
    <n v="1.2541322870930998"/>
  </r>
  <r>
    <x v="4"/>
    <x v="72"/>
    <s v="COR3_0116"/>
    <s v="Q9KJ80"/>
    <s v="4.A.1.2.6"/>
    <s v="Beta-glucoside-specific EII permease - Streptococcus mutans."/>
    <n v="9"/>
    <n v="481"/>
    <n v="644"/>
    <s v="5 ~ 443"/>
    <s v="4 ~ 435"/>
    <n v="0.67079999999999995"/>
    <n v="4.0000000000000003E-86"/>
    <n v="801"/>
    <s v=" The PTS Glucose-Glucoside (Glc) Family"/>
    <n v="21"/>
    <n v="0.91072664359861588"/>
    <n v="-0.13491000365279973"/>
  </r>
  <r>
    <x v="36"/>
    <x v="99"/>
    <s v="COR3_2022"/>
    <s v="Q46639"/>
    <s v="2.A.66.2.8"/>
    <s v="Amylovoran biosynthesis protein amsL - Erwinia amylovora."/>
    <n v="6"/>
    <n v="468"/>
    <n v="388"/>
    <s v="223 ~ 395"/>
    <s v="165 ~ 341"/>
    <n v="0.45619999999999999"/>
    <n v="2E-3"/>
    <n v="88"/>
    <s v=" The Multidrug/Oligosaccharidyl-lipid/Polysaccharide (MOP) Flippase Superfamily"/>
    <n v="21"/>
    <n v="0.93598862019914653"/>
    <n v="-9.5437105337293784E-2"/>
  </r>
  <r>
    <x v="3"/>
    <x v="100"/>
    <s v="COR3_2488"/>
    <s v="P42065"/>
    <s v="3.A.1.5.20"/>
    <s v="Oligopeptide transport ATP-binding protein appF - Bacillus subtilis."/>
    <m/>
    <n v="354"/>
    <n v="329"/>
    <s v="1 ~ 327"/>
    <s v="1 ~ 329"/>
    <n v="1"/>
    <n v="9.9999999999999994E-107"/>
    <n v="970"/>
    <s v=" The ATP-binding Cassette (ABC) Superfamily"/>
    <n v="21"/>
    <n v="1.236842105263158"/>
    <n v="0.30666133823405201"/>
  </r>
  <r>
    <x v="87"/>
    <x v="42"/>
    <s v="COR3_3467"/>
    <s v="P0A8H3"/>
    <s v="2.A.5.5.1"/>
    <s v="Zinc transporter zupT - Escherichia coli."/>
    <n v="8"/>
    <n v="263"/>
    <n v="257"/>
    <s v="15 ~ 263"/>
    <s v="13 ~ 257"/>
    <n v="0.95330000000000004"/>
    <n v="6E-10"/>
    <n v="142"/>
    <s v=" The Zinc (Zn2+)-Iron (Fe2+) Permease (ZIP) Family"/>
    <n v="21"/>
    <n v="1.6637168141592922"/>
    <n v="0.73440988926244988"/>
  </r>
  <r>
    <x v="49"/>
    <x v="6"/>
    <s v="COR3_2099"/>
    <s v="P0A0D6"/>
    <s v="4.A.3.1.1"/>
    <s v="Lactose-specific phosphotransferase enzyme IIA component - Staphylococcus aureus."/>
    <m/>
    <n v="117"/>
    <n v="103"/>
    <s v="10 ~ 111"/>
    <s v="1 ~ 102"/>
    <n v="0.99029999999999996"/>
    <n v="1E-10"/>
    <n v="142"/>
    <s v=" The PTS Lactose-N,N'-Diacetylchitobiose-β-glucoside (Lac) Family"/>
    <n v="20"/>
    <n v="3.5505193578847973"/>
    <n v="1.8280300725726633"/>
  </r>
  <r>
    <x v="3"/>
    <x v="100"/>
    <s v="COR3_2490"/>
    <s v="P26904"/>
    <s v="3.A.1.5.2"/>
    <s v="Dipeptide transport system permease protein dppC - Bacillus subtilis."/>
    <n v="6"/>
    <n v="323"/>
    <n v="320"/>
    <s v="10 ~ 322"/>
    <s v="9 ~ 319"/>
    <n v="0.97189999999999999"/>
    <n v="8E-55"/>
    <n v="530"/>
    <s v=" The ATP-binding Cassette (ABC) Superfamily"/>
    <n v="19"/>
    <n v="1.2262272571232409"/>
    <n v="0.29422637898087467"/>
  </r>
  <r>
    <x v="8"/>
    <x v="51"/>
    <s v="COR3_2293"/>
    <s v="Q9KIP7"/>
    <s v="4.A.6.1.5"/>
    <s v="AgaC - Escherichia coli."/>
    <n v="5"/>
    <n v="262"/>
    <n v="267"/>
    <s v="2 ~ 261"/>
    <s v="3 ~ 262"/>
    <n v="0.9738"/>
    <n v="2.9999999999999999E-22"/>
    <n v="248"/>
    <s v=" The PTS Mannose-Fructose-Sorbose (Man) Family"/>
    <n v="19"/>
    <n v="1.5109983079526228"/>
    <n v="0.59550204494369052"/>
  </r>
  <r>
    <x v="88"/>
    <x v="27"/>
    <s v="COR3_3510"/>
    <s v="Q8FCM6"/>
    <s v="4.A.5.1.4"/>
    <s v="Putative phosphotransferase system enzyme subunit OS=Escherichia coli O6 GN=c4277 PE=4 SV=1"/>
    <m/>
    <n v="153"/>
    <n v="161"/>
    <s v="18 ~ 151"/>
    <s v="25 ~ 157"/>
    <n v="0.82609999999999995"/>
    <n v="8.9999999999999995E-15"/>
    <n v="180"/>
    <s v=" The PTS Galactitol (Gat) Family"/>
    <n v="19"/>
    <n v="2.5827910339840927"/>
    <n v="1.3689309239707288"/>
  </r>
  <r>
    <x v="89"/>
    <x v="6"/>
    <s v="COR3_1801"/>
    <s v="P69820"/>
    <s v="4.A.7.1.1"/>
    <s v="Ascorbate-specific phosphotransferase enzyme IIA component - Escherichia coli."/>
    <m/>
    <n v="702"/>
    <n v="154"/>
    <s v="561 ~ 687"/>
    <s v="13 ~ 142"/>
    <n v="0.84419999999999995"/>
    <n v="3E-11"/>
    <n v="158"/>
    <s v=" The PTS L-Ascorbate (L-Asc) Family"/>
    <n v="18"/>
    <n v="0.53510436432637576"/>
    <n v="-0.90210779923842088"/>
  </r>
  <r>
    <x v="3"/>
    <x v="101"/>
    <s v="COR3_3471"/>
    <s v="P40416"/>
    <s v="3.A.1.210.1"/>
    <s v="Mitochondrial transporter ATM1 precursor - Saccharomyces cerevisiae (Baker's yeast)."/>
    <n v="6"/>
    <n v="578"/>
    <n v="690"/>
    <s v="209 ~ 576"/>
    <s v="300 ~ 673"/>
    <n v="0.54200000000000004"/>
    <n v="2.0000000000000001E-37"/>
    <n v="382"/>
    <s v=" The ATP-binding Cassette (ABC) Superfamily"/>
    <n v="16"/>
    <n v="0.57757296466973895"/>
    <n v="-0.79192488148799789"/>
  </r>
  <r>
    <x v="3"/>
    <x v="102"/>
    <s v="COR3_3197"/>
    <s v="P29018"/>
    <s v="3.A.1.129.1"/>
    <s v="Transport ATP-binding protein cydD - Escherichia coli."/>
    <n v="6"/>
    <n v="576"/>
    <n v="588"/>
    <s v="65 ~ 565"/>
    <s v="74 ~ 586"/>
    <n v="0.87239999999999995"/>
    <n v="2E-45"/>
    <n v="452"/>
    <s v=" The ATP-binding Cassette (ABC) Superfamily"/>
    <n v="14"/>
    <n v="0.50712909441233145"/>
    <n v="-0.97957504951000163"/>
  </r>
  <r>
    <x v="3"/>
    <x v="103"/>
    <s v="COR3_1284"/>
    <s v="Q97UF2"/>
    <s v="3.A.1.1.14"/>
    <s v="Arabinose ABC transporter, ATP-binding protein - Sulfolobus solfataricus."/>
    <m/>
    <n v="245"/>
    <n v="371"/>
    <s v="25 ~ 228"/>
    <s v="3 ~ 208"/>
    <n v="0.55530000000000002"/>
    <n v="1.9999999999999998E-21"/>
    <n v="240"/>
    <s v=" The ATP-binding Cassette (ABC) Superfamily"/>
    <n v="14"/>
    <n v="1.1904115784712801"/>
    <n v="0.25146046391901578"/>
  </r>
  <r>
    <x v="31"/>
    <x v="104"/>
    <s v="COR3_1406"/>
    <s v="Q9XC06"/>
    <s v="3.A.7.15.1"/>
    <s v="TadA - Actinobacillus actinomycetemcomitans (Haemophilus actinomycetemcomitans)."/>
    <m/>
    <n v="441"/>
    <n v="426"/>
    <s v="84 ~ 432"/>
    <s v="60 ~ 405"/>
    <n v="0.81220000000000003"/>
    <n v="2E-78"/>
    <n v="735"/>
    <s v=" The Type IV (Conjugal DNA-Protein Transfer or VirB) Secretory Pathway (IVSP) Family"/>
    <n v="13"/>
    <n v="0.6148427672955975"/>
    <n v="-0.70171057524035052"/>
  </r>
  <r>
    <x v="90"/>
    <x v="1"/>
    <s v="COR3_2820"/>
    <s v="P63144"/>
    <s v="8.A.5.1.3"/>
    <s v="Voltage-gated potassium channel subunit beta-1 - Rattus norvegicus (Rat)."/>
    <m/>
    <n v="321"/>
    <n v="401"/>
    <s v="1 ~ 299"/>
    <s v="71 ~ 370"/>
    <n v="0.74809999999999999"/>
    <n v="4.0000000000000003E-17"/>
    <n v="205"/>
    <s v=" The Voltage-gated K+ Channel β-subunit (Kvβ) Family"/>
    <n v="13"/>
    <n v="0.84421416234887747"/>
    <n v="-0.24431906305786927"/>
  </r>
  <r>
    <x v="3"/>
    <x v="105"/>
    <s v="COR3_0176"/>
    <s v="P45094"/>
    <s v="3.A.1.5.27"/>
    <s v="Dipeptide transport ATP-binding protein DppF OS=Haemophilus influenzae GN=dppF PE=3 SV=1"/>
    <m/>
    <n v="276"/>
    <n v="327"/>
    <s v="4 ~ 274"/>
    <s v="2 ~ 271"/>
    <n v="0.82569999999999999"/>
    <n v="3.0000000000000001E-61"/>
    <n v="584"/>
    <s v=" The ATP-binding Cassette (ABC) Superfamily"/>
    <n v="13"/>
    <n v="0.98152610441767085"/>
    <n v="-2.6901457136713505E-2"/>
  </r>
  <r>
    <x v="3"/>
    <x v="106"/>
    <s v="COR3_0528"/>
    <s v="Q8G6E8"/>
    <s v="3.A.1.31.1"/>
    <s v="Possible ABC transporter permease for cobalt OS=Bifidobacterium longum GN=BL0694 PE=4 SV=1"/>
    <n v="4"/>
    <n v="230"/>
    <n v="233"/>
    <s v="8 ~ 215"/>
    <s v="7 ~ 217"/>
    <n v="0.90559999999999996"/>
    <n v="7.0000000000000003E-16"/>
    <n v="192"/>
    <s v=" The ATP-binding Cassette (ABC) Superfamily"/>
    <n v="13"/>
    <n v="1.1772639691714837"/>
    <n v="0.23543784146084878"/>
  </r>
  <r>
    <x v="6"/>
    <x v="5"/>
    <s v="COR3_2514"/>
    <s v="P00550"/>
    <s v="4.A.2.1.2"/>
    <s v="PTS SYSTEM, MANNITOL-SPECIFIC IIABC COMPONENT (EIIABC-MTL) (MANNITOL- PERMEASE IIABC COMPONENT) (PHOSPHOTRANSFERASE ENZYME II, ABC COMPONENT) (EC 2.7.1.69) (EII-MTL) - Escherichia coli."/>
    <n v="6"/>
    <n v="93"/>
    <n v="637"/>
    <s v="3 ~ 92"/>
    <s v="377 ~ 465"/>
    <n v="0.13969999999999999"/>
    <n v="3.9999999999999998E-6"/>
    <n v="102"/>
    <s v=" The PTS Fructose-Mannitol (Fru) Family"/>
    <n v="13"/>
    <n v="2.8991696322657181"/>
    <n v="1.5356397488766473"/>
  </r>
  <r>
    <x v="91"/>
    <x v="2"/>
    <s v="COR3_3335"/>
    <s v="Q58439"/>
    <s v="1.A.35.3.1"/>
    <s v="PUTATIVE MAGNESIUM AND COBALT TRANSPORT PROTEIN CORA - Methanococcus jannaschii."/>
    <n v="2"/>
    <n v="90"/>
    <n v="317"/>
    <s v="1 ~ 90"/>
    <s v="230 ~ 317"/>
    <n v="0.27760000000000001"/>
    <n v="1.9999999999999999E-11"/>
    <n v="149"/>
    <s v=" The CorA Metal Ion Transporter (MIT) Family"/>
    <n v="13"/>
    <n v="2.9950980392156867"/>
    <n v="1.5826032278472342"/>
  </r>
  <r>
    <x v="3"/>
    <x v="107"/>
    <s v="COR3_2248"/>
    <s v="Q9ZDW0"/>
    <s v="3.A.1.210.3"/>
    <s v="MITOCHONDRIAL TRANSPORTER ATM1 PRECURSOR (ATM1) - Rickettsia prowazekii."/>
    <n v="6"/>
    <n v="421"/>
    <n v="609"/>
    <s v="174 ~ 407"/>
    <s v="358 ~ 592"/>
    <n v="0.38590000000000002"/>
    <n v="2.0000000000000002E-43"/>
    <n v="433"/>
    <s v=" The ATP-binding Cassette (ABC) Superfamily"/>
    <n v="12"/>
    <n v="0.59446640316205535"/>
    <n v="-0.75033281790403505"/>
  </r>
  <r>
    <x v="3"/>
    <x v="108"/>
    <s v="COR3_2858"/>
    <s v="Q56992"/>
    <s v="3.A.1.14.5"/>
    <s v="Hemin transport system permease protein hmuU - Yersinia pestis."/>
    <n v="9"/>
    <n v="367"/>
    <n v="334"/>
    <s v="47 ~ 363"/>
    <s v="25 ~ 327"/>
    <n v="0.90720000000000001"/>
    <n v="9.0000000000000005E-43"/>
    <n v="427"/>
    <s v=" The ATP-binding Cassette (ABC) Superfamily"/>
    <n v="12"/>
    <n v="0.68177697189483233"/>
    <n v="-0.55262822391374522"/>
  </r>
  <r>
    <x v="3"/>
    <x v="4"/>
    <s v="COR3_1166"/>
    <s v="P02925"/>
    <s v="3.A.1.2.1"/>
    <s v="D-ribose-binding periplasmic protein precursor - Escherichia coli."/>
    <m/>
    <n v="346"/>
    <n v="296"/>
    <s v="76 ~ 319"/>
    <s v="37 ~ 280"/>
    <n v="0.82430000000000003"/>
    <n v="5.9999999999999997E-7"/>
    <n v="118"/>
    <s v=" The ATP-binding Cassette (ABC) Superfamily"/>
    <n v="12"/>
    <n v="0.72307692307692306"/>
    <n v="-0.46777896135081715"/>
  </r>
  <r>
    <x v="92"/>
    <x v="6"/>
    <s v="COR3_0037"/>
    <s v="P11349"/>
    <s v="5.A.3.1.1"/>
    <s v="Respiratory nitrate reductase 1 beta chain (EC 1.7.99.4) - Escherichia coli."/>
    <m/>
    <n v="298"/>
    <n v="512"/>
    <s v="41 ~ 105"/>
    <s v="170 ~ 243"/>
    <n v="0.14449999999999999"/>
    <n v="1.0000000000000001E-5"/>
    <n v="105"/>
    <s v=" The Prokaryotic Molybdopterin-containing Oxidoreductase (PMO) Family"/>
    <n v="12"/>
    <n v="0.83928571428571441"/>
    <n v="-0.25276607037996651"/>
  </r>
  <r>
    <x v="3"/>
    <x v="109"/>
    <s v="COR3_2491"/>
    <s v="P75798"/>
    <s v="3.A.1.5.11"/>
    <s v="Inner membrane ABC transporter permease protein yliC - Escherichia coli."/>
    <n v="6"/>
    <n v="311"/>
    <n v="306"/>
    <s v="1 ~ 304"/>
    <s v="1 ~ 304"/>
    <n v="0.99350000000000005"/>
    <n v="7.0000000000000001E-66"/>
    <n v="625"/>
    <s v=" The ATP-binding Cassette (ABC) Superfamily"/>
    <n v="11"/>
    <n v="0.73725490196078436"/>
    <n v="-0.43976458518122052"/>
  </r>
  <r>
    <x v="3"/>
    <x v="110"/>
    <s v="COR3_2702"/>
    <s v="P42423"/>
    <s v="3.A.1.134.6"/>
    <s v="ABC transporter ATP-binding protein yxdL OS=Bacillus subtilis GN=yxdL PE=2 SV=2"/>
    <m/>
    <n v="270"/>
    <n v="257"/>
    <s v="20 ~ 268"/>
    <s v="4 ~ 250"/>
    <n v="0.96109999999999995"/>
    <n v="1.9999999999999999E-69"/>
    <n v="656"/>
    <s v=" The ATP-binding Cassette (ABC) Superfamily"/>
    <n v="11"/>
    <n v="0.8489326765188836"/>
    <n v="-0.23627794759139747"/>
  </r>
  <r>
    <x v="3"/>
    <x v="111"/>
    <s v="COR3_2861"/>
    <s v="A2SPE8"/>
    <s v="3.A.1.26.2"/>
    <s v="ABC transporter related - Methanocorpusculum labreanum (strain ATCC 43576 / DSM 4855 / Z)."/>
    <n v="4"/>
    <n v="135"/>
    <n v="647"/>
    <s v="6 ~ 131"/>
    <s v="189 ~ 310"/>
    <n v="0.18859999999999999"/>
    <n v="5.0000000000000002E-23"/>
    <n v="250"/>
    <s v=" The ATP-binding Cassette (ABC) Superfamily"/>
    <n v="11"/>
    <n v="1.7062706270627064"/>
    <n v="0.77084648684198387"/>
  </r>
  <r>
    <x v="3"/>
    <x v="112"/>
    <s v="COR3_2493"/>
    <s v="Q8G7R7"/>
    <s v="3.A.1.106.3"/>
    <s v="Probable permease protein of ABC transporter system OS=Bifidobacterium longum GN=BL0180 PE=3 SV=1"/>
    <n v="5"/>
    <n v="602"/>
    <n v="602"/>
    <s v="13 ~ 594"/>
    <s v="18 ~ 585"/>
    <n v="0.94350000000000001"/>
    <n v="9.9999999999999993E-103"/>
    <n v="938"/>
    <s v=" The ATP-binding Cassette (ABC) Superfamily"/>
    <n v="10"/>
    <n v="0.34660766961651923"/>
    <n v="-1.5286245165713439"/>
  </r>
  <r>
    <x v="3"/>
    <x v="113"/>
    <s v="COR3_0531"/>
    <s v="Q9R7V3"/>
    <s v="3.A.1.21.1"/>
    <s v="YBTP PROTEIN - Yersinia pestis."/>
    <n v="6"/>
    <n v="581"/>
    <n v="600"/>
    <s v="72 ~ 578"/>
    <s v="79 ~ 585"/>
    <n v="0.84499999999999997"/>
    <n v="9.9999999999999997E-61"/>
    <n v="583"/>
    <s v=" The ATP-binding Cassette (ABC) Superfamily"/>
    <n v="10"/>
    <n v="0.35912129894937922"/>
    <n v="-1.4774568752531709"/>
  </r>
  <r>
    <x v="3"/>
    <x v="114"/>
    <s v="COR3_3039"/>
    <s v="Q93A34"/>
    <s v="3.A.1.12.8"/>
    <s v="BilEB - Listeria monocytogenes."/>
    <n v="6"/>
    <n v="514"/>
    <n v="504"/>
    <s v="1 ~ 514"/>
    <s v="1 ~ 503"/>
    <n v="0.998"/>
    <n v="6.0000000000000001E-64"/>
    <n v="611"/>
    <s v=" The ATP-binding Cassette (ABC) Superfamily"/>
    <n v="10"/>
    <n v="0.40587219343696035"/>
    <n v="-1.3009025914242367"/>
  </r>
  <r>
    <x v="3"/>
    <x v="115"/>
    <s v="COR3_1155"/>
    <s v="Q9C8K2"/>
    <s v="3.A.1.204.4"/>
    <s v="ATP-dependent transmembrane transporter, putative; 39775-42780 (ATP- dependent transmembrane transporter, putative) (At1g51500/F5D21_6) (At1g51560) (ABC transporter CER5) - Arabidopsis thaliana (Mouse-ear cress)."/>
    <n v="7"/>
    <n v="376"/>
    <n v="687"/>
    <s v="19 ~ 66"/>
    <s v="14 ~ 77"/>
    <n v="9.3200000000000005E-2"/>
    <n v="3.0000000000000001E-3"/>
    <n v="86"/>
    <s v=" The ATP-binding Cassette (ABC) Superfamily"/>
    <n v="10"/>
    <n v="0.55457227138643073"/>
    <n v="-0.85055261145870642"/>
  </r>
  <r>
    <x v="33"/>
    <x v="6"/>
    <s v="COR3_0779"/>
    <s v="P39694"/>
    <s v="3.A.11.1.1"/>
    <s v="COME OPERON PROTEIN 1 - Bacillus subtilis."/>
    <n v="1"/>
    <n v="249"/>
    <n v="205"/>
    <s v="53 ~ 249"/>
    <s v="34 ~ 204"/>
    <n v="0.83409999999999995"/>
    <n v="8.9999999999999994E-21"/>
    <n v="235"/>
    <s v=" The Bacterial Competence-related DNA Transformation Transporter (DNA-T) Family"/>
    <n v="10"/>
    <n v="0.8366711170449489"/>
    <n v="-0.25726746261490741"/>
  </r>
  <r>
    <x v="8"/>
    <x v="1"/>
    <s v="COR3_2294"/>
    <s v="P37081"/>
    <s v="4.A.6.1.3"/>
    <s v="PTS system, sorbose-specific IIB component (EIIB-SOR) (Sorbose- permease IIB component) (Phosphotransferase enzyme II, B component) (EC 2.7.1.69) (EIII-B-SOR) - Klebsiella pneumoniae."/>
    <m/>
    <n v="180"/>
    <n v="164"/>
    <s v="19 ~ 179"/>
    <s v="1 ~ 158"/>
    <n v="0.96340000000000003"/>
    <n v="8.0000000000000006E-18"/>
    <n v="208"/>
    <s v=" The PTS Mannose-Fructose-Sorbose (Man) Family"/>
    <n v="9"/>
    <n v="1.0405904059040592"/>
    <n v="5.7402311044922154E-2"/>
  </r>
  <r>
    <x v="88"/>
    <x v="5"/>
    <s v="COR3_1797"/>
    <s v="Q71WA5"/>
    <s v="4.A.5.1.2"/>
    <s v="Putative PTS system, galactitol-specific, IIB component OS=Listeria monocytogenes serotype 4b (strain F2365) GN=LMOf2365_2646 PE=4 SV=1"/>
    <m/>
    <n v="97"/>
    <n v="93"/>
    <s v="3 ~ 94"/>
    <s v="5 ~ 92"/>
    <n v="0.94620000000000004"/>
    <n v="5.0000000000000001E-9"/>
    <n v="128"/>
    <s v=" The PTS Galactitol (Gat) Family"/>
    <n v="9"/>
    <n v="1.9249146757679183"/>
    <n v="0.9447944979765458"/>
  </r>
  <r>
    <x v="3"/>
    <x v="116"/>
    <s v="COR3_2333"/>
    <s v="Q57130"/>
    <s v="3.A.1.14.11"/>
    <s v="Probable ABC transporter permease protein HI1471 - Haemophilus influenzae."/>
    <n v="8"/>
    <n v="365"/>
    <n v="337"/>
    <s v="25 ~ 360"/>
    <s v="4 ~ 333"/>
    <n v="0.97919999999999996"/>
    <n v="1E-41"/>
    <n v="417"/>
    <s v=" The ATP-binding Cassette (ABC) Superfamily"/>
    <n v="7"/>
    <n v="0.39987845639623215"/>
    <n v="-1.3223665373891076"/>
  </r>
  <r>
    <x v="3"/>
    <x v="117"/>
    <s v="COR3_0350"/>
    <s v="Q9KXJ5"/>
    <s v="3.A.1.32.1"/>
    <s v="Putative integral membrane protein OS=Streptomyces coelicolor GN=SCO2325 PE=4 SV=1"/>
    <n v="5"/>
    <n v="227"/>
    <n v="283"/>
    <s v="86 ~ 154"/>
    <s v="106 ~ 175"/>
    <n v="0.24729999999999999"/>
    <n v="5.9999999999999995E-4"/>
    <n v="89"/>
    <s v=" The ATP-binding Cassette (ABC) Superfamily"/>
    <n v="7"/>
    <n v="0.64226451927769646"/>
    <n v="-0.6387604952760052"/>
  </r>
  <r>
    <x v="4"/>
    <x v="36"/>
    <s v="COR3_2262"/>
    <s v="P20166"/>
    <s v="4.A.1.1.9"/>
    <s v="PTS system, glucose-specific IICBA component (EIICBA-Glc) (Glucose- permease IICBA component) (Phosphotransferase enzyme II, CBA component) (EC 2.7.1.69) (EII-Glc/EIII-Glc) - Bacillus subtilis."/>
    <n v="11"/>
    <n v="558"/>
    <n v="699"/>
    <s v="6 ~ 543"/>
    <s v="9 ~ 502"/>
    <n v="0.70669999999999999"/>
    <n v="9.9999999999999997E-61"/>
    <n v="583"/>
    <s v=" The PTS Glucose-Glucoside (Glc) Family"/>
    <n v="6"/>
    <n v="0.22434367541766115"/>
    <n v="-2.1562175820217138"/>
  </r>
  <r>
    <x v="25"/>
    <x v="5"/>
    <s v="COR3_2026"/>
    <s v="Q5HKQ0"/>
    <s v="9.B.32.1.2"/>
    <s v="9.B.32.1.2 Biofilm PIA synthesis N-acetylglucosaminyltransferase icaA"/>
    <n v="4"/>
    <n v="347"/>
    <n v="412"/>
    <s v="3 ~ 122"/>
    <s v="49 ~ 168"/>
    <n v="0.2913"/>
    <n v="5.9999999999999997E-7"/>
    <n v="117"/>
    <s v=" The DUF3302 or Pfam11742 (YibI) Family"/>
    <n v="6"/>
    <n v="0.36049856184084372"/>
    <n v="-1.4719345908421284"/>
  </r>
  <r>
    <x v="93"/>
    <x v="118"/>
    <s v="COR3_1845"/>
    <s v="Q2W1U1"/>
    <s v="2.A.53.6.1"/>
    <s v="Sulfate permease and related transporters OS=Magnetospirillum magneticum (strain AMB-1 / ATCC 700264) GN=amb3380 PE=4 SV=1"/>
    <n v="6"/>
    <n v="242"/>
    <n v="552"/>
    <s v="33 ~ 168"/>
    <s v="415 ~ 549"/>
    <n v="0.24460000000000001"/>
    <n v="5.0000000000000001E-4"/>
    <n v="90"/>
    <s v=" The Sulfate Permease (SulP) Family"/>
    <n v="6"/>
    <n v="0.51648351648351654"/>
    <n v="-0.95320578852105875"/>
  </r>
  <r>
    <x v="3"/>
    <x v="119"/>
    <s v="COR3_2418"/>
    <s v="O34900"/>
    <s v="3.A.1.3.13"/>
    <s v="Probable amino-acid ABC transporter ATP-binding protein ytmN - Bacillus subtilis."/>
    <m/>
    <n v="213"/>
    <n v="259"/>
    <s v="2 ~ 198"/>
    <s v="1 ~ 203"/>
    <n v="0.78380000000000005"/>
    <n v="2.0000000000000001E-32"/>
    <n v="334"/>
    <s v=" The ATP-binding Cassette (ABC) Superfamily"/>
    <n v="6"/>
    <n v="0.58658346333853351"/>
    <n v="-0.7695916949411038"/>
  </r>
  <r>
    <x v="49"/>
    <x v="72"/>
    <s v="COR3_2606"/>
    <s v="Q9KSH5"/>
    <s v="4.A.3.2.6"/>
    <s v="PTS system, cellobiose-specific IIB component OS=Vibrio cholerae GN=VC_1281 PE=4 SV=1"/>
    <m/>
    <n v="99"/>
    <n v="101"/>
    <s v="1 ~ 98"/>
    <s v="1 ~ 101"/>
    <n v="1"/>
    <n v="9.9999999999999995E-21"/>
    <n v="228"/>
    <s v=" The PTS Lactose-N,N'-Diacetylchitobiose-β-glucoside (Lac) Family"/>
    <n v="6"/>
    <n v="1.2575250836120404"/>
    <n v="0.33058717747953265"/>
  </r>
  <r>
    <x v="94"/>
    <x v="5"/>
    <s v="COR3_3425"/>
    <s v="Q9JTL9"/>
    <s v="5.A.1.1.2"/>
    <s v="Thiol:disulfide interchange protein dsbD - Neisseria meningitidis serogroup A."/>
    <n v="8"/>
    <n v="105"/>
    <n v="601"/>
    <s v="2 ~ 90"/>
    <s v="476 ~ 586"/>
    <n v="0.1847"/>
    <n v="1E-3"/>
    <n v="82"/>
    <s v=" The Disulfide Bond Oxidoreductase D (DsbD) Family"/>
    <n v="5"/>
    <n v="0.98843322818086243"/>
    <n v="-1.678458429556345E-2"/>
  </r>
  <r>
    <x v="85"/>
    <x v="6"/>
    <s v="COR3_2784"/>
    <s v="P0AGM7"/>
    <s v="2.A.40.1.1"/>
    <s v="Uracil permease - Escherichia coli."/>
    <n v="12"/>
    <n v="68"/>
    <n v="429"/>
    <s v="5 ~ 53"/>
    <s v="364 ~ 408"/>
    <n v="0.10489999999999999"/>
    <n v="4.0000000000000001E-3"/>
    <n v="77"/>
    <s v=" The Nucleobase/Ascorbate Transporter (NAT) or Nucleobase"/>
    <n v="5"/>
    <n v="1.5210355987055018"/>
    <n v="0.6050539186606253"/>
  </r>
  <r>
    <x v="13"/>
    <x v="120"/>
    <s v="COR3_3094"/>
    <s v="P31122"/>
    <s v="2.A.1.2.15"/>
    <s v="Hypothetical 42.5 kDa protein IN UXAB-MARR intergenic region - Escherichia coli."/>
    <n v="12"/>
    <n v="405"/>
    <n v="396"/>
    <s v="8 ~ 349"/>
    <s v="3 ~ 343"/>
    <n v="0.86109999999999998"/>
    <n v="6.0000000000000002E-54"/>
    <n v="523"/>
    <s v=" The Major Facilitator Superfamily (MFS)"/>
    <n v="4"/>
    <n v="0.20597096685839497"/>
    <n v="-2.2794871017572471"/>
  </r>
  <r>
    <x v="3"/>
    <x v="121"/>
    <s v="COR3_1287"/>
    <s v="Q839D3"/>
    <s v="3.A.1.26.7"/>
    <s v="Cobalt transport family protein OS=Enterococcus faecalis GN=EF_0239 PE=4 SV=1"/>
    <n v="2"/>
    <n v="265"/>
    <n v="265"/>
    <s v="1 ~ 246"/>
    <s v="1 ~ 246"/>
    <n v="0.92830000000000001"/>
    <n v="2.0000000000000002E-31"/>
    <n v="328"/>
    <s v=" The ATP-binding Cassette (ABC) Superfamily"/>
    <n v="4"/>
    <n v="0.31451275616896696"/>
    <n v="-1.6688095630339908"/>
  </r>
  <r>
    <x v="3"/>
    <x v="122"/>
    <s v="COR3_3179"/>
    <s v="Q8TM30"/>
    <s v="3.A.1.122.6"/>
    <s v="ABC transporter, ATP-binding protein - Methanosarcina acetivorans."/>
    <m/>
    <n v="213"/>
    <n v="223"/>
    <s v="19 ~ 209"/>
    <s v="21 ~ 216"/>
    <n v="0.87890000000000001"/>
    <n v="4.9999999999999999E-29"/>
    <n v="305"/>
    <s v=" The ATP-binding Cassette (ABC) Superfamily"/>
    <n v="4"/>
    <n v="0.39105564222568906"/>
    <n v="-1.3545541956622598"/>
  </r>
  <r>
    <x v="95"/>
    <x v="6"/>
    <s v="COR3_3038"/>
    <s v="Q07394"/>
    <s v="3.D.6.1.1"/>
    <s v="PUTATIVE IRON-SULFUR PROTEIN - Rhodobacter capsulatus (Rhodopseudomonas capsulata)."/>
    <m/>
    <n v="203"/>
    <n v="187"/>
    <s v="150 ~ 202"/>
    <s v="106 ~ 160"/>
    <n v="0.29409999999999997"/>
    <n v="1.9999999999999999E-6"/>
    <n v="111"/>
    <s v=" The Putative Ion (H+ or Na+)-translocating NADH"/>
    <n v="4"/>
    <n v="0.4102564102564103"/>
    <n v="-1.2854022188622483"/>
  </r>
  <r>
    <x v="8"/>
    <x v="36"/>
    <s v="COR3_0904"/>
    <s v="Q97N92"/>
    <s v="4.A.6.1.9"/>
    <s v="PTS system, IIB component OS=Streptococcus pneumoniae GN=SP_2163 PE=4 SV=1"/>
    <m/>
    <n v="163"/>
    <n v="156"/>
    <s v="2 ~ 159"/>
    <s v="3 ~ 156"/>
    <n v="0.98719999999999997"/>
    <n v="2.0000000000000002E-15"/>
    <n v="186"/>
    <s v=" The PTS Mannose-Fructose-Sorbose (Man) Family"/>
    <n v="4"/>
    <n v="0.51052274270196885"/>
    <n v="-0.96995286335821174"/>
  </r>
  <r>
    <x v="4"/>
    <x v="123"/>
    <s v="COR3_1167"/>
    <s v="P40739"/>
    <s v="4.A.1.2.11"/>
    <s v="PTS system, beta-glucoside-specific IIBCA component (EIIBCA-Bgl) (Beta-glucoside-permease IIBCA component) (Phosphotransferase enzyme II, BCA component) (EC 2.7.1.69) (EII-Bgl) - Bacillus subtilis."/>
    <n v="10"/>
    <n v="482"/>
    <n v="609"/>
    <s v="3 ~ 464"/>
    <s v="1 ~ 443"/>
    <n v="0.72740000000000005"/>
    <n v="2.0000000000000001E-53"/>
    <n v="519"/>
    <s v=" The PTS Glucose-Glucoside (Glc) Family"/>
    <n v="3"/>
    <n v="0.12983425414364641"/>
    <n v="-2.945257035405568"/>
  </r>
  <r>
    <x v="96"/>
    <x v="6"/>
    <s v="COR3_1182"/>
    <s v="Q1J0W6"/>
    <s v="9.B.34.1.1"/>
    <s v="Diguanylate cyclase OS=Deinococcus geothermalis (strain DSM 11300) GN=Dgeo_0566 PE=4 SV=1"/>
    <n v="5"/>
    <n v="358"/>
    <n v="349"/>
    <s v="161 ~ 304"/>
    <s v="152 ~ 292"/>
    <n v="0.40400000000000003"/>
    <n v="6.0000000000000002E-6"/>
    <n v="109"/>
    <s v=" The Kinase/Phosphatase/Cyclic-GMP Synthase/Cyclic di-GMP Hydrolase (KPSH) Family"/>
    <n v="3"/>
    <n v="0.17472118959107807"/>
    <n v="-2.5168735108789866"/>
  </r>
  <r>
    <x v="97"/>
    <x v="19"/>
    <s v="COR3_3721"/>
    <s v="P23157"/>
    <s v="9.B.75.4.1"/>
    <s v="16.7 kDa protein in whiE locus - Streptomyces coelicolor."/>
    <m/>
    <n v="342"/>
    <n v="157"/>
    <s v="81 ~ 139"/>
    <s v="53 ~ 112"/>
    <n v="0.38219999999999998"/>
    <n v="4.0000000000000001E-3"/>
    <n v="85"/>
    <s v=" The Ethanol Utilization/Transport (Eut) Protein Family"/>
    <n v="3"/>
    <n v="0.18287937743190663"/>
    <n v="-2.4510356975162408"/>
  </r>
  <r>
    <x v="3"/>
    <x v="124"/>
    <s v="COR3_2332"/>
    <s v="Q9X665"/>
    <s v="3.A.1.14.7"/>
    <s v="FhuA (FhuC) (Ferrichrome transport ATP-binding protein) - Staphylococcus aureus"/>
    <m/>
    <n v="285"/>
    <n v="265"/>
    <s v="29 ~ 284"/>
    <s v="4 ~ 254"/>
    <n v="0.94720000000000004"/>
    <n v="4.0000000000000002E-27"/>
    <n v="290"/>
    <s v=" The ATP-binding Cassette (ABC) Superfamily"/>
    <n v="3"/>
    <n v="0.21936989498249709"/>
    <n v="-2.1885625424348625"/>
  </r>
  <r>
    <x v="3"/>
    <x v="125"/>
    <s v="COR3_2859"/>
    <s v="P07821"/>
    <s v="3.A.1.14.3"/>
    <s v="Ferrichrome transport ATP-binding protein fhuC - Escherichia coli."/>
    <m/>
    <n v="254"/>
    <n v="265"/>
    <s v="4 ~ 248"/>
    <s v="14 ~ 261"/>
    <n v="0.93579999999999997"/>
    <n v="1.0000000000000001E-32"/>
    <n v="338"/>
    <s v=" The ATP-binding Cassette (ABC) Superfamily"/>
    <n v="3"/>
    <n v="0.24607329842931938"/>
    <n v="-2.0228399763581115"/>
  </r>
  <r>
    <x v="20"/>
    <x v="42"/>
    <s v="COR3_1252"/>
    <s v="Q93KC2"/>
    <s v="2.A.2.5.1"/>
    <s v="Oligogalacturonide transporter - Erwinia chrysanthemi."/>
    <n v="11"/>
    <n v="532"/>
    <n v="508"/>
    <s v="10 ~ 509"/>
    <s v="1 ~ 490"/>
    <n v="0.96460000000000001"/>
    <n v="9.9999999999999997E-48"/>
    <n v="470"/>
    <s v=" The Glycoside-Pentoside-Hexuronide (GPH)"/>
    <n v="2"/>
    <n v="7.8431372549019621E-2"/>
    <n v="-3.6724253419714952"/>
  </r>
  <r>
    <x v="13"/>
    <x v="126"/>
    <s v="COR3_0880"/>
    <s v="P0A0J9"/>
    <s v="2.A.1.3.4"/>
    <s v="Antiseptic resistance protein - Staphylococcus aureus."/>
    <n v="14"/>
    <n v="402"/>
    <n v="514"/>
    <s v="66 ~ 192"/>
    <s v="79 ~ 207"/>
    <n v="0.251"/>
    <n v="1E-3"/>
    <n v="90"/>
    <s v=" The Major Facilitator Superfamily (MFS)"/>
    <n v="2"/>
    <n v="0.10375275938189847"/>
    <n v="-3.2687783883685979"/>
  </r>
  <r>
    <x v="20"/>
    <x v="57"/>
    <s v="COR3_2410"/>
    <s v="P96792"/>
    <s v="2.A.2.3.3"/>
    <s v="PUTATIVE XYLOSE-PROTON SYMPORTER (XYLOSE TRANSPORTER) - Lactobacillus pentosus."/>
    <n v="11"/>
    <n v="285"/>
    <n v="479"/>
    <s v="37 ~ 215"/>
    <s v="240 ~ 416"/>
    <n v="0.3695"/>
    <n v="2E-12"/>
    <n v="163"/>
    <s v=" The Glycoside-Pentoside-Hexuronide (GPH)"/>
    <n v="2"/>
    <n v="0.14624659665499806"/>
    <n v="-2.7735250431560186"/>
  </r>
  <r>
    <x v="3"/>
    <x v="127"/>
    <s v="COR3_3932"/>
    <s v="P38045"/>
    <s v="3.A.1.16.1"/>
    <s v="Nitrate transport ATP-binding protein NRTC - Synechococcus sp. (strain PCC 7942) (Anacystis nidulans R2)."/>
    <m/>
    <n v="234"/>
    <n v="659"/>
    <s v="2 ~ 206"/>
    <s v="25 ~ 234"/>
    <n v="0.31869999999999998"/>
    <n v="8.0000000000000002E-58"/>
    <n v="554"/>
    <s v=" The ATP-binding Cassette (ABC) Superfamily"/>
    <n v="2"/>
    <n v="0.17803030303030304"/>
    <n v="-2.4898052676808162"/>
  </r>
  <r>
    <x v="98"/>
    <x v="1"/>
    <s v="COR3_1868"/>
    <s v="Q9ZAA7"/>
    <s v="3.B.1.1.3"/>
    <s v="GLUTACONYL-COA DECARBOXYLASE GAMMA SUBUNIT (EC 4.1.1.70) - Acidaminococcus fermentans."/>
    <m/>
    <n v="166"/>
    <n v="145"/>
    <s v="100 ~ 163"/>
    <s v="78 ~ 143"/>
    <n v="0.45519999999999999"/>
    <n v="6.0000000000000002E-6"/>
    <n v="105"/>
    <s v=" The Na+-transporting Carboxylic Acid Decarboxylase (NaT-DC) Family"/>
    <n v="2"/>
    <n v="0.2506666666666667"/>
    <n v="-1.9961579337056057"/>
  </r>
  <r>
    <x v="3"/>
    <x v="128"/>
    <s v="COR3_1959"/>
    <s v="P32010"/>
    <s v="3.A.1.105.1"/>
    <s v="Daunorubicin resistance ATP-binding protein drrA - Streptomyces peucetius."/>
    <m/>
    <n v="128"/>
    <n v="330"/>
    <s v="7 ~ 126"/>
    <s v="119 ~ 239"/>
    <n v="0.36670000000000003"/>
    <n v="3.9999999999999999E-19"/>
    <n v="216"/>
    <s v=" The ATP-binding Cassette (ABC) Superfamily"/>
    <n v="2"/>
    <n v="0.32469775474956825"/>
    <n v="-1.6228306863115991"/>
  </r>
  <r>
    <x v="3"/>
    <x v="129"/>
    <s v="COR3_3609"/>
    <s v="O33704"/>
    <s v="3.A.1.15.3"/>
    <s v="ADCB PROTEIN - Streptococcus pneumoniae."/>
    <n v="7"/>
    <n v="117"/>
    <n v="268"/>
    <s v="1 ~ 82"/>
    <s v="158 ~ 239"/>
    <n v="0.30599999999999999"/>
    <n v="5.0000000000000001E-9"/>
    <n v="129"/>
    <s v=" The ATP-binding Cassette (ABC) Superfamily"/>
    <n v="2"/>
    <n v="0.35505193578847971"/>
    <n v="-1.4938980223146991"/>
  </r>
  <r>
    <x v="30"/>
    <x v="6"/>
    <s v="COR3_2523"/>
    <s v="Q9KN48"/>
    <s v="9.A.34.1.1"/>
    <s v="Sigma-54 dependent transcriptional regulator - Vibrio cholerae."/>
    <m/>
    <n v="591"/>
    <n v="530"/>
    <s v="305 ~ 590"/>
    <s v="191 ~ 524"/>
    <n v="0.63019999999999998"/>
    <n v="2.9999999999999997E-8"/>
    <n v="131"/>
    <s v=" The Nuclear Export Complex (NEC) Family"/>
    <n v="1"/>
    <n v="3.5305164319248829E-2"/>
    <n v="-4.8239769583229259"/>
  </r>
  <r>
    <x v="98"/>
    <x v="51"/>
    <s v="COR3_1865"/>
    <s v="Q9V0A4"/>
    <s v="3.B.1.1.5"/>
    <s v="Methylmalonyl-CoA decarboxylase, subunit A LPHA (MMDA) - Pyrococcus abyssi."/>
    <m/>
    <n v="575"/>
    <n v="522"/>
    <s v="58 ~ 497"/>
    <s v="34 ~ 449"/>
    <n v="0.79690000000000005"/>
    <n v="1.0000000000000001E-17"/>
    <n v="212"/>
    <s v=" The Na+-transporting Carboxylic Acid Decarboxylase (NaT-DC) Family"/>
    <n v="1"/>
    <n v="3.6286431190889791E-2"/>
    <n v="-4.7844260165724437"/>
  </r>
  <r>
    <x v="13"/>
    <x v="130"/>
    <s v="COR3_0885"/>
    <s v="P28246"/>
    <s v="2.A.1.2.7"/>
    <s v="Bicyclomycin resistance protein (Sulfonamide resistance protein) - Escherichia coli."/>
    <n v="12"/>
    <n v="412"/>
    <n v="396"/>
    <s v="21 ~ 283"/>
    <s v="11 ~ 275"/>
    <n v="0.66920000000000002"/>
    <n v="2.9999999999999999E-22"/>
    <n v="250"/>
    <s v=" The Major Facilitator Superfamily (MFS)"/>
    <n v="1"/>
    <n v="5.061927840603124E-2"/>
    <n v="-4.304169248257784"/>
  </r>
  <r>
    <x v="3"/>
    <x v="131"/>
    <s v="COR3_1707"/>
    <s v="O85765"/>
    <s v="3.A.1.17.2"/>
    <s v="ABC TRANSPORTER MEMBRANE SUBUNIT PRECURSOR - Pseudomonas putida."/>
    <n v="6"/>
    <n v="359"/>
    <n v="265"/>
    <s v="159 ~ 345"/>
    <s v="35 ~ 222"/>
    <n v="0.70940000000000003"/>
    <n v="9.0000000000000003E-16"/>
    <n v="194"/>
    <s v=" The ATP-binding Cassette (ABC) Superfamily"/>
    <n v="1"/>
    <n v="5.8078467717021937E-2"/>
    <n v="-4.1058527985315356"/>
  </r>
  <r>
    <x v="3"/>
    <x v="132"/>
    <s v="COR3_1976"/>
    <s v="Q9XUJ1"/>
    <s v="3.A.1.210.7"/>
    <s v="Hypothetical protein hmt-1 (Heavy metal tolerance factor 1) - Caenorhabditis elegans."/>
    <m/>
    <n v="187"/>
    <n v="801"/>
    <s v="1 ~ 113"/>
    <s v="317 ~ 438"/>
    <n v="0.15229999999999999"/>
    <n v="6.0000000000000002E-5"/>
    <n v="96"/>
    <s v=" The ATP-binding Cassette (ABC) Superfamily"/>
    <n v="1"/>
    <n v="0.11130846654825342"/>
    <n v="-3.1673647611237481"/>
  </r>
  <r>
    <x v="99"/>
    <x v="6"/>
    <s v="COR3_2095"/>
    <s v="P37002"/>
    <s v="9.B.71.1.1"/>
    <s v="Protein crcB - Escherichia coli."/>
    <n v="4"/>
    <n v="169"/>
    <n v="127"/>
    <s v="79 ~ 162"/>
    <s v="19 ~ 103"/>
    <n v="0.66930000000000001"/>
    <n v="2.9999999999999999E-7"/>
    <n v="115"/>
    <s v=" The Spanin4 (Spanin4) Family"/>
    <n v="1"/>
    <n v="0.12311722331368698"/>
    <n v="-3.0218954951192143"/>
  </r>
  <r>
    <x v="88"/>
    <x v="1"/>
    <s v="COR3_3228"/>
    <s v="P58035"/>
    <s v="4.A.5.1.3"/>
    <s v="Putative phosphotransferase enzyme IIB component sgcB OS=Escherichia coli (strain K12) GN=sgcB PE=3 SV=1"/>
    <m/>
    <n v="100"/>
    <n v="92"/>
    <s v="6 ~ 97"/>
    <s v="3 ~ 92"/>
    <n v="0.97829999999999995"/>
    <n v="3E-9"/>
    <n v="130"/>
    <s v=" The PTS Galactitol (Gat) Family"/>
    <n v="1"/>
    <n v="0.20750551876379694"/>
    <n v="-2.2687783883685975"/>
  </r>
  <r>
    <x v="25"/>
    <x v="1"/>
    <s v="COR3_2117"/>
    <s v="P75905"/>
    <s v="9.B.32.1.3"/>
    <s v="HYPOTHETICAL 50.8 KDA PROTEIN IN PHOH-CSGG INTERGENIC REGION - Escherichia coli."/>
    <n v="5"/>
    <n v="337"/>
    <n v="441"/>
    <s v="6 ~ 250"/>
    <s v="75 ~ 321"/>
    <n v="0.56010000000000004"/>
    <n v="3.9999999999999999E-12"/>
    <n v="162"/>
    <s v=" The DUF3302 or Pfam11742 (YibI) Family"/>
    <n v="0"/>
    <n v="0"/>
    <e v="#REF!"/>
  </r>
  <r>
    <x v="90"/>
    <x v="5"/>
    <s v="COR3_2685"/>
    <s v="Q24052"/>
    <s v="8.A.5.1.2"/>
    <s v="HK PROTEIN - Drosophila melanogaster (Fruit fly)."/>
    <m/>
    <n v="153"/>
    <n v="546"/>
    <s v="9 ~ 153"/>
    <s v="229 ~ 383"/>
    <n v="0.28389999999999999"/>
    <n v="1.9999999999999999E-6"/>
    <n v="109"/>
    <s v=" The Voltage-gated K+ Channel β-subunit (Kvβ) Family"/>
    <n v="0"/>
    <n v="0"/>
    <e v="#REF!"/>
  </r>
  <r>
    <x v="49"/>
    <x v="4"/>
    <s v="COR3_2226"/>
    <s v="P69791"/>
    <s v="4.A.3.2.1"/>
    <s v="N,N'-diacetylchitobiose-specific phosphotransferase enzyme IIA component - Escherichia coli."/>
    <m/>
    <n v="113"/>
    <n v="116"/>
    <s v="5 ~ 102"/>
    <s v="18 ~ 112"/>
    <n v="0.81899999999999995"/>
    <n v="9.9999999999999994E-12"/>
    <n v="151"/>
    <s v=" The PTS Lactose-N,N'-Diacetylchitobiose-β-glucoside (Lac) Family"/>
    <n v="0"/>
    <n v="0"/>
    <e v="#REF!"/>
  </r>
  <r>
    <x v="49"/>
    <x v="22"/>
    <s v="COR3_0989"/>
    <s v="P46318"/>
    <s v="4.A.3.2.2"/>
    <s v="PTS SYSTEM, CELLOBIOSE-SPECIFIC IIB COMPONENT (EIIB-CEL) (CELLOBIOSE- PERMEASE IIB COMPONENT) (PHOSPHOTRANSFERASE ENZYME II, B COMPONENT) (EC 2.7.1.69) - Bacillus subtilis."/>
    <m/>
    <n v="108"/>
    <n v="102"/>
    <s v="7 ~ 106"/>
    <s v="1 ~ 100"/>
    <n v="0.98040000000000005"/>
    <n v="2E-12"/>
    <n v="156"/>
    <s v=" The PTS Lactose-N,N'-Diacetylchitobiose-β-glucoside (Lac) Family"/>
    <n v="0"/>
    <n v="0"/>
    <e v="#REF!"/>
  </r>
  <r>
    <x v="49"/>
    <x v="56"/>
    <s v="COR3_2887"/>
    <s v="Q9CJ32"/>
    <s v="4.A.3.2.4"/>
    <s v="Cellobiose-specific PTS system IIC component - Lactococcus lactis subsp. lactis (Streptococcus lactis)."/>
    <n v="8"/>
    <n v="477"/>
    <n v="494"/>
    <s v="9 ~ 458"/>
    <s v="5 ~ 482"/>
    <n v="0.96760000000000002"/>
    <n v="6.9999999999999996E-47"/>
    <n v="463"/>
    <s v=" The PTS Lactose-N,N'-Diacetylchitobiose-β-glucoside (Lac) Family"/>
    <n v="0"/>
    <n v="0"/>
    <e v="#REF!"/>
  </r>
  <r>
    <x v="4"/>
    <x v="1"/>
    <s v="COR3_2949"/>
    <s v="P19642"/>
    <s v="4.A.1.1.3"/>
    <s v="PTS system, maltose and glucose-specific IIABC component (Maltose and glucose-permease IIABC component) (Phosphotransferase enzyme II, ABC component) (EC 2.7.1.69) - Escherichia coli."/>
    <n v="10"/>
    <n v="513"/>
    <n v="530"/>
    <s v="3 ~ 507"/>
    <s v="4 ~ 521"/>
    <n v="0.97740000000000005"/>
    <n v="1.9999999999999999E-75"/>
    <n v="709"/>
    <s v=" The PTS Glucose-Glucoside (Glc) Family"/>
    <n v="0"/>
    <n v="0"/>
    <e v="#REF!"/>
  </r>
  <r>
    <x v="4"/>
    <x v="22"/>
    <s v="COR3_1183"/>
    <s v="P08722"/>
    <s v="4.A.1.2.2"/>
    <s v="PTS system, beta-glucoside-specific IIABC component (EIIABC-BGL) (Beta-glucoside-permease IIABC component) (Phosphotransferase enzyme II, ABC component) (EC 2.7.1.69) (EII-BGL) - Escherichia coli."/>
    <n v="11"/>
    <n v="477"/>
    <n v="625"/>
    <s v="5 ~ 467"/>
    <s v="3 ~ 451"/>
    <n v="0.71840000000000004"/>
    <n v="7.0000000000000003E-77"/>
    <n v="722"/>
    <s v=" The PTS Glucose-Glucoside (Glc) Family"/>
    <n v="0"/>
    <n v="0"/>
    <e v="#REF!"/>
  </r>
  <r>
    <x v="100"/>
    <x v="6"/>
    <s v="COR3_3159"/>
    <s v="Q9P9F8"/>
    <s v="3.D.9.1.1"/>
    <s v="F420H2 dehydrogenase subunit FpoI - Methanosarcina mazei (Methanosarcina frisia)."/>
    <m/>
    <n v="218"/>
    <n v="136"/>
    <s v="85 ~ 144"/>
    <s v="11 ~ 69"/>
    <n v="0.43380000000000002"/>
    <n v="4.0000000000000001E-3"/>
    <n v="82"/>
    <s v=" The H+-translocating F420H2Dehydrogenase (F420H2DH) Family"/>
    <n v="0"/>
    <n v="0"/>
    <e v="#REF!"/>
  </r>
  <r>
    <x v="9"/>
    <x v="42"/>
    <s v="COR3_1510"/>
    <s v="Q746S9"/>
    <s v="3.D.1.5.1"/>
    <s v="NADH dehydrogenase I, G subunit - Geobacter sulfurreducens."/>
    <m/>
    <n v="714"/>
    <n v="677"/>
    <s v="1 ~ 206"/>
    <s v="1 ~ 205"/>
    <n v="0.30280000000000001"/>
    <n v="5.0000000000000002E-23"/>
    <n v="259"/>
    <s v=" The H+ or Na+-translocating NADH Dehydrogenase (NDH) Family"/>
    <n v="0"/>
    <n v="0"/>
    <e v="#REF!"/>
  </r>
  <r>
    <x v="9"/>
    <x v="133"/>
    <s v="COR3_2953"/>
    <s v="Q6UKY4"/>
    <s v="3.D.1.6.4"/>
    <s v="Acyl carrier protein 1 - Chlamydomonas reinhardtii."/>
    <m/>
    <n v="82"/>
    <n v="128"/>
    <s v="35 ~ 77"/>
    <s v="80 ~ 122"/>
    <n v="0.33589999999999998"/>
    <n v="1E-3"/>
    <n v="82"/>
    <s v=" The H+ or Na+-translocating NADH Dehydrogenase (NDH) Family"/>
    <n v="0"/>
    <n v="0"/>
    <e v="#REF!"/>
  </r>
  <r>
    <x v="9"/>
    <x v="29"/>
    <s v="COR3_2116"/>
    <s v="Q0P857"/>
    <s v="3.D.1.7.1"/>
    <s v="NADH-quinone oxidoreductase subunit I OS=Campylobacter jejuni GN=nuoI PE=3 SV=1"/>
    <m/>
    <n v="827"/>
    <n v="213"/>
    <s v="410 ~ 484"/>
    <s v="78 ~ 158"/>
    <n v="0.38030000000000003"/>
    <n v="1.0000000000000001E-5"/>
    <n v="110"/>
    <s v=" The H+ or Na+-translocating NADH Dehydrogenase (NDH) Family"/>
    <n v="0"/>
    <n v="0"/>
    <e v="#REF!"/>
  </r>
  <r>
    <x v="21"/>
    <x v="134"/>
    <s v="COR3_1175"/>
    <s v="Q9AET9"/>
    <s v="3.A.5.10.1"/>
    <s v="Accessory secretory protein Asp1 - Streptococcus gordonii."/>
    <m/>
    <n v="535"/>
    <n v="526"/>
    <s v="1 ~ 525"/>
    <s v="1 ~ 517"/>
    <n v="0.9829"/>
    <n v="2.0000000000000001E-63"/>
    <n v="606"/>
    <s v=" The General Secretory Pathway (Sec) Family"/>
    <n v="0"/>
    <n v="0"/>
    <e v="#REF!"/>
  </r>
  <r>
    <x v="16"/>
    <x v="135"/>
    <s v="COR3_2129"/>
    <s v="O66938"/>
    <s v="3.A.3.2.24"/>
    <s v="Cation transporting ATPase (E1-E2 family) OS=Aquifex aeolicus GN=ctrA1 PE=3 SV=1"/>
    <n v="8"/>
    <n v="262"/>
    <n v="835"/>
    <s v="191 ~ 246"/>
    <s v="558 ~ 610"/>
    <n v="6.3500000000000001E-2"/>
    <n v="1.9999999999999999E-6"/>
    <n v="111"/>
    <s v=" The P-type ATPase (P-ATPase) Superfamily"/>
    <n v="0"/>
    <n v="0"/>
    <e v="#REF!"/>
  </r>
  <r>
    <x v="16"/>
    <x v="136"/>
    <s v="COR3_3145"/>
    <s v="Q8TJZ4"/>
    <s v="3.A.3.6.17"/>
    <s v="Cadmium efflux ATPase OS=Methanosarcina acetivorans GN=cadA PE=4 SV=1"/>
    <n v="6"/>
    <n v="138"/>
    <n v="647"/>
    <s v="2 ~ 136"/>
    <s v="181 ~ 315"/>
    <n v="0.2087"/>
    <n v="1.9999999999999998E-24"/>
    <n v="263"/>
    <s v=" The P-type ATPase (P-ATPase) Superfamily"/>
    <n v="0"/>
    <n v="0"/>
    <e v="#REF!"/>
  </r>
  <r>
    <x v="3"/>
    <x v="137"/>
    <s v="COR3_2398"/>
    <s v="P94360"/>
    <s v="3.A.1.1.26"/>
    <s v="Probable multiple sugar-binding transport ATP-binding protein msmX - Bacillus subtilis."/>
    <m/>
    <n v="344"/>
    <n v="365"/>
    <s v="1 ~ 338"/>
    <s v="1 ~ 359"/>
    <n v="0.98360000000000003"/>
    <n v="7E-94"/>
    <n v="867"/>
    <s v=" The ATP-binding Cassette (ABC) Superfamily"/>
    <n v="0"/>
    <n v="0"/>
    <e v="#REF!"/>
  </r>
  <r>
    <x v="3"/>
    <x v="1"/>
    <s v="COR3_2395"/>
    <s v="P0AG80"/>
    <s v="3.A.1.1.3"/>
    <s v="sn-glycerol-3-phosphate-binding periplasmic protein ugpB - Escherichia coli."/>
    <m/>
    <n v="442"/>
    <n v="438"/>
    <s v="49 ~ 440"/>
    <s v="27 ~ 431"/>
    <n v="0.92469999999999997"/>
    <n v="2E-19"/>
    <n v="225"/>
    <s v=" The ATP-binding Cassette (ABC) Superfamily"/>
    <n v="0"/>
    <n v="0"/>
    <e v="#REF!"/>
  </r>
  <r>
    <x v="3"/>
    <x v="138"/>
    <s v="COR3_2396"/>
    <s v="P94530"/>
    <s v="3.A.1.1.34"/>
    <s v="L-arabinose transport system permease protein AraQ OS=Bacillus subtilis GN=araQ PE=2 SV=2"/>
    <n v="6"/>
    <n v="283"/>
    <n v="281"/>
    <s v="58 ~ 283"/>
    <s v="55 ~ 280"/>
    <n v="0.80430000000000001"/>
    <n v="4.9999999999999997E-30"/>
    <n v="316"/>
    <s v=" The ATP-binding Cassette (ABC) Superfamily"/>
    <n v="0"/>
    <n v="0"/>
    <e v="#REF!"/>
  </r>
  <r>
    <x v="3"/>
    <x v="139"/>
    <s v="COR3_0554"/>
    <s v="P44513"/>
    <s v="3.A.1.10.3"/>
    <s v="Ferric cations import ATP-binding protein fbpC 2 (EC 3.6.3.30) - Haemophilus influenzae."/>
    <m/>
    <n v="360"/>
    <n v="356"/>
    <s v="27 ~ 266"/>
    <s v="38 ~ 277"/>
    <n v="0.67420000000000002"/>
    <n v="4.0000000000000002E-42"/>
    <n v="421"/>
    <s v=" The ATP-binding Cassette (ABC) Superfamily"/>
    <n v="0"/>
    <n v="0"/>
    <e v="#REF!"/>
  </r>
  <r>
    <x v="3"/>
    <x v="140"/>
    <s v="COR3_1884"/>
    <s v="Q4VWC9"/>
    <s v="3.A.1.105.4"/>
    <s v="ATP-binding protein - Pseudomonas sp. M18."/>
    <m/>
    <n v="317"/>
    <n v="589"/>
    <s v="1 ~ 226"/>
    <s v="1 ~ 230"/>
    <n v="0.39050000000000001"/>
    <n v="6.0000000000000003E-33"/>
    <n v="341"/>
    <s v=" The ATP-binding Cassette (ABC) Superfamily"/>
    <n v="0"/>
    <n v="0"/>
    <e v="#REF!"/>
  </r>
  <r>
    <x v="3"/>
    <x v="68"/>
    <s v="COR3_1026"/>
    <s v="P0AFK9"/>
    <s v="3.A.1.11.1"/>
    <s v="Spermidine/putrescine-binding periplasmic protein - Escherichia coli."/>
    <m/>
    <n v="376"/>
    <n v="348"/>
    <s v="107 ~ 325"/>
    <s v="76 ~ 295"/>
    <n v="0.63219999999999998"/>
    <n v="4.0000000000000001E-13"/>
    <n v="171"/>
    <s v=" The ATP-binding Cassette (ABC) Superfamily"/>
    <n v="0"/>
    <n v="0"/>
    <e v="#REF!"/>
  </r>
  <r>
    <x v="3"/>
    <x v="141"/>
    <s v="COR3_1024"/>
    <s v="Q44382"/>
    <s v="3.A.1.11.3"/>
    <s v="INNER MEMBRANE PROTEIN MOTC - Agrobacterium tumefaciens."/>
    <n v="6"/>
    <n v="276"/>
    <n v="294"/>
    <s v="2 ~ 243"/>
    <s v="21 ~ 262"/>
    <n v="0.82310000000000005"/>
    <n v="4.0000000000000002E-32"/>
    <n v="333"/>
    <s v=" The ATP-binding Cassette (ABC) Superfamily"/>
    <n v="0"/>
    <n v="0"/>
    <e v="#REF!"/>
  </r>
  <r>
    <x v="3"/>
    <x v="142"/>
    <s v="COR3_1027"/>
    <s v="Q1M7Q2"/>
    <s v="3.A.1.11.6"/>
    <s v="Putative spermidine/putrescine transport system ABC transporter permease component OS=Rhizobium leguminosarum bv. viciae (strain 3841) GN=pRL100250 PE=3 SV=1"/>
    <n v="6"/>
    <n v="262"/>
    <n v="266"/>
    <s v="24 ~ 238"/>
    <s v="29 ~ 243"/>
    <n v="0.80830000000000002"/>
    <n v="9.9999999999999996E-24"/>
    <n v="259"/>
    <s v=" The ATP-binding Cassette (ABC) Superfamily"/>
    <n v="0"/>
    <n v="0"/>
    <e v="#REF!"/>
  </r>
  <r>
    <x v="3"/>
    <x v="143"/>
    <s v="COR3_3000"/>
    <s v="Q75V15"/>
    <s v="3.A.1.124.3"/>
    <s v="NukF - Staphylococcus warneri."/>
    <m/>
    <n v="299"/>
    <n v="291"/>
    <s v="1 ~ 216"/>
    <s v="1 ~ 215"/>
    <n v="0.73880000000000001"/>
    <n v="5E-56"/>
    <n v="540"/>
    <s v=" The ATP-binding Cassette (ABC) Superfamily"/>
    <n v="0"/>
    <n v="0"/>
    <e v="#REF!"/>
  </r>
  <r>
    <x v="3"/>
    <x v="144"/>
    <s v="COR3_1481"/>
    <s v="Q2SDB1"/>
    <s v="3.A.1.132.4"/>
    <s v="ABC-type multidrug transport system, ATPase component - Hahella chejuensis (strain KCTC 2396)."/>
    <m/>
    <n v="291"/>
    <n v="315"/>
    <s v="3 ~ 214"/>
    <s v="2 ~ 214"/>
    <n v="0.67620000000000002"/>
    <n v="6.9999999999999999E-41"/>
    <n v="409"/>
    <s v=" The ATP-binding Cassette (ABC) Superfamily"/>
    <n v="0"/>
    <n v="0"/>
    <e v="#REF!"/>
  </r>
  <r>
    <x v="3"/>
    <x v="145"/>
    <s v="COR3_2565"/>
    <s v="Q9RK11"/>
    <s v="3.A.1.14.13"/>
    <s v="Putative iron-siderophore ABC-transporter ATP-binding protein - Streptomyces coelicolor."/>
    <m/>
    <n v="158"/>
    <n v="287"/>
    <s v="6 ~ 158"/>
    <s v="19 ~ 172"/>
    <n v="0.53659999999999997"/>
    <n v="3.9999999999999998E-29"/>
    <n v="304"/>
    <s v=" The ATP-binding Cassette (ABC) Superfamily"/>
    <n v="0"/>
    <n v="0"/>
    <e v="#REF!"/>
  </r>
  <r>
    <x v="3"/>
    <x v="146"/>
    <s v="COR3_3933"/>
    <s v="Q47539"/>
    <s v="3.A.1.17.1"/>
    <s v="Taurine transport system permease protein tauC - Escherichia coli."/>
    <n v="7"/>
    <n v="83"/>
    <n v="275"/>
    <s v="1 ~ 76"/>
    <s v="196 ~ 271"/>
    <n v="0.27639999999999998"/>
    <n v="2E-8"/>
    <n v="122"/>
    <s v=" The ATP-binding Cassette (ABC) Superfamily"/>
    <n v="0"/>
    <n v="0"/>
    <e v="#REF!"/>
  </r>
  <r>
    <x v="3"/>
    <x v="0"/>
    <s v="COR3_0556"/>
    <s v="P37329"/>
    <s v="3.A.1.8.1"/>
    <s v="Molybdate-binding periplasmic protein precursor - Escherichia coli."/>
    <m/>
    <n v="283"/>
    <n v="257"/>
    <s v="43 ~ 280"/>
    <s v="28 ~ 255"/>
    <n v="0.88719999999999999"/>
    <n v="2.9999999999999998E-18"/>
    <n v="213"/>
    <s v=" The ATP-binding Cassette (ABC) Superfamily"/>
    <n v="0"/>
    <n v="0"/>
    <e v="#REF!"/>
  </r>
  <r>
    <x v="3"/>
    <x v="147"/>
    <s v="COR3_0555"/>
    <s v="Q8TJ86"/>
    <s v="3.A.1.8.2"/>
    <s v="Molybdenum ABC transporter, permease protein OS=Methanosarcina acetivorans GN=modB PE=3 SV=1"/>
    <n v="4"/>
    <n v="227"/>
    <n v="222"/>
    <s v="5 ~ 209"/>
    <s v="11 ~ 215"/>
    <n v="0.9234"/>
    <n v="1.9999999999999999E-28"/>
    <n v="301"/>
    <s v=" The ATP-binding Cassette (ABC) Superfamily"/>
    <n v="0"/>
    <n v="0"/>
    <e v="#REF!"/>
  </r>
  <r>
    <x v="67"/>
    <x v="93"/>
    <s v="COR3_1768"/>
    <s v="A2P528"/>
    <s v="2.a.7.3.9"/>
    <s v="Putative uncharacterized protein OS=Vibrio cholerae 1587 GN=A55_A0083 PE=4 SV=1"/>
    <m/>
    <n v="321"/>
    <n v="297"/>
    <s v="83 ~ 303"/>
    <s v="81 ~ 295"/>
    <n v="0.72389999999999999"/>
    <n v="1.0000000000000001E-5"/>
    <n v="105"/>
    <s v=" The Drug/Metabolite Transporter (DMT) Superfamily"/>
    <n v="0"/>
    <n v="0"/>
    <e v="#REF!"/>
  </r>
  <r>
    <x v="37"/>
    <x v="148"/>
    <s v="COR3_0562"/>
    <s v="Q8GC83"/>
    <s v="2.A.6.2.19"/>
    <s v="EefB inner membrane protein - Enterobacter aerogenes (Aerobacter aerogenes)."/>
    <n v="11"/>
    <n v="206"/>
    <n v="1035"/>
    <s v="124 ~ 197"/>
    <s v="799 ~ 878"/>
    <n v="7.7299999999999994E-2"/>
    <n v="3.0000000000000001E-3"/>
    <n v="83"/>
    <s v=" The Resistance-Nodulation-Cell Division (RND) Superfamily"/>
    <n v="0"/>
    <n v="0"/>
    <e v="#REF!"/>
  </r>
  <r>
    <x v="101"/>
    <x v="149"/>
    <s v="COR3_3465"/>
    <s v="Q9WTR6"/>
    <s v="2.A.3.8.5"/>
    <s v="Cystine/glutamate transporter (Amino acid transport system xc-) (xCT) - Mus musculus (Mouse)."/>
    <n v="12"/>
    <n v="425"/>
    <n v="502"/>
    <s v="6 ~ 338"/>
    <s v="88 ~ 422"/>
    <n v="0.6673"/>
    <n v="1.0000000000000001E-9"/>
    <n v="141"/>
    <s v=" The Amino Acid-Polyamine-Organocation (APC) Family"/>
    <n v="0"/>
    <n v="0"/>
    <e v="#REF!"/>
  </r>
  <r>
    <x v="82"/>
    <x v="1"/>
    <s v="COR3_1080"/>
    <s v="P54104"/>
    <s v="2.A.26.1.3"/>
    <s v="BRANCHED-CHAIN AMINO ACID TRANSPORT SYSTEM CARRIER PROTEIN (BRANCHED- CHAIN AMINO ACID UPTAKE CARRIER) - Lactobacillus delbrueckii (subsp. lactis)."/>
    <n v="12"/>
    <n v="151"/>
    <n v="446"/>
    <s v="18 ~ 96"/>
    <s v="277 ~ 357"/>
    <n v="0.18160000000000001"/>
    <n v="2.0000000000000001E-9"/>
    <n v="133"/>
    <s v=" The Branched Chain Amino Acid:Cation Symporter (LIVCS) Family"/>
    <n v="0"/>
    <n v="0"/>
    <e v="#REF!"/>
  </r>
  <r>
    <x v="20"/>
    <x v="62"/>
    <s v="COR3_2411"/>
    <s v="P94488"/>
    <s v="2.A.2.3.2"/>
    <s v="Hypothetical symporter IN GLNA-XYNB intergenic region - Bacillus subtilis."/>
    <n v="12"/>
    <n v="163"/>
    <n v="463"/>
    <s v="1 ~ 97"/>
    <s v="27 ~ 119"/>
    <n v="0.2009"/>
    <n v="4.9999999999999999E-13"/>
    <n v="166"/>
    <s v=" The Glycoside-Pentoside-Hexuronide (GPH)"/>
    <n v="0"/>
    <n v="0"/>
    <e v="#REF!"/>
  </r>
  <r>
    <x v="13"/>
    <x v="150"/>
    <s v="COR3_1517"/>
    <s v="O30510"/>
    <s v="2.A.1.23.1"/>
    <s v="PUTATIVE BILE SALT TRANSPORTER - Lactobacillus johnsonii."/>
    <n v="12"/>
    <n v="389"/>
    <n v="452"/>
    <s v="14 ~ 240"/>
    <s v="17 ~ 252"/>
    <n v="0.52210000000000001"/>
    <n v="4.0000000000000003E-5"/>
    <n v="102"/>
    <s v=" The Major Facilitator Superfamily (MFS)"/>
    <n v="0"/>
    <n v="0"/>
    <e v="#REF!"/>
  </r>
  <r>
    <x v="102"/>
    <x v="6"/>
    <s v="COR3_2166"/>
    <s v="P18177"/>
    <s v="1.C.57.1.1"/>
    <s v="Toxin B - Clostridium difficile."/>
    <m/>
    <n v="36"/>
    <n v="2366"/>
    <s v="1 ~ 34"/>
    <s v="1992 ~ 2025"/>
    <n v="1.44E-2"/>
    <n v="5.0000000000000001E-3"/>
    <n v="76"/>
    <s v=" The Clostridial Cytotoxin (CCT) Family"/>
    <n v="0"/>
    <n v="0"/>
    <e v="#REF!"/>
  </r>
  <r>
    <x v="102"/>
    <x v="5"/>
    <s v="COR3_2165"/>
    <s v="P16154"/>
    <s v="1.C.57.1.2"/>
    <s v="Toxin A - Clostridium difficile."/>
    <m/>
    <n v="45"/>
    <n v="2710"/>
    <s v="4 ~ 45"/>
    <s v="2327 ~ 2369"/>
    <n v="1.5900000000000001E-2"/>
    <n v="3.0000000000000001E-3"/>
    <n v="78"/>
    <s v=" The Clostridial Cytotoxin (CCT) Family"/>
    <n v="0"/>
    <n v="0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CD29A-24B8-9349-A273-3E137335C355}" name="PivotTable2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1:U94" firstHeaderRow="1" firstDataRow="1" firstDataCol="1"/>
  <pivotFields count="18">
    <pivotField axis="axisRow" showAll="0">
      <items count="93">
        <item x="89"/>
        <item x="90"/>
        <item x="52"/>
        <item x="72"/>
        <item x="21"/>
        <item x="68"/>
        <item x="81"/>
        <item x="35"/>
        <item x="15"/>
        <item x="75"/>
        <item x="71"/>
        <item x="39"/>
        <item x="9"/>
        <item x="45"/>
        <item x="73"/>
        <item x="38"/>
        <item x="7"/>
        <item x="28"/>
        <item x="26"/>
        <item x="69"/>
        <item x="91"/>
        <item x="56"/>
        <item x="34"/>
        <item x="64"/>
        <item x="59"/>
        <item x="18"/>
        <item x="82"/>
        <item x="36"/>
        <item x="13"/>
        <item x="67"/>
        <item x="3"/>
        <item x="60"/>
        <item x="54"/>
        <item x="23"/>
        <item x="83"/>
        <item x="25"/>
        <item x="88"/>
        <item x="53"/>
        <item x="24"/>
        <item x="1"/>
        <item x="61"/>
        <item x="16"/>
        <item x="20"/>
        <item x="32"/>
        <item x="74"/>
        <item x="19"/>
        <item x="46"/>
        <item x="27"/>
        <item x="6"/>
        <item x="17"/>
        <item x="44"/>
        <item x="37"/>
        <item x="5"/>
        <item x="4"/>
        <item x="62"/>
        <item x="65"/>
        <item x="22"/>
        <item x="14"/>
        <item x="29"/>
        <item x="80"/>
        <item x="49"/>
        <item x="78"/>
        <item x="76"/>
        <item x="51"/>
        <item x="58"/>
        <item x="48"/>
        <item x="47"/>
        <item x="63"/>
        <item x="66"/>
        <item x="84"/>
        <item x="77"/>
        <item x="30"/>
        <item x="50"/>
        <item x="8"/>
        <item x="43"/>
        <item x="11"/>
        <item x="31"/>
        <item x="41"/>
        <item x="12"/>
        <item x="55"/>
        <item x="85"/>
        <item x="70"/>
        <item x="87"/>
        <item x="42"/>
        <item x="79"/>
        <item x="33"/>
        <item x="10"/>
        <item x="0"/>
        <item x="86"/>
        <item x="2"/>
        <item x="40"/>
        <item x="5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 t="grand">
      <x/>
    </i>
  </rowItems>
  <colItems count="1">
    <i/>
  </colItems>
  <dataFields count="1">
    <dataField name="Sum of HT-seq Hits" fld="1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EA856A-E659-2245-9D8F-D0836F758BBD}" name="PivotTable3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1:U98" firstHeaderRow="1" firstDataRow="1" firstDataCol="1"/>
  <pivotFields count="18">
    <pivotField axis="axisRow" showAll="0">
      <items count="97">
        <item x="70"/>
        <item x="93"/>
        <item x="77"/>
        <item x="81"/>
        <item x="69"/>
        <item x="27"/>
        <item x="0"/>
        <item x="25"/>
        <item x="36"/>
        <item x="53"/>
        <item x="4"/>
        <item x="32"/>
        <item x="20"/>
        <item x="3"/>
        <item x="9"/>
        <item x="26"/>
        <item x="38"/>
        <item x="34"/>
        <item x="95"/>
        <item x="61"/>
        <item x="17"/>
        <item x="33"/>
        <item x="63"/>
        <item x="72"/>
        <item x="80"/>
        <item x="56"/>
        <item x="54"/>
        <item x="78"/>
        <item x="82"/>
        <item x="68"/>
        <item x="76"/>
        <item x="40"/>
        <item x="14"/>
        <item x="37"/>
        <item x="50"/>
        <item x="59"/>
        <item x="88"/>
        <item x="67"/>
        <item x="79"/>
        <item x="45"/>
        <item x="1"/>
        <item x="49"/>
        <item x="11"/>
        <item x="92"/>
        <item x="2"/>
        <item x="31"/>
        <item x="44"/>
        <item x="21"/>
        <item x="83"/>
        <item x="18"/>
        <item x="86"/>
        <item x="85"/>
        <item x="52"/>
        <item x="24"/>
        <item x="64"/>
        <item x="16"/>
        <item x="87"/>
        <item x="42"/>
        <item x="19"/>
        <item x="6"/>
        <item x="75"/>
        <item x="7"/>
        <item x="35"/>
        <item x="5"/>
        <item x="89"/>
        <item x="60"/>
        <item x="29"/>
        <item x="23"/>
        <item x="55"/>
        <item x="22"/>
        <item x="41"/>
        <item x="91"/>
        <item x="58"/>
        <item x="51"/>
        <item x="94"/>
        <item x="28"/>
        <item x="47"/>
        <item x="39"/>
        <item x="65"/>
        <item x="73"/>
        <item x="13"/>
        <item x="46"/>
        <item x="12"/>
        <item x="8"/>
        <item x="90"/>
        <item x="84"/>
        <item x="66"/>
        <item x="30"/>
        <item x="15"/>
        <item x="43"/>
        <item x="62"/>
        <item x="74"/>
        <item x="10"/>
        <item x="71"/>
        <item x="48"/>
        <item x="5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 t="grand">
      <x/>
    </i>
  </rowItems>
  <colItems count="1">
    <i/>
  </colItems>
  <dataFields count="1">
    <dataField name="Sum of HT-seq Hits" fld="1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A43056-F369-D642-B134-E31310135748}" name="PivotTable4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1:U105" firstHeaderRow="1" firstDataRow="1" firstDataCol="1"/>
  <pivotFields count="18">
    <pivotField axis="axisRow" showAll="0">
      <items count="104">
        <item x="32"/>
        <item x="99"/>
        <item x="94"/>
        <item x="84"/>
        <item x="73"/>
        <item x="50"/>
        <item x="63"/>
        <item x="23"/>
        <item x="90"/>
        <item x="70"/>
        <item x="16"/>
        <item x="28"/>
        <item x="86"/>
        <item x="18"/>
        <item x="34"/>
        <item x="0"/>
        <item x="47"/>
        <item x="88"/>
        <item x="30"/>
        <item x="37"/>
        <item x="64"/>
        <item x="66"/>
        <item x="92"/>
        <item x="68"/>
        <item x="101"/>
        <item x="33"/>
        <item x="75"/>
        <item x="67"/>
        <item x="29"/>
        <item x="60"/>
        <item x="91"/>
        <item x="52"/>
        <item x="49"/>
        <item x="61"/>
        <item x="19"/>
        <item x="72"/>
        <item x="85"/>
        <item x="46"/>
        <item x="22"/>
        <item x="53"/>
        <item x="77"/>
        <item x="97"/>
        <item x="7"/>
        <item x="56"/>
        <item x="95"/>
        <item x="38"/>
        <item x="51"/>
        <item x="96"/>
        <item x="45"/>
        <item x="3"/>
        <item x="54"/>
        <item x="59"/>
        <item x="21"/>
        <item x="65"/>
        <item x="71"/>
        <item x="5"/>
        <item x="14"/>
        <item x="89"/>
        <item x="27"/>
        <item x="15"/>
        <item x="58"/>
        <item x="12"/>
        <item x="11"/>
        <item x="17"/>
        <item x="36"/>
        <item x="31"/>
        <item x="41"/>
        <item x="2"/>
        <item x="6"/>
        <item x="57"/>
        <item x="39"/>
        <item x="8"/>
        <item x="79"/>
        <item x="9"/>
        <item x="83"/>
        <item x="62"/>
        <item x="13"/>
        <item x="81"/>
        <item x="10"/>
        <item x="4"/>
        <item x="40"/>
        <item x="26"/>
        <item x="20"/>
        <item x="24"/>
        <item x="44"/>
        <item x="25"/>
        <item x="102"/>
        <item x="42"/>
        <item x="35"/>
        <item x="93"/>
        <item x="74"/>
        <item x="98"/>
        <item x="80"/>
        <item x="76"/>
        <item x="48"/>
        <item x="1"/>
        <item x="55"/>
        <item x="82"/>
        <item x="78"/>
        <item x="87"/>
        <item x="43"/>
        <item x="100"/>
        <item x="69"/>
        <item t="default"/>
      </items>
    </pivotField>
    <pivotField showAll="0">
      <items count="126">
        <item x="4"/>
        <item x="81"/>
        <item x="71"/>
        <item x="3"/>
        <item x="1"/>
        <item x="42"/>
        <item x="10"/>
        <item x="2"/>
        <item x="30"/>
        <item x="40"/>
        <item x="8"/>
        <item x="7"/>
        <item x="5"/>
        <item x="76"/>
        <item x="6"/>
        <item x="96"/>
        <item x="116"/>
        <item x="37"/>
        <item x="25"/>
        <item x="77"/>
        <item x="118"/>
        <item x="11"/>
        <item x="90"/>
        <item x="12"/>
        <item x="111"/>
        <item x="92"/>
        <item x="58"/>
        <item x="68"/>
        <item x="13"/>
        <item x="91"/>
        <item x="52"/>
        <item x="75"/>
        <item x="18"/>
        <item x="24"/>
        <item x="72"/>
        <item x="74"/>
        <item x="17"/>
        <item x="103"/>
        <item x="67"/>
        <item x="14"/>
        <item x="82"/>
        <item x="64"/>
        <item x="29"/>
        <item x="15"/>
        <item x="63"/>
        <item x="57"/>
        <item x="55"/>
        <item x="27"/>
        <item x="9"/>
        <item x="86"/>
        <item x="32"/>
        <item x="51"/>
        <item x="22"/>
        <item x="54"/>
        <item x="36"/>
        <item x="46"/>
        <item x="38"/>
        <item x="33"/>
        <item x="0"/>
        <item x="43"/>
        <item x="93"/>
        <item x="39"/>
        <item x="124"/>
        <item x="28"/>
        <item x="19"/>
        <item x="59"/>
        <item x="53"/>
        <item x="35"/>
        <item x="62"/>
        <item x="45"/>
        <item x="94"/>
        <item x="100"/>
        <item x="105"/>
        <item x="122"/>
        <item x="113"/>
        <item x="112"/>
        <item x="109"/>
        <item x="47"/>
        <item x="102"/>
        <item x="26"/>
        <item x="49"/>
        <item x="83"/>
        <item x="79"/>
        <item x="65"/>
        <item x="31"/>
        <item x="21"/>
        <item x="16"/>
        <item x="99"/>
        <item x="89"/>
        <item x="85"/>
        <item x="106"/>
        <item x="69"/>
        <item x="87"/>
        <item x="48"/>
        <item x="66"/>
        <item x="97"/>
        <item x="20"/>
        <item x="119"/>
        <item x="123"/>
        <item x="84"/>
        <item x="117"/>
        <item x="98"/>
        <item x="104"/>
        <item x="78"/>
        <item x="44"/>
        <item x="61"/>
        <item x="73"/>
        <item x="50"/>
        <item x="114"/>
        <item x="120"/>
        <item x="60"/>
        <item x="80"/>
        <item x="88"/>
        <item x="108"/>
        <item x="121"/>
        <item x="95"/>
        <item x="23"/>
        <item x="115"/>
        <item x="110"/>
        <item x="56"/>
        <item x="41"/>
        <item x="34"/>
        <item x="101"/>
        <item x="107"/>
        <item x="7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Items count="1">
    <i/>
  </colItems>
  <dataFields count="1">
    <dataField name="Sum of HT-seq Hits" fld="1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52F4E8-B770-6548-8776-4A3E6BBF92C3}" name="PivotTable5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1:U102" firstHeaderRow="1" firstDataRow="1" firstDataCol="1"/>
  <pivotFields count="18">
    <pivotField axis="axisRow" showAll="0">
      <items count="101">
        <item x="92"/>
        <item x="31"/>
        <item x="78"/>
        <item x="94"/>
        <item x="28"/>
        <item x="88"/>
        <item x="13"/>
        <item x="68"/>
        <item x="73"/>
        <item x="6"/>
        <item x="34"/>
        <item x="29"/>
        <item x="64"/>
        <item x="8"/>
        <item x="93"/>
        <item x="33"/>
        <item x="53"/>
        <item x="54"/>
        <item x="95"/>
        <item x="89"/>
        <item x="79"/>
        <item x="36"/>
        <item x="71"/>
        <item x="51"/>
        <item x="63"/>
        <item x="44"/>
        <item x="56"/>
        <item x="15"/>
        <item x="62"/>
        <item x="7"/>
        <item x="38"/>
        <item x="59"/>
        <item x="84"/>
        <item x="74"/>
        <item x="30"/>
        <item x="5"/>
        <item x="60"/>
        <item x="45"/>
        <item x="35"/>
        <item x="96"/>
        <item x="26"/>
        <item x="1"/>
        <item x="75"/>
        <item x="66"/>
        <item x="21"/>
        <item x="58"/>
        <item x="97"/>
        <item x="3"/>
        <item x="22"/>
        <item x="91"/>
        <item x="10"/>
        <item x="11"/>
        <item x="14"/>
        <item x="23"/>
        <item x="4"/>
        <item x="67"/>
        <item x="32"/>
        <item x="86"/>
        <item x="90"/>
        <item x="41"/>
        <item x="98"/>
        <item x="49"/>
        <item x="0"/>
        <item x="19"/>
        <item x="9"/>
        <item x="2"/>
        <item x="83"/>
        <item x="57"/>
        <item x="27"/>
        <item x="12"/>
        <item x="16"/>
        <item x="76"/>
        <item x="72"/>
        <item x="65"/>
        <item x="69"/>
        <item x="18"/>
        <item x="43"/>
        <item x="81"/>
        <item x="25"/>
        <item x="17"/>
        <item x="55"/>
        <item x="20"/>
        <item x="85"/>
        <item x="42"/>
        <item x="24"/>
        <item x="47"/>
        <item x="82"/>
        <item x="99"/>
        <item x="61"/>
        <item x="52"/>
        <item x="48"/>
        <item x="40"/>
        <item x="70"/>
        <item x="87"/>
        <item x="77"/>
        <item x="50"/>
        <item x="37"/>
        <item x="80"/>
        <item x="39"/>
        <item x="4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Items count="1">
    <i/>
  </colItems>
  <dataFields count="1">
    <dataField name="Sum of HT-seq Hits" fld="1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F95D5F-7F7B-F046-A94B-5676A6EC4353}" name="PivotTable6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1:U105" firstHeaderRow="1" firstDataRow="1" firstDataCol="1"/>
  <pivotFields count="18">
    <pivotField axis="axisRow" showAll="0">
      <items count="104">
        <item x="65"/>
        <item x="84"/>
        <item x="59"/>
        <item x="55"/>
        <item x="91"/>
        <item x="51"/>
        <item x="18"/>
        <item x="40"/>
        <item x="102"/>
        <item x="64"/>
        <item x="13"/>
        <item x="15"/>
        <item x="7"/>
        <item x="34"/>
        <item x="20"/>
        <item x="62"/>
        <item x="28"/>
        <item x="26"/>
        <item x="82"/>
        <item x="79"/>
        <item x="101"/>
        <item x="47"/>
        <item x="80"/>
        <item x="81"/>
        <item x="78"/>
        <item x="85"/>
        <item x="22"/>
        <item x="43"/>
        <item x="87"/>
        <item x="56"/>
        <item x="58"/>
        <item x="93"/>
        <item x="76"/>
        <item x="37"/>
        <item x="46"/>
        <item x="36"/>
        <item x="32"/>
        <item x="67"/>
        <item x="12"/>
        <item x="77"/>
        <item x="70"/>
        <item x="66"/>
        <item x="75"/>
        <item x="44"/>
        <item x="60"/>
        <item x="3"/>
        <item x="33"/>
        <item x="19"/>
        <item x="11"/>
        <item x="35"/>
        <item x="61"/>
        <item x="1"/>
        <item x="16"/>
        <item x="21"/>
        <item x="57"/>
        <item x="31"/>
        <item x="24"/>
        <item x="10"/>
        <item x="98"/>
        <item x="9"/>
        <item x="2"/>
        <item x="0"/>
        <item x="95"/>
        <item x="5"/>
        <item x="100"/>
        <item x="4"/>
        <item x="6"/>
        <item x="49"/>
        <item x="88"/>
        <item x="8"/>
        <item x="89"/>
        <item x="41"/>
        <item x="94"/>
        <item x="92"/>
        <item x="17"/>
        <item x="69"/>
        <item x="42"/>
        <item x="90"/>
        <item x="14"/>
        <item x="23"/>
        <item x="63"/>
        <item x="54"/>
        <item x="50"/>
        <item x="30"/>
        <item x="73"/>
        <item x="72"/>
        <item x="53"/>
        <item x="38"/>
        <item x="74"/>
        <item x="83"/>
        <item x="45"/>
        <item x="39"/>
        <item x="48"/>
        <item x="25"/>
        <item x="52"/>
        <item x="96"/>
        <item x="27"/>
        <item x="68"/>
        <item x="99"/>
        <item x="71"/>
        <item x="97"/>
        <item x="29"/>
        <item x="86"/>
        <item t="default"/>
      </items>
    </pivotField>
    <pivotField showAll="0">
      <items count="152">
        <item x="6"/>
        <item x="7"/>
        <item x="53"/>
        <item x="103"/>
        <item x="3"/>
        <item x="11"/>
        <item x="5"/>
        <item x="64"/>
        <item x="137"/>
        <item x="8"/>
        <item x="1"/>
        <item x="138"/>
        <item x="27"/>
        <item x="51"/>
        <item x="9"/>
        <item x="12"/>
        <item x="26"/>
        <item x="36"/>
        <item x="4"/>
        <item x="123"/>
        <item x="74"/>
        <item x="92"/>
        <item x="120"/>
        <item x="47"/>
        <item x="148"/>
        <item x="22"/>
        <item x="24"/>
        <item x="135"/>
        <item x="84"/>
        <item x="46"/>
        <item x="56"/>
        <item x="73"/>
        <item x="72"/>
        <item x="130"/>
        <item x="99"/>
        <item x="40"/>
        <item x="2"/>
        <item x="33"/>
        <item x="119"/>
        <item x="63"/>
        <item x="67"/>
        <item x="39"/>
        <item x="62"/>
        <item x="70"/>
        <item x="57"/>
        <item x="126"/>
        <item x="77"/>
        <item x="93"/>
        <item x="19"/>
        <item x="23"/>
        <item x="30"/>
        <item x="83"/>
        <item x="42"/>
        <item x="109"/>
        <item x="25"/>
        <item x="45"/>
        <item x="17"/>
        <item x="100"/>
        <item x="76"/>
        <item x="87"/>
        <item x="44"/>
        <item x="105"/>
        <item x="82"/>
        <item x="118"/>
        <item x="136"/>
        <item x="10"/>
        <item x="97"/>
        <item x="133"/>
        <item x="18"/>
        <item x="29"/>
        <item x="0"/>
        <item x="147"/>
        <item x="149"/>
        <item x="43"/>
        <item x="28"/>
        <item x="134"/>
        <item x="139"/>
        <item x="68"/>
        <item x="60"/>
        <item x="141"/>
        <item x="32"/>
        <item x="142"/>
        <item x="71"/>
        <item x="16"/>
        <item x="88"/>
        <item x="114"/>
        <item x="98"/>
        <item x="34"/>
        <item x="116"/>
        <item x="145"/>
        <item x="78"/>
        <item x="66"/>
        <item x="125"/>
        <item x="108"/>
        <item x="124"/>
        <item x="104"/>
        <item x="52"/>
        <item x="129"/>
        <item x="127"/>
        <item x="146"/>
        <item x="131"/>
        <item x="61"/>
        <item x="41"/>
        <item x="113"/>
        <item x="80"/>
        <item x="150"/>
        <item x="35"/>
        <item x="50"/>
        <item x="65"/>
        <item x="59"/>
        <item x="111"/>
        <item x="121"/>
        <item x="49"/>
        <item x="106"/>
        <item x="117"/>
        <item x="79"/>
        <item x="89"/>
        <item x="13"/>
        <item x="58"/>
        <item x="128"/>
        <item x="140"/>
        <item x="91"/>
        <item x="112"/>
        <item x="14"/>
        <item x="37"/>
        <item x="85"/>
        <item x="38"/>
        <item x="95"/>
        <item x="55"/>
        <item x="90"/>
        <item x="69"/>
        <item x="122"/>
        <item x="94"/>
        <item x="31"/>
        <item x="143"/>
        <item x="102"/>
        <item x="81"/>
        <item x="48"/>
        <item x="144"/>
        <item x="54"/>
        <item x="75"/>
        <item x="110"/>
        <item x="21"/>
        <item x="20"/>
        <item x="86"/>
        <item x="15"/>
        <item x="115"/>
        <item x="96"/>
        <item x="101"/>
        <item x="107"/>
        <item x="1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Items count="1">
    <i/>
  </colItems>
  <dataFields count="1">
    <dataField name="Sum of HT-seq Hits" fld="1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5"/>
  <sheetViews>
    <sheetView topLeftCell="L1" workbookViewId="0">
      <selection activeCell="X2" sqref="X2"/>
    </sheetView>
  </sheetViews>
  <sheetFormatPr baseColWidth="10" defaultRowHeight="16" x14ac:dyDescent="0.2"/>
  <cols>
    <col min="2" max="2" width="5.6640625" customWidth="1"/>
    <col min="5" max="5" width="10.83203125" style="6"/>
    <col min="6" max="6" width="56.6640625" customWidth="1"/>
    <col min="15" max="15" width="36.33203125" customWidth="1"/>
    <col min="16" max="16" width="14.1640625" customWidth="1"/>
    <col min="17" max="17" width="12.33203125" customWidth="1"/>
    <col min="18" max="18" width="14.1640625" customWidth="1"/>
    <col min="20" max="20" width="13" bestFit="1" customWidth="1"/>
    <col min="21" max="21" width="17" bestFit="1" customWidth="1"/>
    <col min="23" max="23" width="30.83203125" bestFit="1" customWidth="1"/>
    <col min="24" max="24" width="11.5" bestFit="1" customWidth="1"/>
  </cols>
  <sheetData>
    <row r="1" spans="1:24" x14ac:dyDescent="0.2">
      <c r="A1" t="s">
        <v>0</v>
      </c>
      <c r="B1" t="s">
        <v>1</v>
      </c>
      <c r="C1" t="s">
        <v>7872</v>
      </c>
      <c r="D1" t="s">
        <v>2</v>
      </c>
      <c r="E1" s="6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10585</v>
      </c>
      <c r="Q1" t="s">
        <v>7867</v>
      </c>
      <c r="R1" t="s">
        <v>7870</v>
      </c>
      <c r="T1" s="11" t="s">
        <v>10587</v>
      </c>
      <c r="U1" t="s">
        <v>10586</v>
      </c>
      <c r="W1" t="s">
        <v>10589</v>
      </c>
      <c r="X1" s="13">
        <f>SUM(U15:U54,GETPIVOTDATA("HT-seq Hits",$T$1,"Family ID","4.A.2"))</f>
        <v>274931</v>
      </c>
    </row>
    <row r="2" spans="1:24" x14ac:dyDescent="0.2">
      <c r="A2" s="3" t="s">
        <v>1123</v>
      </c>
      <c r="B2">
        <v>1.2</v>
      </c>
      <c r="C2" t="s">
        <v>7901</v>
      </c>
      <c r="D2" t="s">
        <v>1124</v>
      </c>
      <c r="E2" s="6" t="s">
        <v>1125</v>
      </c>
      <c r="F2" t="s">
        <v>1126</v>
      </c>
      <c r="G2">
        <v>11</v>
      </c>
      <c r="H2">
        <v>538</v>
      </c>
      <c r="I2">
        <v>484</v>
      </c>
      <c r="J2" t="s">
        <v>1127</v>
      </c>
      <c r="K2" t="s">
        <v>1128</v>
      </c>
      <c r="L2" s="1">
        <v>0.96689999999999998</v>
      </c>
      <c r="M2" s="2">
        <v>9.9999999999999995E-113</v>
      </c>
      <c r="N2">
        <v>1028</v>
      </c>
      <c r="O2" t="s">
        <v>7855</v>
      </c>
      <c r="P2">
        <v>50603</v>
      </c>
      <c r="Q2">
        <v>36.196681618347768</v>
      </c>
      <c r="R2">
        <v>5.1777855371628831</v>
      </c>
      <c r="T2" s="12" t="s">
        <v>14</v>
      </c>
      <c r="U2" s="3">
        <v>82</v>
      </c>
    </row>
    <row r="3" spans="1:24" x14ac:dyDescent="0.2">
      <c r="A3" s="3" t="s">
        <v>388</v>
      </c>
      <c r="B3">
        <v>2.5</v>
      </c>
      <c r="C3" t="s">
        <v>7902</v>
      </c>
      <c r="D3" t="s">
        <v>424</v>
      </c>
      <c r="E3" s="6" t="s">
        <v>425</v>
      </c>
      <c r="F3" t="s">
        <v>426</v>
      </c>
      <c r="H3">
        <v>512</v>
      </c>
      <c r="I3">
        <v>512</v>
      </c>
      <c r="J3" t="s">
        <v>427</v>
      </c>
      <c r="K3" t="s">
        <v>428</v>
      </c>
      <c r="L3" s="1">
        <v>0.98440000000000005</v>
      </c>
      <c r="M3" s="2">
        <v>9.9999999999999992E-164</v>
      </c>
      <c r="N3">
        <v>1470</v>
      </c>
      <c r="O3" t="s">
        <v>7758</v>
      </c>
      <c r="P3">
        <v>33466</v>
      </c>
      <c r="Q3">
        <v>25.152509443729375</v>
      </c>
      <c r="R3">
        <v>4.6526304385132971</v>
      </c>
      <c r="T3" s="12" t="s">
        <v>32</v>
      </c>
      <c r="U3" s="3">
        <v>23</v>
      </c>
    </row>
    <row r="4" spans="1:24" x14ac:dyDescent="0.2">
      <c r="A4" s="3" t="s">
        <v>1135</v>
      </c>
      <c r="B4">
        <v>1.2</v>
      </c>
      <c r="C4" t="s">
        <v>7906</v>
      </c>
      <c r="D4" t="s">
        <v>1141</v>
      </c>
      <c r="E4" s="6" t="s">
        <v>1142</v>
      </c>
      <c r="F4" t="s">
        <v>1143</v>
      </c>
      <c r="G4">
        <v>6</v>
      </c>
      <c r="H4">
        <v>949</v>
      </c>
      <c r="I4">
        <v>678</v>
      </c>
      <c r="J4" t="s">
        <v>1144</v>
      </c>
      <c r="K4" t="s">
        <v>1145</v>
      </c>
      <c r="L4" s="1">
        <v>0.37909999999999999</v>
      </c>
      <c r="M4" s="2">
        <v>2.0000000000000001E-10</v>
      </c>
      <c r="N4">
        <v>152</v>
      </c>
      <c r="O4" t="s">
        <v>7840</v>
      </c>
      <c r="P4">
        <v>27540</v>
      </c>
      <c r="Q4">
        <v>11.173914300237518</v>
      </c>
      <c r="R4">
        <v>3.4820627554005448</v>
      </c>
      <c r="T4" s="12" t="s">
        <v>38</v>
      </c>
      <c r="U4" s="3">
        <v>1908</v>
      </c>
    </row>
    <row r="5" spans="1:24" x14ac:dyDescent="0.2">
      <c r="A5" s="3" t="s">
        <v>151</v>
      </c>
      <c r="B5">
        <v>5.0999999999999996</v>
      </c>
      <c r="C5" t="s">
        <v>7907</v>
      </c>
      <c r="D5" t="s">
        <v>167</v>
      </c>
      <c r="E5" s="6" t="s">
        <v>168</v>
      </c>
      <c r="F5" t="s">
        <v>169</v>
      </c>
      <c r="G5">
        <v>12</v>
      </c>
      <c r="H5">
        <v>712</v>
      </c>
      <c r="I5">
        <v>711</v>
      </c>
      <c r="J5" t="s">
        <v>170</v>
      </c>
      <c r="K5" t="s">
        <v>171</v>
      </c>
      <c r="L5" s="1">
        <v>0.35580000000000001</v>
      </c>
      <c r="M5">
        <v>4.0000000000000001E-3</v>
      </c>
      <c r="N5">
        <v>88</v>
      </c>
      <c r="O5" t="s">
        <v>7719</v>
      </c>
      <c r="P5">
        <v>20524</v>
      </c>
      <c r="Q5">
        <v>11.096554604348182</v>
      </c>
      <c r="R5">
        <v>3.4720398951729949</v>
      </c>
      <c r="T5" s="12" t="s">
        <v>20</v>
      </c>
      <c r="U5" s="3">
        <v>627</v>
      </c>
    </row>
    <row r="6" spans="1:24" x14ac:dyDescent="0.2">
      <c r="A6" s="3" t="s">
        <v>832</v>
      </c>
      <c r="B6">
        <v>1.5</v>
      </c>
      <c r="C6" t="s">
        <v>7904</v>
      </c>
      <c r="D6" t="s">
        <v>848</v>
      </c>
      <c r="E6" s="6" t="s">
        <v>849</v>
      </c>
      <c r="F6" t="s">
        <v>850</v>
      </c>
      <c r="H6">
        <v>459</v>
      </c>
      <c r="I6">
        <v>522</v>
      </c>
      <c r="J6" t="s">
        <v>851</v>
      </c>
      <c r="K6" t="s">
        <v>852</v>
      </c>
      <c r="L6" s="1">
        <v>0.92530000000000001</v>
      </c>
      <c r="M6" s="2">
        <v>1.9999999999999999E-60</v>
      </c>
      <c r="N6">
        <v>581</v>
      </c>
      <c r="O6" t="s">
        <v>7776</v>
      </c>
      <c r="P6">
        <v>15812</v>
      </c>
      <c r="Q6">
        <v>13.254287570004266</v>
      </c>
      <c r="R6">
        <v>3.7283872210077025</v>
      </c>
      <c r="T6" s="12" t="s">
        <v>49</v>
      </c>
      <c r="U6" s="3">
        <v>7578</v>
      </c>
    </row>
    <row r="7" spans="1:24" x14ac:dyDescent="0.2">
      <c r="A7" s="3" t="s">
        <v>775</v>
      </c>
      <c r="B7">
        <v>1.1000000000000001</v>
      </c>
      <c r="C7" t="s">
        <v>7910</v>
      </c>
      <c r="D7" t="s">
        <v>776</v>
      </c>
      <c r="E7" s="6" t="s">
        <v>777</v>
      </c>
      <c r="F7" t="s">
        <v>778</v>
      </c>
      <c r="H7">
        <v>635</v>
      </c>
      <c r="I7">
        <v>706</v>
      </c>
      <c r="J7" t="s">
        <v>779</v>
      </c>
      <c r="K7" t="s">
        <v>780</v>
      </c>
      <c r="L7" s="1">
        <v>0.84419999999999995</v>
      </c>
      <c r="M7">
        <v>0</v>
      </c>
      <c r="N7">
        <v>1756</v>
      </c>
      <c r="O7" t="s">
        <v>7766</v>
      </c>
      <c r="P7">
        <v>13957</v>
      </c>
      <c r="Q7">
        <v>8.4600949043388756</v>
      </c>
      <c r="R7">
        <v>3.0806738474174575</v>
      </c>
      <c r="T7" s="12" t="s">
        <v>60</v>
      </c>
      <c r="U7" s="3">
        <v>722</v>
      </c>
    </row>
    <row r="8" spans="1:24" x14ac:dyDescent="0.2">
      <c r="A8" s="3" t="s">
        <v>706</v>
      </c>
      <c r="B8">
        <v>1.1000000000000001</v>
      </c>
      <c r="C8" t="s">
        <v>7915</v>
      </c>
      <c r="D8" t="s">
        <v>707</v>
      </c>
      <c r="E8" s="6" t="s">
        <v>708</v>
      </c>
      <c r="F8" t="s">
        <v>709</v>
      </c>
      <c r="H8">
        <v>864</v>
      </c>
      <c r="I8">
        <v>901</v>
      </c>
      <c r="J8" t="s">
        <v>710</v>
      </c>
      <c r="K8" t="s">
        <v>711</v>
      </c>
      <c r="L8" s="1">
        <v>0.99560000000000004</v>
      </c>
      <c r="M8">
        <v>0</v>
      </c>
      <c r="N8">
        <v>1967</v>
      </c>
      <c r="O8" t="s">
        <v>7762</v>
      </c>
      <c r="P8">
        <v>12710</v>
      </c>
      <c r="Q8">
        <v>5.6638198115966416</v>
      </c>
      <c r="R8">
        <v>2.5017753683426913</v>
      </c>
      <c r="T8" s="12" t="s">
        <v>96</v>
      </c>
      <c r="U8" s="3">
        <v>258</v>
      </c>
    </row>
    <row r="9" spans="1:24" x14ac:dyDescent="0.2">
      <c r="A9" s="3" t="s">
        <v>388</v>
      </c>
      <c r="B9">
        <v>2.14</v>
      </c>
      <c r="C9" t="s">
        <v>7909</v>
      </c>
      <c r="D9" t="s">
        <v>439</v>
      </c>
      <c r="E9" s="6" t="s">
        <v>440</v>
      </c>
      <c r="F9" t="s">
        <v>441</v>
      </c>
      <c r="H9">
        <v>509</v>
      </c>
      <c r="I9">
        <v>500</v>
      </c>
      <c r="J9" t="s">
        <v>442</v>
      </c>
      <c r="K9" t="s">
        <v>443</v>
      </c>
      <c r="L9" s="1">
        <v>0.99</v>
      </c>
      <c r="M9" s="2">
        <v>9.9999999999999998E-138</v>
      </c>
      <c r="N9">
        <v>1240</v>
      </c>
      <c r="O9" t="s">
        <v>7758</v>
      </c>
      <c r="P9">
        <v>11264</v>
      </c>
      <c r="Q9">
        <v>8.5156735802390067</v>
      </c>
      <c r="R9">
        <v>3.0901206499785623</v>
      </c>
      <c r="T9" s="12" t="s">
        <v>26</v>
      </c>
      <c r="U9" s="3">
        <v>2125</v>
      </c>
    </row>
    <row r="10" spans="1:24" x14ac:dyDescent="0.2">
      <c r="A10" s="3" t="s">
        <v>832</v>
      </c>
      <c r="B10">
        <v>1.1000000000000001</v>
      </c>
      <c r="C10" t="s">
        <v>7911</v>
      </c>
      <c r="D10" t="s">
        <v>833</v>
      </c>
      <c r="E10" s="6" t="s">
        <v>834</v>
      </c>
      <c r="F10" t="s">
        <v>835</v>
      </c>
      <c r="H10">
        <v>469</v>
      </c>
      <c r="I10">
        <v>591</v>
      </c>
      <c r="J10" t="s">
        <v>836</v>
      </c>
      <c r="K10" t="s">
        <v>837</v>
      </c>
      <c r="L10" s="1">
        <v>0.75629999999999997</v>
      </c>
      <c r="M10" s="2">
        <v>1.0000000000000001E-128</v>
      </c>
      <c r="N10">
        <v>1167</v>
      </c>
      <c r="O10" t="s">
        <v>7776</v>
      </c>
      <c r="P10">
        <v>9274</v>
      </c>
      <c r="Q10">
        <v>7.6083406289200974</v>
      </c>
      <c r="R10">
        <v>2.9275818377669589</v>
      </c>
      <c r="T10" s="12" t="s">
        <v>66</v>
      </c>
      <c r="U10" s="3">
        <v>4844</v>
      </c>
    </row>
    <row r="11" spans="1:24" x14ac:dyDescent="0.2">
      <c r="A11" s="3" t="s">
        <v>151</v>
      </c>
      <c r="B11">
        <v>4.0999999999999996</v>
      </c>
      <c r="C11" t="s">
        <v>7919</v>
      </c>
      <c r="D11" t="s">
        <v>162</v>
      </c>
      <c r="E11" s="6" t="s">
        <v>163</v>
      </c>
      <c r="F11" t="s">
        <v>164</v>
      </c>
      <c r="G11">
        <v>6</v>
      </c>
      <c r="H11">
        <v>785</v>
      </c>
      <c r="I11">
        <v>323</v>
      </c>
      <c r="J11" t="s">
        <v>165</v>
      </c>
      <c r="K11" t="s">
        <v>166</v>
      </c>
      <c r="L11" s="1">
        <v>0.7802</v>
      </c>
      <c r="M11" s="2">
        <v>2.0000000000000002E-30</v>
      </c>
      <c r="N11">
        <v>324</v>
      </c>
      <c r="O11" t="s">
        <v>7719</v>
      </c>
      <c r="P11">
        <v>8915</v>
      </c>
      <c r="Q11">
        <v>4.3721556490343234</v>
      </c>
      <c r="R11">
        <v>2.1283447619642595</v>
      </c>
      <c r="T11" s="12" t="s">
        <v>72</v>
      </c>
      <c r="U11" s="3">
        <v>477</v>
      </c>
    </row>
    <row r="12" spans="1:24" x14ac:dyDescent="0.2">
      <c r="A12" s="3" t="s">
        <v>205</v>
      </c>
      <c r="B12">
        <v>9.1</v>
      </c>
      <c r="C12" t="s">
        <v>7874</v>
      </c>
      <c r="D12" t="s">
        <v>211</v>
      </c>
      <c r="E12" s="6" t="s">
        <v>212</v>
      </c>
      <c r="F12" t="s">
        <v>213</v>
      </c>
      <c r="G12">
        <v>12</v>
      </c>
      <c r="H12">
        <v>658</v>
      </c>
      <c r="I12">
        <v>983</v>
      </c>
      <c r="J12" t="s">
        <v>214</v>
      </c>
      <c r="K12" t="s">
        <v>215</v>
      </c>
      <c r="L12" s="1">
        <v>0.23089999999999999</v>
      </c>
      <c r="M12" s="2">
        <v>5.0000000000000002E-14</v>
      </c>
      <c r="N12">
        <v>181</v>
      </c>
      <c r="O12" s="5" t="s">
        <v>7849</v>
      </c>
      <c r="P12">
        <v>8504</v>
      </c>
      <c r="Q12">
        <v>4.9747374003486158</v>
      </c>
      <c r="R12">
        <v>2.3146203726484962</v>
      </c>
      <c r="T12" s="12" t="s">
        <v>78</v>
      </c>
      <c r="U12" s="3">
        <v>632</v>
      </c>
    </row>
    <row r="13" spans="1:24" x14ac:dyDescent="0.2">
      <c r="A13" s="3" t="s">
        <v>1031</v>
      </c>
      <c r="B13">
        <v>2.1</v>
      </c>
      <c r="C13" t="s">
        <v>7924</v>
      </c>
      <c r="D13" t="s">
        <v>1032</v>
      </c>
      <c r="E13" s="6" t="s">
        <v>1033</v>
      </c>
      <c r="F13" t="s">
        <v>1034</v>
      </c>
      <c r="H13">
        <v>887</v>
      </c>
      <c r="I13">
        <v>870</v>
      </c>
      <c r="J13" t="s">
        <v>1035</v>
      </c>
      <c r="K13" t="s">
        <v>1036</v>
      </c>
      <c r="L13" s="1">
        <v>0.92410000000000003</v>
      </c>
      <c r="M13" s="2">
        <v>9.9999999999999995E-144</v>
      </c>
      <c r="N13">
        <v>1301</v>
      </c>
      <c r="O13" t="s">
        <v>7813</v>
      </c>
      <c r="P13">
        <v>8259</v>
      </c>
      <c r="Q13">
        <v>3.5850081652022356</v>
      </c>
      <c r="R13">
        <v>1.8419764048081726</v>
      </c>
      <c r="T13" s="12" t="s">
        <v>84</v>
      </c>
      <c r="U13" s="3">
        <v>1919</v>
      </c>
    </row>
    <row r="14" spans="1:24" x14ac:dyDescent="0.2">
      <c r="A14" s="3" t="s">
        <v>832</v>
      </c>
      <c r="B14">
        <v>1.3</v>
      </c>
      <c r="C14" t="s">
        <v>7912</v>
      </c>
      <c r="D14" t="s">
        <v>838</v>
      </c>
      <c r="E14" s="6" t="s">
        <v>839</v>
      </c>
      <c r="F14" t="s">
        <v>840</v>
      </c>
      <c r="G14">
        <v>11</v>
      </c>
      <c r="H14">
        <v>382</v>
      </c>
      <c r="I14">
        <v>375</v>
      </c>
      <c r="J14" t="s">
        <v>841</v>
      </c>
      <c r="K14" t="s">
        <v>842</v>
      </c>
      <c r="L14" s="1">
        <v>0.92</v>
      </c>
      <c r="M14" s="2">
        <v>1.0000000000000001E-101</v>
      </c>
      <c r="N14">
        <v>928</v>
      </c>
      <c r="O14" t="s">
        <v>7776</v>
      </c>
      <c r="P14">
        <v>6879</v>
      </c>
      <c r="Q14">
        <v>6.9265547416247966</v>
      </c>
      <c r="R14">
        <v>2.7921379363283312</v>
      </c>
      <c r="T14" s="12" t="s">
        <v>90</v>
      </c>
      <c r="U14" s="3">
        <v>6736</v>
      </c>
    </row>
    <row r="15" spans="1:24" x14ac:dyDescent="0.2">
      <c r="A15" s="3" t="s">
        <v>90</v>
      </c>
      <c r="B15">
        <v>1.1000000000000001</v>
      </c>
      <c r="C15" t="s">
        <v>7905</v>
      </c>
      <c r="D15" t="s">
        <v>91</v>
      </c>
      <c r="E15" s="6" t="s">
        <v>92</v>
      </c>
      <c r="F15" t="s">
        <v>93</v>
      </c>
      <c r="H15">
        <v>231</v>
      </c>
      <c r="I15">
        <v>234</v>
      </c>
      <c r="J15" t="s">
        <v>94</v>
      </c>
      <c r="K15" t="s">
        <v>95</v>
      </c>
      <c r="L15" s="1">
        <v>0.95730000000000004</v>
      </c>
      <c r="M15" s="2">
        <v>1E-58</v>
      </c>
      <c r="N15">
        <v>561</v>
      </c>
      <c r="O15" t="s">
        <v>7706</v>
      </c>
      <c r="P15">
        <v>6736</v>
      </c>
      <c r="Q15">
        <v>11.203433054001943</v>
      </c>
      <c r="R15">
        <v>3.4858689781575958</v>
      </c>
      <c r="T15" s="12" t="s">
        <v>102</v>
      </c>
      <c r="U15" s="3">
        <v>3102</v>
      </c>
    </row>
    <row r="16" spans="1:24" x14ac:dyDescent="0.2">
      <c r="A16" s="3" t="s">
        <v>1117</v>
      </c>
      <c r="B16">
        <v>1.3</v>
      </c>
      <c r="C16" t="s">
        <v>7923</v>
      </c>
      <c r="D16" t="s">
        <v>1118</v>
      </c>
      <c r="E16" s="6" t="s">
        <v>1119</v>
      </c>
      <c r="F16" t="s">
        <v>1120</v>
      </c>
      <c r="G16">
        <v>4</v>
      </c>
      <c r="H16">
        <v>666</v>
      </c>
      <c r="I16">
        <v>492</v>
      </c>
      <c r="J16" t="s">
        <v>1121</v>
      </c>
      <c r="K16" t="s">
        <v>1122</v>
      </c>
      <c r="L16" s="1">
        <v>0.437</v>
      </c>
      <c r="M16" s="2">
        <v>2.0000000000000001E-18</v>
      </c>
      <c r="N16">
        <v>220</v>
      </c>
      <c r="O16" t="s">
        <v>7835</v>
      </c>
      <c r="P16">
        <v>6271</v>
      </c>
      <c r="Q16">
        <v>3.6244378291080834</v>
      </c>
      <c r="R16">
        <v>1.8577572422853121</v>
      </c>
      <c r="T16" s="12" t="s">
        <v>199</v>
      </c>
      <c r="U16" s="3">
        <v>582</v>
      </c>
    </row>
    <row r="17" spans="1:21" x14ac:dyDescent="0.2">
      <c r="A17" s="3" t="s">
        <v>706</v>
      </c>
      <c r="B17">
        <v>8.1</v>
      </c>
      <c r="C17" t="s">
        <v>7913</v>
      </c>
      <c r="D17" t="s">
        <v>717</v>
      </c>
      <c r="E17" s="6" t="s">
        <v>718</v>
      </c>
      <c r="F17" t="s">
        <v>719</v>
      </c>
      <c r="G17">
        <v>3</v>
      </c>
      <c r="H17">
        <v>380</v>
      </c>
      <c r="I17">
        <v>663</v>
      </c>
      <c r="J17" t="s">
        <v>720</v>
      </c>
      <c r="K17" t="s">
        <v>721</v>
      </c>
      <c r="L17" s="1">
        <v>0.1101</v>
      </c>
      <c r="M17" s="2">
        <v>2.9999999999999997E-8</v>
      </c>
      <c r="N17">
        <v>130</v>
      </c>
      <c r="O17" t="s">
        <v>7762</v>
      </c>
      <c r="P17">
        <v>6075</v>
      </c>
      <c r="Q17">
        <v>6.1491350007810137</v>
      </c>
      <c r="R17">
        <v>2.6203834807197328</v>
      </c>
      <c r="T17" s="12" t="s">
        <v>123</v>
      </c>
      <c r="U17" s="3">
        <v>3044</v>
      </c>
    </row>
    <row r="18" spans="1:21" x14ac:dyDescent="0.2">
      <c r="A18" s="3" t="s">
        <v>1043</v>
      </c>
      <c r="B18">
        <v>1.1000000000000001</v>
      </c>
      <c r="C18" t="s">
        <v>7916</v>
      </c>
      <c r="D18" t="s">
        <v>1044</v>
      </c>
      <c r="E18" s="6" t="s">
        <v>1045</v>
      </c>
      <c r="F18" t="s">
        <v>1046</v>
      </c>
      <c r="H18">
        <v>411</v>
      </c>
      <c r="I18">
        <v>334</v>
      </c>
      <c r="J18" t="s">
        <v>1047</v>
      </c>
      <c r="K18" t="s">
        <v>1048</v>
      </c>
      <c r="L18" s="1">
        <v>0.36230000000000001</v>
      </c>
      <c r="M18">
        <v>3.0000000000000001E-3</v>
      </c>
      <c r="N18">
        <v>86</v>
      </c>
      <c r="O18" t="s">
        <v>7819</v>
      </c>
      <c r="P18">
        <v>5872</v>
      </c>
      <c r="Q18">
        <v>5.4960786481367965</v>
      </c>
      <c r="R18">
        <v>2.4584026490732422</v>
      </c>
      <c r="T18" s="12" t="s">
        <v>205</v>
      </c>
      <c r="U18" s="3">
        <v>10251</v>
      </c>
    </row>
    <row r="19" spans="1:21" x14ac:dyDescent="0.2">
      <c r="A19" s="3" t="s">
        <v>1061</v>
      </c>
      <c r="B19">
        <v>1.1000000000000001</v>
      </c>
      <c r="C19" t="s">
        <v>7903</v>
      </c>
      <c r="D19" t="s">
        <v>1062</v>
      </c>
      <c r="E19" s="6" t="s">
        <v>1063</v>
      </c>
      <c r="F19" t="s">
        <v>1064</v>
      </c>
      <c r="G19">
        <v>1</v>
      </c>
      <c r="H19">
        <v>125</v>
      </c>
      <c r="I19">
        <v>110</v>
      </c>
      <c r="J19" t="s">
        <v>1065</v>
      </c>
      <c r="K19" t="s">
        <v>1066</v>
      </c>
      <c r="L19" s="1">
        <v>0.44550000000000001</v>
      </c>
      <c r="M19" s="2">
        <v>8.9999999999999995E-9</v>
      </c>
      <c r="N19">
        <v>127</v>
      </c>
      <c r="O19" t="s">
        <v>7822</v>
      </c>
      <c r="P19">
        <v>5244</v>
      </c>
      <c r="Q19">
        <v>16.078857353006608</v>
      </c>
      <c r="R19">
        <v>4.0070929796551598</v>
      </c>
      <c r="T19" s="12" t="s">
        <v>221</v>
      </c>
      <c r="U19" s="3">
        <v>2915</v>
      </c>
    </row>
    <row r="20" spans="1:21" ht="19" x14ac:dyDescent="0.2">
      <c r="A20" s="3" t="s">
        <v>305</v>
      </c>
      <c r="B20">
        <v>2.1</v>
      </c>
      <c r="C20" t="s">
        <v>7876</v>
      </c>
      <c r="D20" t="s">
        <v>306</v>
      </c>
      <c r="E20" s="6" t="s">
        <v>307</v>
      </c>
      <c r="F20" t="s">
        <v>308</v>
      </c>
      <c r="G20">
        <v>8</v>
      </c>
      <c r="H20">
        <v>620</v>
      </c>
      <c r="I20">
        <v>543</v>
      </c>
      <c r="J20" t="s">
        <v>309</v>
      </c>
      <c r="K20" t="s">
        <v>310</v>
      </c>
      <c r="L20" s="1">
        <v>0.98899999999999999</v>
      </c>
      <c r="M20" s="2">
        <v>1E-26</v>
      </c>
      <c r="N20">
        <v>290</v>
      </c>
      <c r="O20" t="s">
        <v>7868</v>
      </c>
      <c r="P20">
        <v>5019</v>
      </c>
      <c r="Q20">
        <v>3.1158128819143562</v>
      </c>
      <c r="R20">
        <v>1.6396085959027846</v>
      </c>
      <c r="T20" s="12" t="s">
        <v>227</v>
      </c>
      <c r="U20" s="3">
        <v>3968</v>
      </c>
    </row>
    <row r="21" spans="1:21" x14ac:dyDescent="0.2">
      <c r="A21" s="3" t="s">
        <v>890</v>
      </c>
      <c r="B21">
        <v>1.1000000000000001</v>
      </c>
      <c r="C21" t="s">
        <v>7930</v>
      </c>
      <c r="D21" t="s">
        <v>891</v>
      </c>
      <c r="E21" s="6" t="s">
        <v>892</v>
      </c>
      <c r="F21" t="s">
        <v>893</v>
      </c>
      <c r="H21">
        <v>606</v>
      </c>
      <c r="I21">
        <v>158</v>
      </c>
      <c r="J21" t="s">
        <v>894</v>
      </c>
      <c r="K21" t="s">
        <v>895</v>
      </c>
      <c r="L21" s="1">
        <v>0.3165</v>
      </c>
      <c r="M21" s="2">
        <v>1E-4</v>
      </c>
      <c r="N21">
        <v>101</v>
      </c>
      <c r="O21" t="s">
        <v>7781</v>
      </c>
      <c r="P21">
        <v>4905</v>
      </c>
      <c r="Q21">
        <v>3.1153114636842445</v>
      </c>
      <c r="R21">
        <v>1.6393764087226119</v>
      </c>
      <c r="T21" s="12" t="s">
        <v>243</v>
      </c>
      <c r="U21" s="3">
        <v>686</v>
      </c>
    </row>
    <row r="22" spans="1:21" x14ac:dyDescent="0.2">
      <c r="A22" s="3" t="s">
        <v>66</v>
      </c>
      <c r="B22">
        <v>4.0999999999999996</v>
      </c>
      <c r="C22" t="s">
        <v>7908</v>
      </c>
      <c r="D22" t="s">
        <v>67</v>
      </c>
      <c r="E22" s="6" t="s">
        <v>68</v>
      </c>
      <c r="F22" t="s">
        <v>69</v>
      </c>
      <c r="H22">
        <v>195</v>
      </c>
      <c r="I22">
        <v>219</v>
      </c>
      <c r="J22" t="s">
        <v>70</v>
      </c>
      <c r="K22" t="s">
        <v>71</v>
      </c>
      <c r="L22" s="1">
        <v>0.77629999999999999</v>
      </c>
      <c r="M22" s="2">
        <v>1E-50</v>
      </c>
      <c r="N22">
        <v>492</v>
      </c>
      <c r="O22" t="s">
        <v>7700</v>
      </c>
      <c r="P22">
        <v>4844</v>
      </c>
      <c r="Q22">
        <v>9.5389348520552844</v>
      </c>
      <c r="R22">
        <v>3.2538281792863466</v>
      </c>
      <c r="T22" s="12" t="s">
        <v>134</v>
      </c>
      <c r="U22" s="3">
        <v>5</v>
      </c>
    </row>
    <row r="23" spans="1:21" x14ac:dyDescent="0.2">
      <c r="A23" s="3" t="s">
        <v>792</v>
      </c>
      <c r="B23">
        <v>1.1000000000000001</v>
      </c>
      <c r="C23" t="s">
        <v>7961</v>
      </c>
      <c r="D23" t="s">
        <v>793</v>
      </c>
      <c r="E23" s="6" t="s">
        <v>794</v>
      </c>
      <c r="F23" t="s">
        <v>795</v>
      </c>
      <c r="G23">
        <v>4</v>
      </c>
      <c r="H23">
        <v>928</v>
      </c>
      <c r="I23">
        <v>787</v>
      </c>
      <c r="J23" t="s">
        <v>796</v>
      </c>
      <c r="K23" t="s">
        <v>797</v>
      </c>
      <c r="L23" s="1">
        <v>0.66839999999999999</v>
      </c>
      <c r="M23" s="2">
        <v>9.9999999999999991E-146</v>
      </c>
      <c r="N23">
        <v>1310</v>
      </c>
      <c r="O23" t="s">
        <v>7769</v>
      </c>
      <c r="P23">
        <v>4603</v>
      </c>
      <c r="Q23">
        <v>1.9098256079111309</v>
      </c>
      <c r="R23">
        <v>0.93344090732470308</v>
      </c>
      <c r="T23" s="12" t="s">
        <v>249</v>
      </c>
      <c r="U23" s="3">
        <v>1612</v>
      </c>
    </row>
    <row r="24" spans="1:21" x14ac:dyDescent="0.2">
      <c r="A24" s="3" t="s">
        <v>727</v>
      </c>
      <c r="B24">
        <v>2.1</v>
      </c>
      <c r="C24" t="s">
        <v>7938</v>
      </c>
      <c r="D24" t="s">
        <v>733</v>
      </c>
      <c r="E24" s="6" t="s">
        <v>734</v>
      </c>
      <c r="F24" t="s">
        <v>735</v>
      </c>
      <c r="G24">
        <v>8</v>
      </c>
      <c r="H24">
        <v>688</v>
      </c>
      <c r="I24">
        <v>692</v>
      </c>
      <c r="J24" t="s">
        <v>736</v>
      </c>
      <c r="K24" t="s">
        <v>737</v>
      </c>
      <c r="L24" s="1">
        <v>0.97399999999999998</v>
      </c>
      <c r="M24" s="2">
        <v>8.0000000000000003E-97</v>
      </c>
      <c r="N24">
        <v>896</v>
      </c>
      <c r="O24" t="s">
        <v>7763</v>
      </c>
      <c r="P24">
        <v>4316</v>
      </c>
      <c r="Q24">
        <v>2.4148211354175988</v>
      </c>
      <c r="R24">
        <v>1.271916333325027</v>
      </c>
      <c r="T24" s="12" t="s">
        <v>270</v>
      </c>
      <c r="U24" s="3">
        <v>2413</v>
      </c>
    </row>
    <row r="25" spans="1:21" x14ac:dyDescent="0.2">
      <c r="A25" s="3" t="s">
        <v>282</v>
      </c>
      <c r="B25">
        <v>6.1</v>
      </c>
      <c r="C25" t="s">
        <v>7926</v>
      </c>
      <c r="D25" t="s">
        <v>288</v>
      </c>
      <c r="E25" s="6" t="s">
        <v>289</v>
      </c>
      <c r="F25" t="s">
        <v>290</v>
      </c>
      <c r="G25">
        <v>11</v>
      </c>
      <c r="H25">
        <v>485</v>
      </c>
      <c r="I25">
        <v>899</v>
      </c>
      <c r="J25" t="s">
        <v>291</v>
      </c>
      <c r="K25" t="s">
        <v>292</v>
      </c>
      <c r="L25" s="1">
        <v>0.1168</v>
      </c>
      <c r="M25" s="2">
        <v>1.0000000000000001E-5</v>
      </c>
      <c r="N25">
        <v>107</v>
      </c>
      <c r="O25" t="s">
        <v>7734</v>
      </c>
      <c r="P25">
        <v>4307</v>
      </c>
      <c r="Q25">
        <v>3.4170329720894999</v>
      </c>
      <c r="R25">
        <v>1.7727441688794154</v>
      </c>
      <c r="T25" s="12" t="s">
        <v>140</v>
      </c>
      <c r="U25" s="3">
        <v>1533</v>
      </c>
    </row>
    <row r="26" spans="1:21" x14ac:dyDescent="0.2">
      <c r="A26" s="3" t="s">
        <v>664</v>
      </c>
      <c r="B26">
        <v>2.2000000000000002</v>
      </c>
      <c r="C26" t="s">
        <v>7941</v>
      </c>
      <c r="D26" t="s">
        <v>675</v>
      </c>
      <c r="E26" s="6" t="s">
        <v>676</v>
      </c>
      <c r="F26" t="s">
        <v>677</v>
      </c>
      <c r="G26">
        <v>6</v>
      </c>
      <c r="H26">
        <v>686</v>
      </c>
      <c r="I26">
        <v>664</v>
      </c>
      <c r="J26" t="s">
        <v>678</v>
      </c>
      <c r="K26" t="s">
        <v>679</v>
      </c>
      <c r="L26" s="1">
        <v>0.99250000000000005</v>
      </c>
      <c r="M26" s="2">
        <v>3.0000000000000001E-45</v>
      </c>
      <c r="N26">
        <v>451</v>
      </c>
      <c r="O26" t="s">
        <v>7759</v>
      </c>
      <c r="P26">
        <v>4176</v>
      </c>
      <c r="Q26">
        <v>2.3432958268923763</v>
      </c>
      <c r="R26">
        <v>1.2285390972013732</v>
      </c>
      <c r="T26" s="12" t="s">
        <v>276</v>
      </c>
      <c r="U26" s="3">
        <v>1051</v>
      </c>
    </row>
    <row r="27" spans="1:21" x14ac:dyDescent="0.2">
      <c r="A27" s="3" t="s">
        <v>798</v>
      </c>
      <c r="B27">
        <v>1.2</v>
      </c>
      <c r="C27" t="s">
        <v>7878</v>
      </c>
      <c r="D27" t="s">
        <v>804</v>
      </c>
      <c r="E27" s="6" t="s">
        <v>805</v>
      </c>
      <c r="F27" t="s">
        <v>806</v>
      </c>
      <c r="H27">
        <v>632</v>
      </c>
      <c r="I27">
        <v>835</v>
      </c>
      <c r="J27" t="s">
        <v>807</v>
      </c>
      <c r="K27" t="s">
        <v>808</v>
      </c>
      <c r="L27" s="1">
        <v>0.29459999999999997</v>
      </c>
      <c r="M27" s="2">
        <v>9.9999999999999994E-50</v>
      </c>
      <c r="N27">
        <v>488</v>
      </c>
      <c r="O27" t="s">
        <v>7772</v>
      </c>
      <c r="P27">
        <v>3944</v>
      </c>
      <c r="Q27">
        <v>2.4020085428454228</v>
      </c>
      <c r="R27">
        <v>1.2642412820588718</v>
      </c>
      <c r="T27" s="12" t="s">
        <v>282</v>
      </c>
      <c r="U27" s="3">
        <v>5789</v>
      </c>
    </row>
    <row r="28" spans="1:21" x14ac:dyDescent="0.2">
      <c r="A28" s="3" t="s">
        <v>49</v>
      </c>
      <c r="B28">
        <v>1.4</v>
      </c>
      <c r="C28" t="s">
        <v>7914</v>
      </c>
      <c r="D28" t="s">
        <v>55</v>
      </c>
      <c r="E28" s="6" t="s">
        <v>56</v>
      </c>
      <c r="F28" t="s">
        <v>57</v>
      </c>
      <c r="G28">
        <v>4</v>
      </c>
      <c r="H28">
        <v>251</v>
      </c>
      <c r="I28">
        <v>272</v>
      </c>
      <c r="J28" t="s">
        <v>58</v>
      </c>
      <c r="K28" t="s">
        <v>59</v>
      </c>
      <c r="L28" s="1">
        <v>0.625</v>
      </c>
      <c r="M28" s="2">
        <v>1E-41</v>
      </c>
      <c r="N28">
        <v>415</v>
      </c>
      <c r="O28" t="s">
        <v>7694</v>
      </c>
      <c r="P28">
        <v>3831</v>
      </c>
      <c r="Q28">
        <v>5.8654191102797668</v>
      </c>
      <c r="R28">
        <v>2.5522341989135087</v>
      </c>
      <c r="T28" s="12" t="s">
        <v>293</v>
      </c>
      <c r="U28" s="3">
        <v>246</v>
      </c>
    </row>
    <row r="29" spans="1:21" x14ac:dyDescent="0.2">
      <c r="A29" s="3" t="s">
        <v>49</v>
      </c>
      <c r="B29">
        <v>1.3</v>
      </c>
      <c r="C29" t="s">
        <v>7917</v>
      </c>
      <c r="D29" t="s">
        <v>50</v>
      </c>
      <c r="E29" s="6" t="s">
        <v>51</v>
      </c>
      <c r="F29" t="s">
        <v>52</v>
      </c>
      <c r="G29">
        <v>1</v>
      </c>
      <c r="H29">
        <v>301</v>
      </c>
      <c r="I29">
        <v>261</v>
      </c>
      <c r="J29" t="s">
        <v>53</v>
      </c>
      <c r="K29" t="s">
        <v>54</v>
      </c>
      <c r="L29" s="1">
        <v>0.56320000000000003</v>
      </c>
      <c r="M29" s="2">
        <v>4.9999999999999995E-22</v>
      </c>
      <c r="N29">
        <v>247</v>
      </c>
      <c r="O29" t="s">
        <v>7694</v>
      </c>
      <c r="P29">
        <v>3747</v>
      </c>
      <c r="Q29">
        <v>4.7859588849022598</v>
      </c>
      <c r="R29">
        <v>2.2588080030606155</v>
      </c>
      <c r="T29" s="12" t="s">
        <v>299</v>
      </c>
      <c r="U29" s="3">
        <v>2116</v>
      </c>
    </row>
    <row r="30" spans="1:21" x14ac:dyDescent="0.2">
      <c r="A30" s="3" t="s">
        <v>880</v>
      </c>
      <c r="B30">
        <v>1.2</v>
      </c>
      <c r="C30" t="s">
        <v>7920</v>
      </c>
      <c r="D30" t="s">
        <v>885</v>
      </c>
      <c r="E30" s="6" t="s">
        <v>886</v>
      </c>
      <c r="F30" t="s">
        <v>887</v>
      </c>
      <c r="G30">
        <v>5</v>
      </c>
      <c r="H30">
        <v>328</v>
      </c>
      <c r="I30">
        <v>319</v>
      </c>
      <c r="J30" t="s">
        <v>888</v>
      </c>
      <c r="K30" t="s">
        <v>889</v>
      </c>
      <c r="L30" s="1">
        <v>0.98119999999999996</v>
      </c>
      <c r="M30" s="2">
        <v>7.0000000000000005E-55</v>
      </c>
      <c r="N30">
        <v>530</v>
      </c>
      <c r="O30" t="s">
        <v>7780</v>
      </c>
      <c r="P30">
        <v>3700</v>
      </c>
      <c r="Q30">
        <v>4.3376914719321684</v>
      </c>
      <c r="R30">
        <v>2.1169274417278325</v>
      </c>
      <c r="T30" s="12" t="s">
        <v>305</v>
      </c>
      <c r="U30" s="3">
        <v>5019</v>
      </c>
    </row>
    <row r="31" spans="1:21" x14ac:dyDescent="0.2">
      <c r="A31" s="3" t="s">
        <v>172</v>
      </c>
      <c r="B31">
        <v>22.2</v>
      </c>
      <c r="C31" t="s">
        <v>7935</v>
      </c>
      <c r="D31" t="s">
        <v>188</v>
      </c>
      <c r="E31" s="6" t="s">
        <v>189</v>
      </c>
      <c r="F31" t="s">
        <v>190</v>
      </c>
      <c r="H31">
        <v>513</v>
      </c>
      <c r="I31">
        <v>514</v>
      </c>
      <c r="J31" t="s">
        <v>191</v>
      </c>
      <c r="K31" t="s">
        <v>192</v>
      </c>
      <c r="L31" s="1">
        <v>0.99219999999999997</v>
      </c>
      <c r="M31" s="2">
        <v>9.9999999999999999E-160</v>
      </c>
      <c r="N31">
        <v>1437</v>
      </c>
      <c r="O31" t="s">
        <v>7720</v>
      </c>
      <c r="P31">
        <v>3620</v>
      </c>
      <c r="Q31">
        <v>2.7154373124852107</v>
      </c>
      <c r="R31">
        <v>1.4411845581578517</v>
      </c>
      <c r="T31" s="12" t="s">
        <v>311</v>
      </c>
      <c r="U31" s="3">
        <v>755</v>
      </c>
    </row>
    <row r="32" spans="1:21" x14ac:dyDescent="0.2">
      <c r="A32" s="3" t="s">
        <v>193</v>
      </c>
      <c r="B32">
        <v>3.2</v>
      </c>
      <c r="C32" t="s">
        <v>7929</v>
      </c>
      <c r="D32" t="s">
        <v>194</v>
      </c>
      <c r="E32" s="6" t="s">
        <v>195</v>
      </c>
      <c r="F32" t="s">
        <v>196</v>
      </c>
      <c r="G32">
        <v>5</v>
      </c>
      <c r="H32">
        <v>431</v>
      </c>
      <c r="I32">
        <v>261</v>
      </c>
      <c r="J32" t="s">
        <v>197</v>
      </c>
      <c r="K32" t="s">
        <v>198</v>
      </c>
      <c r="L32" s="1">
        <v>0.25669999999999998</v>
      </c>
      <c r="M32" s="2">
        <v>1E-10</v>
      </c>
      <c r="N32">
        <v>150</v>
      </c>
      <c r="O32" t="s">
        <v>7721</v>
      </c>
      <c r="P32">
        <v>3610</v>
      </c>
      <c r="Q32">
        <v>3.2223394107656635</v>
      </c>
      <c r="R32">
        <v>1.6881084619026869</v>
      </c>
      <c r="T32" s="12" t="s">
        <v>151</v>
      </c>
      <c r="U32" s="3">
        <v>31445</v>
      </c>
    </row>
    <row r="33" spans="1:21" x14ac:dyDescent="0.2">
      <c r="A33" s="3" t="s">
        <v>365</v>
      </c>
      <c r="B33">
        <v>1.5</v>
      </c>
      <c r="C33" t="s">
        <v>7933</v>
      </c>
      <c r="D33" t="s">
        <v>371</v>
      </c>
      <c r="E33" s="6" t="s">
        <v>372</v>
      </c>
      <c r="F33" t="s">
        <v>373</v>
      </c>
      <c r="H33">
        <v>452</v>
      </c>
      <c r="I33">
        <v>658</v>
      </c>
      <c r="J33" t="s">
        <v>374</v>
      </c>
      <c r="K33" t="s">
        <v>375</v>
      </c>
      <c r="L33" s="1">
        <v>0.31909999999999999</v>
      </c>
      <c r="M33">
        <v>2E-3</v>
      </c>
      <c r="N33">
        <v>89</v>
      </c>
      <c r="O33" t="s">
        <v>7752</v>
      </c>
      <c r="P33">
        <v>3326</v>
      </c>
      <c r="Q33">
        <v>2.8311072662395698</v>
      </c>
      <c r="R33">
        <v>1.5013664117446066</v>
      </c>
      <c r="T33" s="12" t="s">
        <v>317</v>
      </c>
      <c r="U33" s="3">
        <v>3528</v>
      </c>
    </row>
    <row r="34" spans="1:21" x14ac:dyDescent="0.2">
      <c r="A34" s="3" t="s">
        <v>227</v>
      </c>
      <c r="B34">
        <v>1.4</v>
      </c>
      <c r="C34" t="s">
        <v>7934</v>
      </c>
      <c r="D34" t="s">
        <v>238</v>
      </c>
      <c r="E34" s="6" t="s">
        <v>239</v>
      </c>
      <c r="F34" t="s">
        <v>240</v>
      </c>
      <c r="G34">
        <v>11</v>
      </c>
      <c r="H34">
        <v>470</v>
      </c>
      <c r="I34">
        <v>452</v>
      </c>
      <c r="J34" t="s">
        <v>241</v>
      </c>
      <c r="K34" t="s">
        <v>242</v>
      </c>
      <c r="L34" s="1">
        <v>0.96899999999999997</v>
      </c>
      <c r="M34" s="2">
        <v>4.0000000000000001E-91</v>
      </c>
      <c r="N34">
        <v>845</v>
      </c>
      <c r="O34" s="5" t="s">
        <v>7852</v>
      </c>
      <c r="P34">
        <v>3322</v>
      </c>
      <c r="Q34">
        <v>2.7195608519221426</v>
      </c>
      <c r="R34">
        <v>1.4433737073932655</v>
      </c>
      <c r="T34" s="12" t="s">
        <v>353</v>
      </c>
      <c r="U34" s="3">
        <v>1179</v>
      </c>
    </row>
    <row r="35" spans="1:21" x14ac:dyDescent="0.2">
      <c r="A35" s="3" t="s">
        <v>727</v>
      </c>
      <c r="B35">
        <v>1.1000000000000001</v>
      </c>
      <c r="C35" t="s">
        <v>7922</v>
      </c>
      <c r="D35" t="s">
        <v>728</v>
      </c>
      <c r="E35" s="6" t="s">
        <v>729</v>
      </c>
      <c r="F35" t="s">
        <v>730</v>
      </c>
      <c r="H35">
        <v>319</v>
      </c>
      <c r="I35">
        <v>223</v>
      </c>
      <c r="J35" t="s">
        <v>731</v>
      </c>
      <c r="K35" t="s">
        <v>732</v>
      </c>
      <c r="L35" s="1">
        <v>0.62329999999999997</v>
      </c>
      <c r="M35" s="2">
        <v>3.0000000000000001E-5</v>
      </c>
      <c r="N35">
        <v>103</v>
      </c>
      <c r="O35" t="s">
        <v>7763</v>
      </c>
      <c r="P35">
        <v>3295</v>
      </c>
      <c r="Q35">
        <v>3.9716471810208449</v>
      </c>
      <c r="R35">
        <v>1.9897374675793529</v>
      </c>
      <c r="T35" s="12" t="s">
        <v>172</v>
      </c>
      <c r="U35" s="3">
        <v>4587</v>
      </c>
    </row>
    <row r="36" spans="1:21" x14ac:dyDescent="0.2">
      <c r="A36" s="3" t="s">
        <v>388</v>
      </c>
      <c r="B36">
        <v>135.1</v>
      </c>
      <c r="C36" t="s">
        <v>7952</v>
      </c>
      <c r="D36" t="s">
        <v>634</v>
      </c>
      <c r="E36" s="6" t="s">
        <v>635</v>
      </c>
      <c r="F36" t="s">
        <v>636</v>
      </c>
      <c r="G36">
        <v>5</v>
      </c>
      <c r="H36">
        <v>580</v>
      </c>
      <c r="I36">
        <v>573</v>
      </c>
      <c r="J36" t="s">
        <v>637</v>
      </c>
      <c r="K36" t="s">
        <v>638</v>
      </c>
      <c r="L36" s="1">
        <v>0.85509999999999997</v>
      </c>
      <c r="M36" s="2">
        <v>7.9999999999999994E-77</v>
      </c>
      <c r="N36">
        <v>722</v>
      </c>
      <c r="O36" t="s">
        <v>7758</v>
      </c>
      <c r="P36">
        <v>3167</v>
      </c>
      <c r="Q36">
        <v>2.1015211355581731</v>
      </c>
      <c r="R36">
        <v>1.071433966131395</v>
      </c>
      <c r="T36" s="12" t="s">
        <v>359</v>
      </c>
      <c r="U36" s="3">
        <v>192</v>
      </c>
    </row>
    <row r="37" spans="1:21" x14ac:dyDescent="0.2">
      <c r="A37" s="3" t="s">
        <v>685</v>
      </c>
      <c r="B37">
        <v>5.15</v>
      </c>
      <c r="C37" t="s">
        <v>7981</v>
      </c>
      <c r="D37" t="s">
        <v>691</v>
      </c>
      <c r="E37" s="6" t="s">
        <v>692</v>
      </c>
      <c r="F37" t="s">
        <v>693</v>
      </c>
      <c r="G37">
        <v>8</v>
      </c>
      <c r="H37">
        <v>880</v>
      </c>
      <c r="I37">
        <v>811</v>
      </c>
      <c r="J37" t="s">
        <v>694</v>
      </c>
      <c r="K37" t="s">
        <v>695</v>
      </c>
      <c r="L37" s="1">
        <v>0.91620000000000001</v>
      </c>
      <c r="M37" s="2">
        <v>1E-180</v>
      </c>
      <c r="N37">
        <v>1614</v>
      </c>
      <c r="O37" t="s">
        <v>7760</v>
      </c>
      <c r="P37">
        <v>3074</v>
      </c>
      <c r="Q37">
        <v>1.3449461602116961</v>
      </c>
      <c r="R37">
        <v>0.42754842114601332</v>
      </c>
      <c r="T37" s="12" t="s">
        <v>365</v>
      </c>
      <c r="U37" s="3">
        <v>3586</v>
      </c>
    </row>
    <row r="38" spans="1:21" x14ac:dyDescent="0.2">
      <c r="A38" s="3" t="s">
        <v>388</v>
      </c>
      <c r="B38">
        <v>2.17</v>
      </c>
      <c r="C38" t="s">
        <v>7946</v>
      </c>
      <c r="D38" t="s">
        <v>449</v>
      </c>
      <c r="E38" s="6" t="s">
        <v>450</v>
      </c>
      <c r="F38" t="s">
        <v>451</v>
      </c>
      <c r="H38">
        <v>515</v>
      </c>
      <c r="I38">
        <v>506</v>
      </c>
      <c r="J38" t="s">
        <v>452</v>
      </c>
      <c r="K38" t="s">
        <v>453</v>
      </c>
      <c r="L38" s="1">
        <v>0.98809999999999998</v>
      </c>
      <c r="M38" s="2">
        <v>9.9999999999999992E-164</v>
      </c>
      <c r="N38">
        <v>1466</v>
      </c>
      <c r="O38" t="s">
        <v>7758</v>
      </c>
      <c r="P38">
        <v>2926</v>
      </c>
      <c r="Q38">
        <v>2.1863407909672241</v>
      </c>
      <c r="R38">
        <v>1.1285182953915207</v>
      </c>
      <c r="T38" s="12" t="s">
        <v>376</v>
      </c>
      <c r="U38" s="3">
        <v>124</v>
      </c>
    </row>
    <row r="39" spans="1:21" x14ac:dyDescent="0.2">
      <c r="A39" s="3" t="s">
        <v>221</v>
      </c>
      <c r="B39">
        <v>5.2</v>
      </c>
      <c r="C39" t="s">
        <v>7943</v>
      </c>
      <c r="D39" t="s">
        <v>222</v>
      </c>
      <c r="E39" s="6" t="s">
        <v>223</v>
      </c>
      <c r="F39" t="s">
        <v>224</v>
      </c>
      <c r="G39">
        <v>11</v>
      </c>
      <c r="H39">
        <v>493</v>
      </c>
      <c r="I39">
        <v>438</v>
      </c>
      <c r="J39" t="s">
        <v>225</v>
      </c>
      <c r="K39" t="s">
        <v>226</v>
      </c>
      <c r="L39" s="1">
        <v>0.92010000000000003</v>
      </c>
      <c r="M39" s="2">
        <v>3.0000000000000001E-45</v>
      </c>
      <c r="N39">
        <v>449</v>
      </c>
      <c r="O39" s="5" t="s">
        <v>7850</v>
      </c>
      <c r="P39">
        <v>2915</v>
      </c>
      <c r="Q39">
        <v>2.2751883226659708</v>
      </c>
      <c r="R39">
        <v>1.1859859655010807</v>
      </c>
      <c r="T39" s="12" t="s">
        <v>382</v>
      </c>
      <c r="U39" s="3">
        <v>1221</v>
      </c>
    </row>
    <row r="40" spans="1:21" x14ac:dyDescent="0.2">
      <c r="A40" s="3" t="s">
        <v>388</v>
      </c>
      <c r="B40">
        <v>106.3</v>
      </c>
      <c r="C40" t="s">
        <v>7965</v>
      </c>
      <c r="D40" t="s">
        <v>575</v>
      </c>
      <c r="E40" s="6" t="s">
        <v>576</v>
      </c>
      <c r="F40" t="s">
        <v>577</v>
      </c>
      <c r="G40">
        <v>5</v>
      </c>
      <c r="H40">
        <v>633</v>
      </c>
      <c r="I40">
        <v>602</v>
      </c>
      <c r="J40" t="s">
        <v>578</v>
      </c>
      <c r="K40" t="s">
        <v>579</v>
      </c>
      <c r="L40" s="1">
        <v>0.85880000000000001</v>
      </c>
      <c r="M40" s="2">
        <v>7.9999999999999997E-80</v>
      </c>
      <c r="N40">
        <v>749</v>
      </c>
      <c r="O40" t="s">
        <v>7758</v>
      </c>
      <c r="P40">
        <v>2914</v>
      </c>
      <c r="Q40">
        <v>1.7719084532922067</v>
      </c>
      <c r="R40">
        <v>0.82530406811803014</v>
      </c>
      <c r="T40" s="12" t="s">
        <v>193</v>
      </c>
      <c r="U40" s="3">
        <v>3610</v>
      </c>
    </row>
    <row r="41" spans="1:21" x14ac:dyDescent="0.2">
      <c r="A41" s="3" t="s">
        <v>388</v>
      </c>
      <c r="B41">
        <v>5.19</v>
      </c>
      <c r="C41" t="s">
        <v>7931</v>
      </c>
      <c r="D41" t="s">
        <v>493</v>
      </c>
      <c r="E41" s="6" t="s">
        <v>494</v>
      </c>
      <c r="F41" t="s">
        <v>495</v>
      </c>
      <c r="G41">
        <v>6</v>
      </c>
      <c r="H41">
        <v>361</v>
      </c>
      <c r="I41">
        <v>356</v>
      </c>
      <c r="J41" t="s">
        <v>496</v>
      </c>
      <c r="K41" t="s">
        <v>497</v>
      </c>
      <c r="L41" s="1">
        <v>0.88759999999999994</v>
      </c>
      <c r="M41" s="2">
        <v>2.0000000000000001E-62</v>
      </c>
      <c r="N41">
        <v>595</v>
      </c>
      <c r="O41" t="s">
        <v>7758</v>
      </c>
      <c r="P41">
        <v>2887</v>
      </c>
      <c r="Q41">
        <v>3.0757490261690412</v>
      </c>
      <c r="R41">
        <v>1.6209377876062099</v>
      </c>
      <c r="T41" s="12" t="s">
        <v>388</v>
      </c>
      <c r="U41" s="3">
        <v>96207</v>
      </c>
    </row>
    <row r="42" spans="1:21" x14ac:dyDescent="0.2">
      <c r="A42" s="3" t="s">
        <v>901</v>
      </c>
      <c r="B42">
        <v>1.1000000000000001</v>
      </c>
      <c r="C42" t="s">
        <v>7948</v>
      </c>
      <c r="D42" t="s">
        <v>902</v>
      </c>
      <c r="E42" s="6" t="s">
        <v>903</v>
      </c>
      <c r="F42" t="s">
        <v>904</v>
      </c>
      <c r="H42">
        <v>483</v>
      </c>
      <c r="I42">
        <v>136</v>
      </c>
      <c r="J42" t="s">
        <v>905</v>
      </c>
      <c r="K42" t="s">
        <v>906</v>
      </c>
      <c r="L42" s="1">
        <v>0.4632</v>
      </c>
      <c r="M42" s="2">
        <v>5.9999999999999995E-4</v>
      </c>
      <c r="N42">
        <v>93</v>
      </c>
      <c r="O42" t="s">
        <v>7782</v>
      </c>
      <c r="P42">
        <v>2714</v>
      </c>
      <c r="Q42">
        <v>2.1621025070606237</v>
      </c>
      <c r="R42">
        <v>1.1124349240541793</v>
      </c>
      <c r="T42" s="12" t="s">
        <v>781</v>
      </c>
      <c r="U42" s="3">
        <v>1823</v>
      </c>
    </row>
    <row r="43" spans="1:21" x14ac:dyDescent="0.2">
      <c r="A43" s="3" t="s">
        <v>685</v>
      </c>
      <c r="B43">
        <v>6.5</v>
      </c>
      <c r="C43" t="s">
        <v>7977</v>
      </c>
      <c r="D43" t="s">
        <v>696</v>
      </c>
      <c r="E43" s="6" t="s">
        <v>697</v>
      </c>
      <c r="F43" t="s">
        <v>698</v>
      </c>
      <c r="G43">
        <v>5</v>
      </c>
      <c r="H43">
        <v>678</v>
      </c>
      <c r="I43">
        <v>660</v>
      </c>
      <c r="J43" t="s">
        <v>699</v>
      </c>
      <c r="K43" t="s">
        <v>700</v>
      </c>
      <c r="L43" s="1">
        <v>0.93640000000000001</v>
      </c>
      <c r="M43" s="2">
        <v>1.0000000000000001E-158</v>
      </c>
      <c r="N43">
        <v>1425</v>
      </c>
      <c r="O43" t="s">
        <v>7760</v>
      </c>
      <c r="P43">
        <v>2649</v>
      </c>
      <c r="Q43">
        <v>1.50396605469392</v>
      </c>
      <c r="R43">
        <v>0.58877200499599647</v>
      </c>
      <c r="T43" s="12" t="s">
        <v>792</v>
      </c>
      <c r="U43" s="3">
        <v>4603</v>
      </c>
    </row>
    <row r="44" spans="1:21" x14ac:dyDescent="0.2">
      <c r="A44" s="3" t="s">
        <v>1019</v>
      </c>
      <c r="B44">
        <v>1.2</v>
      </c>
      <c r="C44" t="s">
        <v>7949</v>
      </c>
      <c r="D44" t="s">
        <v>1020</v>
      </c>
      <c r="E44" s="6" t="s">
        <v>1021</v>
      </c>
      <c r="F44" t="s">
        <v>1022</v>
      </c>
      <c r="G44">
        <v>5</v>
      </c>
      <c r="H44">
        <v>471</v>
      </c>
      <c r="I44">
        <v>450</v>
      </c>
      <c r="J44" t="s">
        <v>1023</v>
      </c>
      <c r="K44" t="s">
        <v>1024</v>
      </c>
      <c r="L44" s="1">
        <v>0.94889999999999997</v>
      </c>
      <c r="M44" s="2">
        <v>3.0000000000000002E-40</v>
      </c>
      <c r="N44">
        <v>406</v>
      </c>
      <c r="O44" t="s">
        <v>7807</v>
      </c>
      <c r="P44">
        <v>2618</v>
      </c>
      <c r="Q44">
        <v>2.1386861246660605</v>
      </c>
      <c r="R44">
        <v>1.0967247669280658</v>
      </c>
      <c r="T44" s="12" t="s">
        <v>798</v>
      </c>
      <c r="U44" s="3">
        <v>4572</v>
      </c>
    </row>
    <row r="45" spans="1:21" x14ac:dyDescent="0.2">
      <c r="A45" s="3" t="s">
        <v>727</v>
      </c>
      <c r="B45">
        <v>3.1</v>
      </c>
      <c r="C45" t="s">
        <v>7947</v>
      </c>
      <c r="D45" t="s">
        <v>738</v>
      </c>
      <c r="E45" s="6" t="s">
        <v>739</v>
      </c>
      <c r="F45" t="s">
        <v>740</v>
      </c>
      <c r="H45">
        <v>451</v>
      </c>
      <c r="I45">
        <v>442</v>
      </c>
      <c r="J45" t="s">
        <v>741</v>
      </c>
      <c r="K45" t="s">
        <v>742</v>
      </c>
      <c r="L45" s="1">
        <v>0.96150000000000002</v>
      </c>
      <c r="M45" s="2">
        <v>9.9999999999999999E-117</v>
      </c>
      <c r="N45">
        <v>1058</v>
      </c>
      <c r="O45" t="s">
        <v>7763</v>
      </c>
      <c r="P45">
        <v>2556</v>
      </c>
      <c r="Q45">
        <v>2.1804965494419073</v>
      </c>
      <c r="R45">
        <v>1.1246567074078302</v>
      </c>
      <c r="T45" s="12" t="s">
        <v>809</v>
      </c>
      <c r="U45" s="3">
        <v>2505</v>
      </c>
    </row>
    <row r="46" spans="1:21" x14ac:dyDescent="0.2">
      <c r="A46" s="3" t="s">
        <v>988</v>
      </c>
      <c r="B46">
        <v>1.2</v>
      </c>
      <c r="C46" t="s">
        <v>7945</v>
      </c>
      <c r="D46" t="s">
        <v>994</v>
      </c>
      <c r="E46" s="6" t="s">
        <v>995</v>
      </c>
      <c r="F46" t="s">
        <v>996</v>
      </c>
      <c r="G46">
        <v>8</v>
      </c>
      <c r="H46">
        <v>441</v>
      </c>
      <c r="I46">
        <v>642</v>
      </c>
      <c r="J46" t="s">
        <v>997</v>
      </c>
      <c r="K46" t="s">
        <v>998</v>
      </c>
      <c r="L46" s="1">
        <v>0.2944</v>
      </c>
      <c r="M46" s="2">
        <v>2.9999999999999997E-8</v>
      </c>
      <c r="N46">
        <v>130</v>
      </c>
      <c r="O46" t="s">
        <v>7805</v>
      </c>
      <c r="P46">
        <v>2519</v>
      </c>
      <c r="Q46">
        <v>2.1975873106268176</v>
      </c>
      <c r="R46">
        <v>1.1359204850983871</v>
      </c>
      <c r="T46" s="12" t="s">
        <v>815</v>
      </c>
      <c r="U46" s="3">
        <v>552</v>
      </c>
    </row>
    <row r="47" spans="1:21" x14ac:dyDescent="0.2">
      <c r="A47" s="3" t="s">
        <v>809</v>
      </c>
      <c r="B47">
        <v>1.1000000000000001</v>
      </c>
      <c r="C47" t="s">
        <v>7999</v>
      </c>
      <c r="D47" t="s">
        <v>810</v>
      </c>
      <c r="E47" s="6" t="s">
        <v>811</v>
      </c>
      <c r="F47" t="s">
        <v>812</v>
      </c>
      <c r="H47">
        <v>992</v>
      </c>
      <c r="I47">
        <v>1170</v>
      </c>
      <c r="J47" t="s">
        <v>813</v>
      </c>
      <c r="K47" t="s">
        <v>814</v>
      </c>
      <c r="L47" s="1">
        <v>0.31369999999999998</v>
      </c>
      <c r="M47" s="2">
        <v>3E-9</v>
      </c>
      <c r="N47">
        <v>142</v>
      </c>
      <c r="O47" t="s">
        <v>7773</v>
      </c>
      <c r="P47">
        <v>2505</v>
      </c>
      <c r="Q47">
        <v>0.97233716599835018</v>
      </c>
      <c r="R47">
        <v>-4.0471427797459519E-2</v>
      </c>
      <c r="T47" s="12" t="s">
        <v>664</v>
      </c>
      <c r="U47" s="3">
        <v>7978</v>
      </c>
    </row>
    <row r="48" spans="1:21" x14ac:dyDescent="0.2">
      <c r="A48" s="3" t="s">
        <v>1111</v>
      </c>
      <c r="B48">
        <v>1.1000000000000001</v>
      </c>
      <c r="C48" t="s">
        <v>7969</v>
      </c>
      <c r="D48" t="s">
        <v>1112</v>
      </c>
      <c r="E48" s="6" t="s">
        <v>1113</v>
      </c>
      <c r="F48" t="s">
        <v>1114</v>
      </c>
      <c r="G48">
        <v>5</v>
      </c>
      <c r="H48">
        <v>559</v>
      </c>
      <c r="I48">
        <v>349</v>
      </c>
      <c r="J48" t="s">
        <v>1115</v>
      </c>
      <c r="K48" t="s">
        <v>1116</v>
      </c>
      <c r="L48" s="1">
        <v>0.49280000000000002</v>
      </c>
      <c r="M48" s="2">
        <v>9.9999999999999994E-12</v>
      </c>
      <c r="N48">
        <v>160</v>
      </c>
      <c r="O48" t="s">
        <v>7832</v>
      </c>
      <c r="P48">
        <v>2435</v>
      </c>
      <c r="Q48">
        <v>1.6764172419034273</v>
      </c>
      <c r="R48">
        <v>0.74538126473474375</v>
      </c>
      <c r="T48" s="12" t="s">
        <v>821</v>
      </c>
      <c r="U48" s="3">
        <v>3203</v>
      </c>
    </row>
    <row r="49" spans="1:21" x14ac:dyDescent="0.2">
      <c r="A49" s="3" t="s">
        <v>270</v>
      </c>
      <c r="B49">
        <v>1.3</v>
      </c>
      <c r="C49" t="s">
        <v>7940</v>
      </c>
      <c r="D49" t="s">
        <v>271</v>
      </c>
      <c r="E49" s="6" t="s">
        <v>272</v>
      </c>
      <c r="F49" t="s">
        <v>273</v>
      </c>
      <c r="G49">
        <v>11</v>
      </c>
      <c r="H49">
        <v>390</v>
      </c>
      <c r="I49">
        <v>407</v>
      </c>
      <c r="J49" t="s">
        <v>274</v>
      </c>
      <c r="K49" t="s">
        <v>275</v>
      </c>
      <c r="L49" s="1">
        <v>0.89680000000000004</v>
      </c>
      <c r="M49" s="2">
        <v>1.9999999999999999E-77</v>
      </c>
      <c r="N49">
        <v>727</v>
      </c>
      <c r="O49" t="s">
        <v>7861</v>
      </c>
      <c r="P49">
        <v>2413</v>
      </c>
      <c r="Q49">
        <v>2.3799265816039825</v>
      </c>
      <c r="R49">
        <v>1.250917068495573</v>
      </c>
      <c r="T49" s="12" t="s">
        <v>685</v>
      </c>
      <c r="U49" s="3">
        <v>6225</v>
      </c>
    </row>
    <row r="50" spans="1:21" x14ac:dyDescent="0.2">
      <c r="A50" s="3" t="s">
        <v>706</v>
      </c>
      <c r="B50">
        <v>2.2000000000000002</v>
      </c>
      <c r="C50" t="s">
        <v>7953</v>
      </c>
      <c r="D50" t="s">
        <v>712</v>
      </c>
      <c r="E50" s="6" t="s">
        <v>713</v>
      </c>
      <c r="F50" t="s">
        <v>714</v>
      </c>
      <c r="G50">
        <v>10</v>
      </c>
      <c r="H50">
        <v>440</v>
      </c>
      <c r="I50">
        <v>441</v>
      </c>
      <c r="J50" t="s">
        <v>715</v>
      </c>
      <c r="K50" t="s">
        <v>716</v>
      </c>
      <c r="L50" s="1">
        <v>0.99770000000000003</v>
      </c>
      <c r="M50" s="2">
        <v>3.9999999999999997E-65</v>
      </c>
      <c r="N50">
        <v>620</v>
      </c>
      <c r="O50" t="s">
        <v>7762</v>
      </c>
      <c r="P50">
        <v>2401</v>
      </c>
      <c r="Q50">
        <v>2.0993969135567747</v>
      </c>
      <c r="R50">
        <v>1.0699749494247943</v>
      </c>
      <c r="T50" s="12" t="s">
        <v>706</v>
      </c>
      <c r="U50" s="3">
        <v>23128</v>
      </c>
    </row>
    <row r="51" spans="1:21" x14ac:dyDescent="0.2">
      <c r="A51" s="3" t="s">
        <v>388</v>
      </c>
      <c r="B51">
        <v>2.2999999999999998</v>
      </c>
      <c r="C51" t="s">
        <v>7877</v>
      </c>
      <c r="D51" t="s">
        <v>419</v>
      </c>
      <c r="E51" s="6" t="s">
        <v>420</v>
      </c>
      <c r="F51" t="s">
        <v>421</v>
      </c>
      <c r="H51">
        <v>331</v>
      </c>
      <c r="I51">
        <v>332</v>
      </c>
      <c r="J51" t="s">
        <v>422</v>
      </c>
      <c r="K51" t="s">
        <v>423</v>
      </c>
      <c r="L51" s="1">
        <v>0.747</v>
      </c>
      <c r="M51" s="2">
        <v>1.9999999999999999E-23</v>
      </c>
      <c r="N51">
        <v>259</v>
      </c>
      <c r="O51" t="s">
        <v>7758</v>
      </c>
      <c r="P51">
        <v>2255</v>
      </c>
      <c r="Q51">
        <v>2.6197347139584788</v>
      </c>
      <c r="R51">
        <v>1.3894207254138016</v>
      </c>
      <c r="T51" s="12" t="s">
        <v>727</v>
      </c>
      <c r="U51" s="3">
        <v>10167</v>
      </c>
    </row>
    <row r="52" spans="1:21" x14ac:dyDescent="0.2">
      <c r="A52" s="3" t="s">
        <v>388</v>
      </c>
      <c r="B52">
        <v>5.2</v>
      </c>
      <c r="C52" t="s">
        <v>7932</v>
      </c>
      <c r="D52" t="s">
        <v>483</v>
      </c>
      <c r="E52" s="6" t="s">
        <v>484</v>
      </c>
      <c r="F52" t="s">
        <v>485</v>
      </c>
      <c r="G52">
        <v>7</v>
      </c>
      <c r="H52">
        <v>293</v>
      </c>
      <c r="I52">
        <v>308</v>
      </c>
      <c r="J52" t="s">
        <v>486</v>
      </c>
      <c r="K52" t="s">
        <v>487</v>
      </c>
      <c r="L52" s="1">
        <v>0.92859999999999998</v>
      </c>
      <c r="M52" s="2">
        <v>9.9999999999999997E-61</v>
      </c>
      <c r="N52">
        <v>579</v>
      </c>
      <c r="O52" t="s">
        <v>7758</v>
      </c>
      <c r="P52">
        <v>2234</v>
      </c>
      <c r="Q52">
        <v>2.931170693566989</v>
      </c>
      <c r="R52">
        <v>1.5514769842649707</v>
      </c>
      <c r="T52" s="12" t="s">
        <v>743</v>
      </c>
      <c r="U52" s="3">
        <v>3151</v>
      </c>
    </row>
    <row r="53" spans="1:21" x14ac:dyDescent="0.2">
      <c r="A53" s="3" t="s">
        <v>388</v>
      </c>
      <c r="B53">
        <v>5.22</v>
      </c>
      <c r="C53" t="s">
        <v>7928</v>
      </c>
      <c r="D53" t="s">
        <v>503</v>
      </c>
      <c r="E53" s="6" t="s">
        <v>504</v>
      </c>
      <c r="F53" t="s">
        <v>505</v>
      </c>
      <c r="H53">
        <v>258</v>
      </c>
      <c r="I53">
        <v>330</v>
      </c>
      <c r="J53" t="s">
        <v>506</v>
      </c>
      <c r="K53" t="s">
        <v>507</v>
      </c>
      <c r="L53" s="1">
        <v>0.78480000000000005</v>
      </c>
      <c r="M53" s="2">
        <v>5.0000000000000004E-19</v>
      </c>
      <c r="N53">
        <v>220</v>
      </c>
      <c r="O53" t="s">
        <v>7758</v>
      </c>
      <c r="P53">
        <v>2223</v>
      </c>
      <c r="Q53">
        <v>3.3113995918486125</v>
      </c>
      <c r="R53">
        <v>1.7274411135419319</v>
      </c>
      <c r="T53" s="12" t="s">
        <v>769</v>
      </c>
      <c r="U53" s="3">
        <v>2038</v>
      </c>
    </row>
    <row r="54" spans="1:21" x14ac:dyDescent="0.2">
      <c r="A54" s="3" t="s">
        <v>988</v>
      </c>
      <c r="B54">
        <v>1.6</v>
      </c>
      <c r="C54" t="s">
        <v>7995</v>
      </c>
      <c r="D54" t="s">
        <v>1004</v>
      </c>
      <c r="E54" s="6" t="s">
        <v>1005</v>
      </c>
      <c r="F54" t="s">
        <v>1006</v>
      </c>
      <c r="G54">
        <v>8</v>
      </c>
      <c r="H54">
        <v>794</v>
      </c>
      <c r="I54">
        <v>844</v>
      </c>
      <c r="J54" t="s">
        <v>1007</v>
      </c>
      <c r="K54" t="s">
        <v>1008</v>
      </c>
      <c r="L54" s="1">
        <v>0.99639999999999995</v>
      </c>
      <c r="M54" s="2">
        <v>1E-135</v>
      </c>
      <c r="N54">
        <v>1225</v>
      </c>
      <c r="O54" t="s">
        <v>7805</v>
      </c>
      <c r="P54">
        <v>2176</v>
      </c>
      <c r="Q54">
        <v>1.055082669363715</v>
      </c>
      <c r="R54">
        <v>7.7356043490247384E-2</v>
      </c>
      <c r="T54" s="12" t="s">
        <v>775</v>
      </c>
      <c r="U54" s="3">
        <v>13957</v>
      </c>
    </row>
    <row r="55" spans="1:21" x14ac:dyDescent="0.2">
      <c r="A55" s="3" t="s">
        <v>26</v>
      </c>
      <c r="B55">
        <v>2.1</v>
      </c>
      <c r="C55" t="s">
        <v>7927</v>
      </c>
      <c r="D55" t="s">
        <v>27</v>
      </c>
      <c r="E55" s="6" t="s">
        <v>28</v>
      </c>
      <c r="F55" t="s">
        <v>29</v>
      </c>
      <c r="G55">
        <v>6</v>
      </c>
      <c r="H55">
        <v>244</v>
      </c>
      <c r="I55">
        <v>274</v>
      </c>
      <c r="J55" t="s">
        <v>30</v>
      </c>
      <c r="K55" t="s">
        <v>31</v>
      </c>
      <c r="L55" s="1">
        <v>0.85399999999999998</v>
      </c>
      <c r="M55" s="2">
        <v>2E-46</v>
      </c>
      <c r="N55">
        <v>456</v>
      </c>
      <c r="O55" t="s">
        <v>7688</v>
      </c>
      <c r="P55">
        <v>2125</v>
      </c>
      <c r="Q55">
        <v>3.3465454218152573</v>
      </c>
      <c r="R55">
        <v>1.7426725957712832</v>
      </c>
      <c r="T55" s="12" t="s">
        <v>832</v>
      </c>
      <c r="U55" s="3">
        <v>33353</v>
      </c>
    </row>
    <row r="56" spans="1:21" x14ac:dyDescent="0.2">
      <c r="A56" s="3" t="s">
        <v>299</v>
      </c>
      <c r="B56">
        <v>1.5</v>
      </c>
      <c r="C56" t="s">
        <v>7964</v>
      </c>
      <c r="D56" t="s">
        <v>300</v>
      </c>
      <c r="E56" s="6" t="s">
        <v>301</v>
      </c>
      <c r="F56" t="s">
        <v>302</v>
      </c>
      <c r="G56">
        <v>5</v>
      </c>
      <c r="H56">
        <v>458</v>
      </c>
      <c r="I56">
        <v>178</v>
      </c>
      <c r="J56" t="s">
        <v>303</v>
      </c>
      <c r="K56" t="s">
        <v>304</v>
      </c>
      <c r="L56" s="1">
        <v>0.32579999999999998</v>
      </c>
      <c r="M56">
        <v>8.0000000000000002E-3</v>
      </c>
      <c r="N56">
        <v>83</v>
      </c>
      <c r="O56" t="s">
        <v>7736</v>
      </c>
      <c r="P56">
        <v>2116</v>
      </c>
      <c r="Q56">
        <v>1.7775878736729944</v>
      </c>
      <c r="R56">
        <v>0.82992088011399734</v>
      </c>
      <c r="T56" s="12" t="s">
        <v>853</v>
      </c>
      <c r="U56" s="3">
        <v>1242</v>
      </c>
    </row>
    <row r="57" spans="1:21" x14ac:dyDescent="0.2">
      <c r="A57" s="3" t="s">
        <v>769</v>
      </c>
      <c r="B57">
        <v>1.1000000000000001</v>
      </c>
      <c r="C57" t="s">
        <v>7925</v>
      </c>
      <c r="D57" t="s">
        <v>770</v>
      </c>
      <c r="E57" s="6" t="s">
        <v>771</v>
      </c>
      <c r="F57" t="s">
        <v>772</v>
      </c>
      <c r="H57">
        <v>219</v>
      </c>
      <c r="I57">
        <v>228</v>
      </c>
      <c r="J57" t="s">
        <v>773</v>
      </c>
      <c r="K57" t="s">
        <v>774</v>
      </c>
      <c r="L57" s="1">
        <v>0.60960000000000003</v>
      </c>
      <c r="M57" s="2">
        <v>2.9999999999999998E-13</v>
      </c>
      <c r="N57">
        <v>169</v>
      </c>
      <c r="O57" t="s">
        <v>7765</v>
      </c>
      <c r="P57">
        <v>2038</v>
      </c>
      <c r="Q57">
        <v>3.574807122470816</v>
      </c>
      <c r="R57">
        <v>1.8378654038598314</v>
      </c>
      <c r="T57" s="12" t="s">
        <v>874</v>
      </c>
      <c r="U57" s="3">
        <v>798</v>
      </c>
    </row>
    <row r="58" spans="1:21" x14ac:dyDescent="0.2">
      <c r="A58" s="3" t="s">
        <v>880</v>
      </c>
      <c r="B58">
        <v>1.1000000000000001</v>
      </c>
      <c r="C58" t="s">
        <v>7921</v>
      </c>
      <c r="D58" t="s">
        <v>881</v>
      </c>
      <c r="E58" s="6" t="s">
        <v>882</v>
      </c>
      <c r="F58" t="s">
        <v>883</v>
      </c>
      <c r="G58">
        <v>6</v>
      </c>
      <c r="H58">
        <v>191</v>
      </c>
      <c r="I58">
        <v>193</v>
      </c>
      <c r="J58" t="s">
        <v>884</v>
      </c>
      <c r="K58" t="s">
        <v>884</v>
      </c>
      <c r="L58" s="1">
        <v>0.98960000000000004</v>
      </c>
      <c r="M58" s="2">
        <v>1.0000000000000001E-43</v>
      </c>
      <c r="N58">
        <v>431</v>
      </c>
      <c r="O58" t="s">
        <v>7780</v>
      </c>
      <c r="P58">
        <v>2035</v>
      </c>
      <c r="Q58">
        <v>4.0910088438761996</v>
      </c>
      <c r="R58">
        <v>2.0324566560239412</v>
      </c>
      <c r="T58" s="12" t="s">
        <v>880</v>
      </c>
      <c r="U58" s="3">
        <v>5735</v>
      </c>
    </row>
    <row r="59" spans="1:21" x14ac:dyDescent="0.2">
      <c r="A59" s="3" t="s">
        <v>988</v>
      </c>
      <c r="B59">
        <v>1.7</v>
      </c>
      <c r="C59" t="s">
        <v>7963</v>
      </c>
      <c r="D59" t="s">
        <v>1009</v>
      </c>
      <c r="E59" s="6" t="s">
        <v>1010</v>
      </c>
      <c r="F59" t="s">
        <v>1011</v>
      </c>
      <c r="G59">
        <v>9</v>
      </c>
      <c r="H59">
        <v>424</v>
      </c>
      <c r="I59">
        <v>704</v>
      </c>
      <c r="J59" t="s">
        <v>1012</v>
      </c>
      <c r="K59" t="s">
        <v>1013</v>
      </c>
      <c r="L59" s="1">
        <v>0.13070000000000001</v>
      </c>
      <c r="M59" s="2">
        <v>6.0000000000000002E-5</v>
      </c>
      <c r="N59">
        <v>101</v>
      </c>
      <c r="O59" t="s">
        <v>7805</v>
      </c>
      <c r="P59">
        <v>2007</v>
      </c>
      <c r="Q59">
        <v>1.8210077494143815</v>
      </c>
      <c r="R59">
        <v>0.86473706180838616</v>
      </c>
      <c r="T59" s="12" t="s">
        <v>890</v>
      </c>
      <c r="U59" s="3">
        <v>6371</v>
      </c>
    </row>
    <row r="60" spans="1:21" x14ac:dyDescent="0.2">
      <c r="A60" s="3" t="s">
        <v>123</v>
      </c>
      <c r="B60">
        <v>3.5</v>
      </c>
      <c r="C60" t="s">
        <v>7971</v>
      </c>
      <c r="D60" t="s">
        <v>124</v>
      </c>
      <c r="E60" s="6" t="s">
        <v>125</v>
      </c>
      <c r="F60" t="s">
        <v>126</v>
      </c>
      <c r="G60">
        <v>10</v>
      </c>
      <c r="H60">
        <v>468</v>
      </c>
      <c r="I60">
        <v>460</v>
      </c>
      <c r="J60" t="s">
        <v>127</v>
      </c>
      <c r="K60" t="s">
        <v>128</v>
      </c>
      <c r="L60" s="1">
        <v>0.71519999999999995</v>
      </c>
      <c r="M60" s="2">
        <v>7.0000000000000001E-12</v>
      </c>
      <c r="N60">
        <v>161</v>
      </c>
      <c r="O60" t="s">
        <v>7715</v>
      </c>
      <c r="P60">
        <v>2007</v>
      </c>
      <c r="Q60">
        <v>1.6500454287012249</v>
      </c>
      <c r="R60">
        <v>0.72250574499215148</v>
      </c>
      <c r="T60" s="12" t="s">
        <v>901</v>
      </c>
      <c r="U60" s="3">
        <v>2714</v>
      </c>
    </row>
    <row r="61" spans="1:21" x14ac:dyDescent="0.2">
      <c r="A61" s="3" t="s">
        <v>988</v>
      </c>
      <c r="B61">
        <v>1.3</v>
      </c>
      <c r="C61" t="s">
        <v>7954</v>
      </c>
      <c r="D61" t="s">
        <v>999</v>
      </c>
      <c r="E61" s="6" t="s">
        <v>1000</v>
      </c>
      <c r="F61" t="s">
        <v>1001</v>
      </c>
      <c r="G61">
        <v>8</v>
      </c>
      <c r="H61">
        <v>366</v>
      </c>
      <c r="I61">
        <v>614</v>
      </c>
      <c r="J61" t="s">
        <v>1002</v>
      </c>
      <c r="K61" t="s">
        <v>1003</v>
      </c>
      <c r="L61" s="1">
        <v>0.1205</v>
      </c>
      <c r="M61" s="2">
        <v>5.0000000000000004E-6</v>
      </c>
      <c r="N61">
        <v>110</v>
      </c>
      <c r="O61" t="s">
        <v>7805</v>
      </c>
      <c r="P61">
        <v>1965</v>
      </c>
      <c r="Q61">
        <v>2.0649223218559847</v>
      </c>
      <c r="R61">
        <v>1.0460875114360166</v>
      </c>
      <c r="T61" s="12" t="s">
        <v>907</v>
      </c>
      <c r="U61" s="3">
        <v>263</v>
      </c>
    </row>
    <row r="62" spans="1:21" x14ac:dyDescent="0.2">
      <c r="A62" s="3" t="s">
        <v>706</v>
      </c>
      <c r="B62">
        <v>10.1</v>
      </c>
      <c r="C62" t="s">
        <v>7880</v>
      </c>
      <c r="D62" t="s">
        <v>722</v>
      </c>
      <c r="E62" s="6" t="s">
        <v>723</v>
      </c>
      <c r="F62" t="s">
        <v>724</v>
      </c>
      <c r="H62">
        <v>533</v>
      </c>
      <c r="I62">
        <v>526</v>
      </c>
      <c r="J62" t="s">
        <v>725</v>
      </c>
      <c r="K62" t="s">
        <v>726</v>
      </c>
      <c r="L62" s="1">
        <v>0.99619999999999997</v>
      </c>
      <c r="M62" s="2">
        <v>3.9999999999999999E-66</v>
      </c>
      <c r="N62">
        <v>630</v>
      </c>
      <c r="O62" t="s">
        <v>7762</v>
      </c>
      <c r="P62">
        <v>1942</v>
      </c>
      <c r="Q62">
        <v>1.4021411757437714</v>
      </c>
      <c r="R62">
        <v>0.48763161560500473</v>
      </c>
      <c r="T62" s="12" t="s">
        <v>912</v>
      </c>
      <c r="U62" s="3">
        <v>2314</v>
      </c>
    </row>
    <row r="63" spans="1:21" x14ac:dyDescent="0.2">
      <c r="A63" s="3" t="s">
        <v>84</v>
      </c>
      <c r="B63">
        <v>1.4</v>
      </c>
      <c r="C63" t="s">
        <v>7883</v>
      </c>
      <c r="D63" t="s">
        <v>85</v>
      </c>
      <c r="E63" s="6" t="s">
        <v>86</v>
      </c>
      <c r="F63" t="s">
        <v>87</v>
      </c>
      <c r="H63">
        <v>585</v>
      </c>
      <c r="I63">
        <v>2178</v>
      </c>
      <c r="J63" t="s">
        <v>88</v>
      </c>
      <c r="K63" t="s">
        <v>89</v>
      </c>
      <c r="L63" s="1">
        <v>1.7899999999999999E-2</v>
      </c>
      <c r="M63">
        <v>0.01</v>
      </c>
      <c r="N63">
        <v>83</v>
      </c>
      <c r="O63" t="s">
        <v>7705</v>
      </c>
      <c r="P63">
        <v>1919</v>
      </c>
      <c r="Q63">
        <v>1.2625165001081238</v>
      </c>
      <c r="R63">
        <v>0.33630224288907373</v>
      </c>
      <c r="T63" s="12" t="s">
        <v>923</v>
      </c>
      <c r="U63" s="3">
        <v>362</v>
      </c>
    </row>
    <row r="64" spans="1:21" x14ac:dyDescent="0.2">
      <c r="A64" s="3" t="s">
        <v>388</v>
      </c>
      <c r="B64">
        <v>2.1</v>
      </c>
      <c r="C64" t="s">
        <v>7956</v>
      </c>
      <c r="D64" t="s">
        <v>429</v>
      </c>
      <c r="E64" s="6" t="s">
        <v>430</v>
      </c>
      <c r="F64" t="s">
        <v>431</v>
      </c>
      <c r="G64">
        <v>7</v>
      </c>
      <c r="H64">
        <v>364</v>
      </c>
      <c r="I64">
        <v>400</v>
      </c>
      <c r="J64" t="s">
        <v>432</v>
      </c>
      <c r="K64" t="s">
        <v>433</v>
      </c>
      <c r="L64" s="1">
        <v>0.79249999999999998</v>
      </c>
      <c r="M64" s="2">
        <v>8.0000000000000005E-37</v>
      </c>
      <c r="N64">
        <v>375</v>
      </c>
      <c r="O64" t="s">
        <v>7758</v>
      </c>
      <c r="P64">
        <v>1914</v>
      </c>
      <c r="Q64">
        <v>2.0223599724779571</v>
      </c>
      <c r="R64">
        <v>1.0160398143955385</v>
      </c>
      <c r="T64" s="12" t="s">
        <v>929</v>
      </c>
      <c r="U64" s="3">
        <v>442</v>
      </c>
    </row>
    <row r="65" spans="1:21" x14ac:dyDescent="0.2">
      <c r="A65" s="3" t="s">
        <v>1146</v>
      </c>
      <c r="B65">
        <v>1.1000000000000001</v>
      </c>
      <c r="C65" t="s">
        <v>7972</v>
      </c>
      <c r="D65" t="s">
        <v>1147</v>
      </c>
      <c r="E65" s="6" t="s">
        <v>1148</v>
      </c>
      <c r="F65" t="s">
        <v>1149</v>
      </c>
      <c r="H65">
        <v>452</v>
      </c>
      <c r="I65">
        <v>518</v>
      </c>
      <c r="J65" t="s">
        <v>1150</v>
      </c>
      <c r="K65" t="s">
        <v>1151</v>
      </c>
      <c r="L65" s="1">
        <v>0.81269999999999998</v>
      </c>
      <c r="M65" s="2">
        <v>9.9999999999999993E-105</v>
      </c>
      <c r="N65">
        <v>961</v>
      </c>
      <c r="O65" t="s">
        <v>7842</v>
      </c>
      <c r="P65">
        <v>1909</v>
      </c>
      <c r="Q65">
        <v>1.6249500214225312</v>
      </c>
      <c r="R65">
        <v>0.70039534586127539</v>
      </c>
      <c r="T65" s="12" t="s">
        <v>935</v>
      </c>
      <c r="U65" s="3">
        <v>1259</v>
      </c>
    </row>
    <row r="66" spans="1:21" x14ac:dyDescent="0.2">
      <c r="A66" s="3" t="s">
        <v>388</v>
      </c>
      <c r="B66">
        <v>132.4</v>
      </c>
      <c r="C66" t="s">
        <v>7936</v>
      </c>
      <c r="D66" t="s">
        <v>630</v>
      </c>
      <c r="E66" s="6" t="s">
        <v>631</v>
      </c>
      <c r="F66" t="s">
        <v>632</v>
      </c>
      <c r="H66">
        <v>284</v>
      </c>
      <c r="I66">
        <v>315</v>
      </c>
      <c r="J66" t="s">
        <v>633</v>
      </c>
      <c r="K66" t="s">
        <v>633</v>
      </c>
      <c r="L66" s="1">
        <v>0.66979999999999995</v>
      </c>
      <c r="M66" s="2">
        <v>1E-50</v>
      </c>
      <c r="N66">
        <v>494</v>
      </c>
      <c r="O66" t="s">
        <v>7758</v>
      </c>
      <c r="P66">
        <v>1904</v>
      </c>
      <c r="Q66">
        <v>2.5771691431998942</v>
      </c>
      <c r="R66">
        <v>1.365787226389523</v>
      </c>
      <c r="T66" s="12" t="s">
        <v>941</v>
      </c>
      <c r="U66" s="3">
        <v>1051</v>
      </c>
    </row>
    <row r="67" spans="1:21" x14ac:dyDescent="0.2">
      <c r="A67" s="3" t="s">
        <v>1055</v>
      </c>
      <c r="B67">
        <v>1.1000000000000001</v>
      </c>
      <c r="C67" t="s">
        <v>7951</v>
      </c>
      <c r="D67" t="s">
        <v>1056</v>
      </c>
      <c r="E67" s="6" t="s">
        <v>1057</v>
      </c>
      <c r="F67" t="s">
        <v>1058</v>
      </c>
      <c r="H67">
        <v>347</v>
      </c>
      <c r="I67">
        <v>397</v>
      </c>
      <c r="J67" t="s">
        <v>1059</v>
      </c>
      <c r="K67" t="s">
        <v>1060</v>
      </c>
      <c r="L67" s="1">
        <v>0.52139999999999997</v>
      </c>
      <c r="M67" s="2">
        <v>4.0000000000000003E-15</v>
      </c>
      <c r="N67">
        <v>188</v>
      </c>
      <c r="O67" t="s">
        <v>7821</v>
      </c>
      <c r="P67">
        <v>1897</v>
      </c>
      <c r="Q67">
        <v>2.102407377923285</v>
      </c>
      <c r="R67">
        <v>1.0720422435937795</v>
      </c>
      <c r="T67" s="12" t="s">
        <v>982</v>
      </c>
      <c r="U67" s="3">
        <v>1401</v>
      </c>
    </row>
    <row r="68" spans="1:21" x14ac:dyDescent="0.2">
      <c r="A68" s="3" t="s">
        <v>388</v>
      </c>
      <c r="B68">
        <v>1.27</v>
      </c>
      <c r="C68" t="s">
        <v>7939</v>
      </c>
      <c r="D68" t="s">
        <v>409</v>
      </c>
      <c r="E68" s="6" t="s">
        <v>410</v>
      </c>
      <c r="F68" t="s">
        <v>411</v>
      </c>
      <c r="G68">
        <v>6</v>
      </c>
      <c r="H68">
        <v>302</v>
      </c>
      <c r="I68">
        <v>278</v>
      </c>
      <c r="J68" t="s">
        <v>412</v>
      </c>
      <c r="K68" t="s">
        <v>413</v>
      </c>
      <c r="L68" s="1">
        <v>0.94599999999999995</v>
      </c>
      <c r="M68" s="2">
        <v>4.9999999999999999E-67</v>
      </c>
      <c r="N68">
        <v>635</v>
      </c>
      <c r="O68" t="s">
        <v>7758</v>
      </c>
      <c r="P68">
        <v>1885</v>
      </c>
      <c r="Q68">
        <v>2.3997132833217787</v>
      </c>
      <c r="R68">
        <v>1.2628620435671813</v>
      </c>
      <c r="T68" s="12" t="s">
        <v>947</v>
      </c>
      <c r="U68" s="3">
        <v>1467</v>
      </c>
    </row>
    <row r="69" spans="1:21" x14ac:dyDescent="0.2">
      <c r="A69" s="3" t="s">
        <v>1089</v>
      </c>
      <c r="B69">
        <v>1.1000000000000001</v>
      </c>
      <c r="C69" t="s">
        <v>7967</v>
      </c>
      <c r="D69" t="s">
        <v>1090</v>
      </c>
      <c r="E69" s="6" t="s">
        <v>1091</v>
      </c>
      <c r="F69" t="s">
        <v>1092</v>
      </c>
      <c r="G69">
        <v>5</v>
      </c>
      <c r="H69">
        <v>416</v>
      </c>
      <c r="I69">
        <v>459</v>
      </c>
      <c r="J69" t="s">
        <v>1093</v>
      </c>
      <c r="K69" t="s">
        <v>1094</v>
      </c>
      <c r="L69" s="1">
        <v>0.57730000000000004</v>
      </c>
      <c r="M69" s="2">
        <v>7.0000000000000003E-17</v>
      </c>
      <c r="N69">
        <v>204</v>
      </c>
      <c r="O69" t="s">
        <v>7830</v>
      </c>
      <c r="P69">
        <v>1863</v>
      </c>
      <c r="Q69">
        <v>1.7228072525921503</v>
      </c>
      <c r="R69">
        <v>0.78476130209425776</v>
      </c>
      <c r="T69" s="12" t="s">
        <v>953</v>
      </c>
      <c r="U69" s="3">
        <v>1176</v>
      </c>
    </row>
    <row r="70" spans="1:21" x14ac:dyDescent="0.2">
      <c r="A70" s="3" t="s">
        <v>1037</v>
      </c>
      <c r="B70">
        <v>2.1</v>
      </c>
      <c r="C70" t="s">
        <v>7968</v>
      </c>
      <c r="D70" t="s">
        <v>1038</v>
      </c>
      <c r="E70" s="6" t="s">
        <v>1039</v>
      </c>
      <c r="F70" t="s">
        <v>1040</v>
      </c>
      <c r="G70">
        <v>3</v>
      </c>
      <c r="H70">
        <v>425</v>
      </c>
      <c r="I70">
        <v>434</v>
      </c>
      <c r="J70" t="s">
        <v>1041</v>
      </c>
      <c r="K70" t="s">
        <v>1042</v>
      </c>
      <c r="L70" s="1">
        <v>0.94699999999999995</v>
      </c>
      <c r="M70" s="2">
        <v>3.9999999999999997E-39</v>
      </c>
      <c r="N70">
        <v>396</v>
      </c>
      <c r="O70" t="s">
        <v>7815</v>
      </c>
      <c r="P70">
        <v>1856</v>
      </c>
      <c r="Q70">
        <v>1.6800450372916715</v>
      </c>
      <c r="R70">
        <v>0.7484999081269178</v>
      </c>
      <c r="T70" s="12" t="s">
        <v>964</v>
      </c>
      <c r="U70" s="3">
        <v>766</v>
      </c>
    </row>
    <row r="71" spans="1:21" x14ac:dyDescent="0.2">
      <c r="A71" s="3" t="s">
        <v>743</v>
      </c>
      <c r="B71">
        <v>7.1</v>
      </c>
      <c r="C71" t="s">
        <v>7918</v>
      </c>
      <c r="D71" t="s">
        <v>749</v>
      </c>
      <c r="E71" s="6" t="s">
        <v>750</v>
      </c>
      <c r="F71" t="s">
        <v>751</v>
      </c>
      <c r="H71">
        <v>153</v>
      </c>
      <c r="I71">
        <v>130</v>
      </c>
      <c r="J71" t="s">
        <v>752</v>
      </c>
      <c r="K71" t="s">
        <v>753</v>
      </c>
      <c r="L71" s="1">
        <v>0.97689999999999999</v>
      </c>
      <c r="M71" s="2">
        <v>2E-8</v>
      </c>
      <c r="N71">
        <v>126</v>
      </c>
      <c r="O71" t="s">
        <v>7764</v>
      </c>
      <c r="P71">
        <v>1821</v>
      </c>
      <c r="Q71">
        <v>4.5660732039649643</v>
      </c>
      <c r="R71">
        <v>2.1909539892495697</v>
      </c>
      <c r="T71" s="12" t="s">
        <v>970</v>
      </c>
      <c r="U71" s="3">
        <v>167</v>
      </c>
    </row>
    <row r="72" spans="1:21" x14ac:dyDescent="0.2">
      <c r="A72" s="3" t="s">
        <v>388</v>
      </c>
      <c r="B72">
        <v>5.0999999999999996</v>
      </c>
      <c r="C72" t="s">
        <v>7957</v>
      </c>
      <c r="D72" t="s">
        <v>478</v>
      </c>
      <c r="E72" s="6" t="s">
        <v>479</v>
      </c>
      <c r="F72" t="s">
        <v>480</v>
      </c>
      <c r="H72">
        <v>334</v>
      </c>
      <c r="I72">
        <v>335</v>
      </c>
      <c r="J72" t="s">
        <v>481</v>
      </c>
      <c r="K72" t="s">
        <v>482</v>
      </c>
      <c r="L72" s="1">
        <v>0.94630000000000003</v>
      </c>
      <c r="M72" s="2">
        <v>1E-100</v>
      </c>
      <c r="N72">
        <v>924</v>
      </c>
      <c r="O72" t="s">
        <v>7758</v>
      </c>
      <c r="P72">
        <v>1741</v>
      </c>
      <c r="Q72">
        <v>2.0044669862972517</v>
      </c>
      <c r="R72">
        <v>1.0032186564023988</v>
      </c>
      <c r="T72" s="12" t="s">
        <v>976</v>
      </c>
      <c r="U72" s="3">
        <v>372</v>
      </c>
    </row>
    <row r="73" spans="1:21" x14ac:dyDescent="0.2">
      <c r="A73" s="3" t="s">
        <v>388</v>
      </c>
      <c r="B73">
        <v>1.6</v>
      </c>
      <c r="C73" t="s">
        <v>7992</v>
      </c>
      <c r="D73" t="s">
        <v>394</v>
      </c>
      <c r="E73" s="6" t="s">
        <v>395</v>
      </c>
      <c r="F73" t="s">
        <v>396</v>
      </c>
      <c r="H73">
        <v>583</v>
      </c>
      <c r="I73">
        <v>598</v>
      </c>
      <c r="J73" t="s">
        <v>397</v>
      </c>
      <c r="K73" t="s">
        <v>398</v>
      </c>
      <c r="L73" s="1">
        <v>0.98660000000000003</v>
      </c>
      <c r="M73" s="2">
        <v>1.9999999999999999E-77</v>
      </c>
      <c r="N73">
        <v>728</v>
      </c>
      <c r="O73" t="s">
        <v>7758</v>
      </c>
      <c r="P73">
        <v>1668</v>
      </c>
      <c r="Q73">
        <v>1.1011430694321851</v>
      </c>
      <c r="R73">
        <v>0.13900192771317549</v>
      </c>
      <c r="T73" s="12" t="s">
        <v>1019</v>
      </c>
      <c r="U73" s="3">
        <v>2618</v>
      </c>
    </row>
    <row r="74" spans="1:21" x14ac:dyDescent="0.2">
      <c r="A74" s="3" t="s">
        <v>151</v>
      </c>
      <c r="B74">
        <v>2.2799999999999998</v>
      </c>
      <c r="C74" t="s">
        <v>7978</v>
      </c>
      <c r="D74" t="s">
        <v>152</v>
      </c>
      <c r="E74" s="6" t="s">
        <v>153</v>
      </c>
      <c r="F74" t="s">
        <v>154</v>
      </c>
      <c r="H74">
        <v>427</v>
      </c>
      <c r="I74">
        <v>417</v>
      </c>
      <c r="J74" t="s">
        <v>155</v>
      </c>
      <c r="K74" t="s">
        <v>156</v>
      </c>
      <c r="L74" s="1">
        <v>0.95199999999999996</v>
      </c>
      <c r="M74" s="2">
        <v>9.9999999999999998E-13</v>
      </c>
      <c r="N74">
        <v>168</v>
      </c>
      <c r="O74" t="s">
        <v>7719</v>
      </c>
      <c r="P74">
        <v>1665</v>
      </c>
      <c r="Q74">
        <v>1.5001042136370248</v>
      </c>
      <c r="R74">
        <v>0.58506272957101135</v>
      </c>
      <c r="T74" s="12" t="s">
        <v>1025</v>
      </c>
      <c r="U74" s="3">
        <v>1324</v>
      </c>
    </row>
    <row r="75" spans="1:21" x14ac:dyDescent="0.2">
      <c r="A75" s="3" t="s">
        <v>664</v>
      </c>
      <c r="B75">
        <v>1.2</v>
      </c>
      <c r="C75" t="s">
        <v>7950</v>
      </c>
      <c r="D75" t="s">
        <v>670</v>
      </c>
      <c r="E75" s="6" t="s">
        <v>671</v>
      </c>
      <c r="F75" t="s">
        <v>672</v>
      </c>
      <c r="H75">
        <v>301</v>
      </c>
      <c r="I75">
        <v>282</v>
      </c>
      <c r="J75" t="s">
        <v>673</v>
      </c>
      <c r="K75" t="s">
        <v>674</v>
      </c>
      <c r="L75" s="1">
        <v>0.99650000000000005</v>
      </c>
      <c r="M75" s="2">
        <v>2.9999999999999999E-38</v>
      </c>
      <c r="N75">
        <v>387</v>
      </c>
      <c r="O75" t="s">
        <v>7759</v>
      </c>
      <c r="P75">
        <v>1664</v>
      </c>
      <c r="Q75">
        <v>2.1253898010347907</v>
      </c>
      <c r="R75">
        <v>1.087727458872594</v>
      </c>
      <c r="T75" s="12" t="s">
        <v>1031</v>
      </c>
      <c r="U75" s="3">
        <v>8259</v>
      </c>
    </row>
    <row r="76" spans="1:21" x14ac:dyDescent="0.2">
      <c r="A76" s="3" t="s">
        <v>102</v>
      </c>
      <c r="B76">
        <v>40.200000000000003</v>
      </c>
      <c r="C76" t="s">
        <v>7881</v>
      </c>
      <c r="D76" t="s">
        <v>113</v>
      </c>
      <c r="E76" s="6" t="s">
        <v>114</v>
      </c>
      <c r="F76" t="s">
        <v>115</v>
      </c>
      <c r="G76">
        <v>13</v>
      </c>
      <c r="H76">
        <v>460</v>
      </c>
      <c r="I76">
        <v>440</v>
      </c>
      <c r="J76" t="s">
        <v>116</v>
      </c>
      <c r="K76" t="s">
        <v>117</v>
      </c>
      <c r="L76" s="1">
        <v>0.98860000000000003</v>
      </c>
      <c r="M76" s="2">
        <v>1.9999999999999999E-75</v>
      </c>
      <c r="N76">
        <v>710</v>
      </c>
      <c r="O76" t="s">
        <v>7714</v>
      </c>
      <c r="P76">
        <v>1628</v>
      </c>
      <c r="Q76">
        <v>1.3616961419558986</v>
      </c>
      <c r="R76">
        <v>0.44540480658005804</v>
      </c>
      <c r="T76" s="12" t="s">
        <v>1037</v>
      </c>
      <c r="U76" s="3">
        <v>1856</v>
      </c>
    </row>
    <row r="77" spans="1:21" x14ac:dyDescent="0.2">
      <c r="A77" s="3" t="s">
        <v>821</v>
      </c>
      <c r="B77">
        <v>1.1000000000000001</v>
      </c>
      <c r="C77" t="s">
        <v>7990</v>
      </c>
      <c r="D77" t="s">
        <v>822</v>
      </c>
      <c r="E77" s="6" t="s">
        <v>823</v>
      </c>
      <c r="F77" t="s">
        <v>824</v>
      </c>
      <c r="H77">
        <v>545</v>
      </c>
      <c r="I77">
        <v>1283</v>
      </c>
      <c r="J77" t="s">
        <v>825</v>
      </c>
      <c r="K77" t="s">
        <v>826</v>
      </c>
      <c r="L77" s="1">
        <v>0.12</v>
      </c>
      <c r="M77" s="2">
        <v>3.0000000000000001E-5</v>
      </c>
      <c r="N77">
        <v>105</v>
      </c>
      <c r="O77" t="s">
        <v>7775</v>
      </c>
      <c r="P77">
        <v>1622</v>
      </c>
      <c r="Q77">
        <v>1.1453441974490814</v>
      </c>
      <c r="R77">
        <v>0.19578122044518909</v>
      </c>
      <c r="T77" s="12" t="s">
        <v>1043</v>
      </c>
      <c r="U77" s="3">
        <v>5872</v>
      </c>
    </row>
    <row r="78" spans="1:21" x14ac:dyDescent="0.2">
      <c r="A78" s="3" t="s">
        <v>388</v>
      </c>
      <c r="B78">
        <v>135.19999999999999</v>
      </c>
      <c r="C78" t="s">
        <v>7994</v>
      </c>
      <c r="D78" t="s">
        <v>639</v>
      </c>
      <c r="E78" s="6" t="s">
        <v>640</v>
      </c>
      <c r="F78" t="s">
        <v>641</v>
      </c>
      <c r="G78">
        <v>5</v>
      </c>
      <c r="H78">
        <v>577</v>
      </c>
      <c r="I78">
        <v>568</v>
      </c>
      <c r="J78" t="s">
        <v>642</v>
      </c>
      <c r="K78" t="s">
        <v>643</v>
      </c>
      <c r="L78" s="1">
        <v>0.94369999999999998</v>
      </c>
      <c r="M78" s="2">
        <v>4.0000000000000001E-83</v>
      </c>
      <c r="N78">
        <v>777</v>
      </c>
      <c r="O78" t="s">
        <v>7758</v>
      </c>
      <c r="P78">
        <v>1607</v>
      </c>
      <c r="Q78">
        <v>1.0718923305406129</v>
      </c>
      <c r="R78">
        <v>0.10015999721699356</v>
      </c>
      <c r="T78" s="12" t="s">
        <v>988</v>
      </c>
      <c r="U78" s="3">
        <v>9795</v>
      </c>
    </row>
    <row r="79" spans="1:21" x14ac:dyDescent="0.2">
      <c r="A79" s="3" t="s">
        <v>821</v>
      </c>
      <c r="B79">
        <v>1.2</v>
      </c>
      <c r="C79" t="s">
        <v>7982</v>
      </c>
      <c r="D79" t="s">
        <v>827</v>
      </c>
      <c r="E79" s="6" t="s">
        <v>828</v>
      </c>
      <c r="F79" t="s">
        <v>829</v>
      </c>
      <c r="H79">
        <v>453</v>
      </c>
      <c r="I79">
        <v>941</v>
      </c>
      <c r="J79" t="s">
        <v>830</v>
      </c>
      <c r="K79" t="s">
        <v>831</v>
      </c>
      <c r="L79" s="1">
        <v>0.19339999999999999</v>
      </c>
      <c r="M79" s="2">
        <v>5.0000000000000001E-4</v>
      </c>
      <c r="N79">
        <v>93</v>
      </c>
      <c r="O79" t="s">
        <v>7775</v>
      </c>
      <c r="P79">
        <v>1581</v>
      </c>
      <c r="Q79">
        <v>1.3427884413457933</v>
      </c>
      <c r="R79">
        <v>0.42523202355644568</v>
      </c>
      <c r="T79" s="12" t="s">
        <v>1055</v>
      </c>
      <c r="U79" s="3">
        <v>1897</v>
      </c>
    </row>
    <row r="80" spans="1:21" x14ac:dyDescent="0.2">
      <c r="A80" s="3" t="s">
        <v>282</v>
      </c>
      <c r="B80">
        <v>4.0999999999999996</v>
      </c>
      <c r="C80" t="s">
        <v>7979</v>
      </c>
      <c r="D80" t="s">
        <v>283</v>
      </c>
      <c r="E80" s="6" t="s">
        <v>284</v>
      </c>
      <c r="F80" t="s">
        <v>285</v>
      </c>
      <c r="G80">
        <v>10</v>
      </c>
      <c r="H80">
        <v>400</v>
      </c>
      <c r="I80">
        <v>395</v>
      </c>
      <c r="J80" t="s">
        <v>286</v>
      </c>
      <c r="K80" t="s">
        <v>287</v>
      </c>
      <c r="L80" s="1">
        <v>0.80510000000000004</v>
      </c>
      <c r="M80" s="2">
        <v>1.9999999999999999E-7</v>
      </c>
      <c r="N80">
        <v>122</v>
      </c>
      <c r="O80" t="s">
        <v>7734</v>
      </c>
      <c r="P80">
        <v>1482</v>
      </c>
      <c r="Q80">
        <v>1.4252058143508173</v>
      </c>
      <c r="R80">
        <v>0.51117027429671791</v>
      </c>
      <c r="T80" s="12" t="s">
        <v>1061</v>
      </c>
      <c r="U80" s="3">
        <v>5244</v>
      </c>
    </row>
    <row r="81" spans="1:21" x14ac:dyDescent="0.2">
      <c r="A81" s="3" t="s">
        <v>388</v>
      </c>
      <c r="B81">
        <v>121.4</v>
      </c>
      <c r="C81" t="s">
        <v>7996</v>
      </c>
      <c r="D81" t="s">
        <v>595</v>
      </c>
      <c r="E81" s="6" t="s">
        <v>596</v>
      </c>
      <c r="F81" t="s">
        <v>597</v>
      </c>
      <c r="H81">
        <v>547</v>
      </c>
      <c r="I81">
        <v>546</v>
      </c>
      <c r="J81" t="s">
        <v>598</v>
      </c>
      <c r="K81" t="s">
        <v>599</v>
      </c>
      <c r="L81" s="1">
        <v>0.99080000000000001</v>
      </c>
      <c r="M81">
        <v>0</v>
      </c>
      <c r="N81">
        <v>2091</v>
      </c>
      <c r="O81" t="s">
        <v>7758</v>
      </c>
      <c r="P81">
        <v>1476</v>
      </c>
      <c r="Q81">
        <v>1.0384429530680321</v>
      </c>
      <c r="R81">
        <v>5.4421963812391172E-2</v>
      </c>
      <c r="T81" s="12" t="s">
        <v>1067</v>
      </c>
      <c r="U81" s="3">
        <v>1345</v>
      </c>
    </row>
    <row r="82" spans="1:21" x14ac:dyDescent="0.2">
      <c r="A82" s="3" t="s">
        <v>947</v>
      </c>
      <c r="B82">
        <v>2.2999999999999998</v>
      </c>
      <c r="C82" t="s">
        <v>7944</v>
      </c>
      <c r="D82" t="s">
        <v>948</v>
      </c>
      <c r="E82" s="6" t="s">
        <v>949</v>
      </c>
      <c r="F82" t="s">
        <v>950</v>
      </c>
      <c r="H82">
        <v>252</v>
      </c>
      <c r="I82">
        <v>232</v>
      </c>
      <c r="J82" t="s">
        <v>951</v>
      </c>
      <c r="K82" t="s">
        <v>952</v>
      </c>
      <c r="L82" s="1">
        <v>0.87070000000000003</v>
      </c>
      <c r="M82" s="2">
        <v>2.9999999999999999E-22</v>
      </c>
      <c r="N82">
        <v>247</v>
      </c>
      <c r="O82" t="s">
        <v>7795</v>
      </c>
      <c r="P82">
        <v>1467</v>
      </c>
      <c r="Q82">
        <v>2.2371482143171746</v>
      </c>
      <c r="R82">
        <v>1.1616608402043678</v>
      </c>
      <c r="T82" s="12" t="s">
        <v>1078</v>
      </c>
      <c r="U82" s="3">
        <v>158</v>
      </c>
    </row>
    <row r="83" spans="1:21" x14ac:dyDescent="0.2">
      <c r="A83" s="3" t="s">
        <v>890</v>
      </c>
      <c r="B83">
        <v>1.2</v>
      </c>
      <c r="C83" t="s">
        <v>7983</v>
      </c>
      <c r="D83" t="s">
        <v>896</v>
      </c>
      <c r="E83" s="6" t="s">
        <v>897</v>
      </c>
      <c r="F83" t="s">
        <v>898</v>
      </c>
      <c r="H83">
        <v>424</v>
      </c>
      <c r="I83">
        <v>584</v>
      </c>
      <c r="J83" t="s">
        <v>899</v>
      </c>
      <c r="K83" t="s">
        <v>900</v>
      </c>
      <c r="L83" s="1">
        <v>0.1062</v>
      </c>
      <c r="M83" s="2">
        <v>3.0000000000000001E-5</v>
      </c>
      <c r="N83">
        <v>104</v>
      </c>
      <c r="O83" t="s">
        <v>7781</v>
      </c>
      <c r="P83">
        <v>1466</v>
      </c>
      <c r="Q83">
        <v>1.3301431791935643</v>
      </c>
      <c r="R83">
        <v>0.41158154857958112</v>
      </c>
      <c r="T83" s="12" t="s">
        <v>1049</v>
      </c>
      <c r="U83" s="3">
        <v>676</v>
      </c>
    </row>
    <row r="84" spans="1:21" x14ac:dyDescent="0.2">
      <c r="A84" s="3" t="s">
        <v>388</v>
      </c>
      <c r="B84">
        <v>132.30000000000001</v>
      </c>
      <c r="C84" t="s">
        <v>7873</v>
      </c>
      <c r="D84" t="s">
        <v>625</v>
      </c>
      <c r="E84" s="6" t="s">
        <v>626</v>
      </c>
      <c r="F84" t="s">
        <v>627</v>
      </c>
      <c r="H84">
        <v>284</v>
      </c>
      <c r="I84">
        <v>339</v>
      </c>
      <c r="J84" t="s">
        <v>628</v>
      </c>
      <c r="K84" t="s">
        <v>629</v>
      </c>
      <c r="L84" s="1">
        <v>0.58409999999999995</v>
      </c>
      <c r="M84" s="2">
        <v>2.0000000000000001E-32</v>
      </c>
      <c r="N84">
        <v>336</v>
      </c>
      <c r="O84" t="s">
        <v>7758</v>
      </c>
      <c r="P84">
        <v>1447</v>
      </c>
      <c r="Q84">
        <v>1.9585944066230287</v>
      </c>
      <c r="R84">
        <v>0.96981866961330387</v>
      </c>
      <c r="T84" s="12" t="s">
        <v>1083</v>
      </c>
      <c r="U84" s="3">
        <v>129</v>
      </c>
    </row>
    <row r="85" spans="1:21" x14ac:dyDescent="0.2">
      <c r="A85" s="3" t="s">
        <v>388</v>
      </c>
      <c r="B85">
        <v>5.2</v>
      </c>
      <c r="C85" t="s">
        <v>7974</v>
      </c>
      <c r="D85" t="s">
        <v>498</v>
      </c>
      <c r="E85" s="6" t="s">
        <v>499</v>
      </c>
      <c r="F85" t="s">
        <v>500</v>
      </c>
      <c r="H85">
        <v>346</v>
      </c>
      <c r="I85">
        <v>329</v>
      </c>
      <c r="J85" t="s">
        <v>501</v>
      </c>
      <c r="K85" t="s">
        <v>502</v>
      </c>
      <c r="L85" s="1">
        <v>0.97870000000000001</v>
      </c>
      <c r="M85" s="2">
        <v>9.9999999999999999E-96</v>
      </c>
      <c r="N85">
        <v>883</v>
      </c>
      <c r="O85" t="s">
        <v>7758</v>
      </c>
      <c r="P85">
        <v>1415</v>
      </c>
      <c r="Q85">
        <v>1.572740063597984</v>
      </c>
      <c r="R85">
        <v>0.65328024739285984</v>
      </c>
      <c r="T85" s="12" t="s">
        <v>1089</v>
      </c>
      <c r="U85" s="3">
        <v>2321</v>
      </c>
    </row>
    <row r="86" spans="1:21" x14ac:dyDescent="0.2">
      <c r="A86" s="3" t="s">
        <v>982</v>
      </c>
      <c r="B86">
        <v>2.1</v>
      </c>
      <c r="C86" t="s">
        <v>7976</v>
      </c>
      <c r="D86" t="s">
        <v>983</v>
      </c>
      <c r="E86" s="6" t="s">
        <v>984</v>
      </c>
      <c r="F86" t="s">
        <v>985</v>
      </c>
      <c r="G86">
        <v>1</v>
      </c>
      <c r="H86">
        <v>352</v>
      </c>
      <c r="I86">
        <v>266</v>
      </c>
      <c r="J86" t="s">
        <v>986</v>
      </c>
      <c r="K86" t="s">
        <v>987</v>
      </c>
      <c r="L86" s="1">
        <v>0.6391</v>
      </c>
      <c r="M86" s="2">
        <v>1E-26</v>
      </c>
      <c r="N86">
        <v>287</v>
      </c>
      <c r="O86" t="s">
        <v>7801</v>
      </c>
      <c r="P86">
        <v>1401</v>
      </c>
      <c r="Q86">
        <v>1.5306867295883335</v>
      </c>
      <c r="R86">
        <v>0.61417905101886194</v>
      </c>
      <c r="T86" s="12" t="s">
        <v>1105</v>
      </c>
      <c r="U86" s="3">
        <v>288</v>
      </c>
    </row>
    <row r="87" spans="1:21" x14ac:dyDescent="0.2">
      <c r="A87" s="3" t="s">
        <v>205</v>
      </c>
      <c r="B87">
        <v>9.1999999999999993</v>
      </c>
      <c r="C87" t="s">
        <v>7991</v>
      </c>
      <c r="D87" t="s">
        <v>216</v>
      </c>
      <c r="E87" s="6" t="s">
        <v>217</v>
      </c>
      <c r="F87" t="s">
        <v>218</v>
      </c>
      <c r="G87">
        <v>12</v>
      </c>
      <c r="H87">
        <v>479</v>
      </c>
      <c r="I87">
        <v>1156</v>
      </c>
      <c r="J87" t="s">
        <v>219</v>
      </c>
      <c r="K87" t="s">
        <v>220</v>
      </c>
      <c r="L87" s="1">
        <v>0.22919999999999999</v>
      </c>
      <c r="M87" s="2">
        <v>2E-16</v>
      </c>
      <c r="N87">
        <v>200</v>
      </c>
      <c r="O87" s="5" t="s">
        <v>7849</v>
      </c>
      <c r="P87">
        <v>1390</v>
      </c>
      <c r="Q87">
        <v>1.1165748868286749</v>
      </c>
      <c r="R87">
        <v>0.15908001357264134</v>
      </c>
      <c r="T87" s="12" t="s">
        <v>1111</v>
      </c>
      <c r="U87" s="3">
        <v>2435</v>
      </c>
    </row>
    <row r="88" spans="1:21" x14ac:dyDescent="0.2">
      <c r="A88" s="3" t="s">
        <v>832</v>
      </c>
      <c r="B88">
        <v>1.4</v>
      </c>
      <c r="C88" t="s">
        <v>7959</v>
      </c>
      <c r="D88" t="s">
        <v>843</v>
      </c>
      <c r="E88" s="6" t="s">
        <v>844</v>
      </c>
      <c r="F88" t="s">
        <v>845</v>
      </c>
      <c r="H88">
        <v>271</v>
      </c>
      <c r="I88">
        <v>318</v>
      </c>
      <c r="J88" t="s">
        <v>846</v>
      </c>
      <c r="K88" t="s">
        <v>847</v>
      </c>
      <c r="L88" s="1">
        <v>0.51570000000000005</v>
      </c>
      <c r="M88" s="2">
        <v>3.0000000000000001E-6</v>
      </c>
      <c r="N88">
        <v>110</v>
      </c>
      <c r="O88" t="s">
        <v>7776</v>
      </c>
      <c r="P88">
        <v>1388</v>
      </c>
      <c r="Q88">
        <v>1.9686372881310772</v>
      </c>
      <c r="R88">
        <v>0.97719732616189048</v>
      </c>
      <c r="T88" s="12" t="s">
        <v>1117</v>
      </c>
      <c r="U88" s="3">
        <v>6271</v>
      </c>
    </row>
    <row r="89" spans="1:21" x14ac:dyDescent="0.2">
      <c r="A89" s="3" t="s">
        <v>664</v>
      </c>
      <c r="B89">
        <v>3.1</v>
      </c>
      <c r="C89" t="s">
        <v>7942</v>
      </c>
      <c r="D89" t="s">
        <v>680</v>
      </c>
      <c r="E89" s="6" t="s">
        <v>681</v>
      </c>
      <c r="F89" t="s">
        <v>682</v>
      </c>
      <c r="H89">
        <v>229</v>
      </c>
      <c r="I89">
        <v>209</v>
      </c>
      <c r="J89" t="s">
        <v>683</v>
      </c>
      <c r="K89" t="s">
        <v>684</v>
      </c>
      <c r="L89" s="1">
        <v>0.99039999999999995</v>
      </c>
      <c r="M89" s="2">
        <v>4.0000000000000002E-22</v>
      </c>
      <c r="N89">
        <v>246</v>
      </c>
      <c r="O89" t="s">
        <v>7759</v>
      </c>
      <c r="P89">
        <v>1371</v>
      </c>
      <c r="Q89">
        <v>2.3001284108997515</v>
      </c>
      <c r="R89">
        <v>1.2017144057770039</v>
      </c>
      <c r="T89" s="12" t="s">
        <v>1123</v>
      </c>
      <c r="U89" s="3">
        <v>50603</v>
      </c>
    </row>
    <row r="90" spans="1:21" x14ac:dyDescent="0.2">
      <c r="A90" s="3" t="s">
        <v>912</v>
      </c>
      <c r="B90">
        <v>1.8</v>
      </c>
      <c r="C90" t="s">
        <v>7998</v>
      </c>
      <c r="D90" t="s">
        <v>918</v>
      </c>
      <c r="E90" s="6" t="s">
        <v>919</v>
      </c>
      <c r="F90" t="s">
        <v>920</v>
      </c>
      <c r="G90">
        <v>2</v>
      </c>
      <c r="H90">
        <v>521</v>
      </c>
      <c r="I90">
        <v>689</v>
      </c>
      <c r="J90" t="s">
        <v>921</v>
      </c>
      <c r="K90" t="s">
        <v>922</v>
      </c>
      <c r="L90" s="1">
        <v>0.76780000000000004</v>
      </c>
      <c r="M90" s="2">
        <v>4.9999999999999998E-8</v>
      </c>
      <c r="N90">
        <v>128</v>
      </c>
      <c r="O90" t="s">
        <v>7790</v>
      </c>
      <c r="P90">
        <v>1348</v>
      </c>
      <c r="Q90">
        <v>0.99565619388761917</v>
      </c>
      <c r="R90">
        <v>-6.2804379360527785E-3</v>
      </c>
      <c r="T90" s="12" t="s">
        <v>1129</v>
      </c>
      <c r="U90" s="3">
        <v>130</v>
      </c>
    </row>
    <row r="91" spans="1:21" x14ac:dyDescent="0.2">
      <c r="A91" s="3" t="s">
        <v>1025</v>
      </c>
      <c r="B91">
        <v>1.1000000000000001</v>
      </c>
      <c r="C91" t="s">
        <v>7975</v>
      </c>
      <c r="D91" t="s">
        <v>1026</v>
      </c>
      <c r="E91" s="6" t="s">
        <v>1027</v>
      </c>
      <c r="F91" t="s">
        <v>1028</v>
      </c>
      <c r="H91">
        <v>330</v>
      </c>
      <c r="I91">
        <v>573</v>
      </c>
      <c r="J91" t="s">
        <v>1029</v>
      </c>
      <c r="K91" t="s">
        <v>1030</v>
      </c>
      <c r="L91" s="1">
        <v>0.47989999999999999</v>
      </c>
      <c r="M91" s="2">
        <v>6.0000000000000002E-6</v>
      </c>
      <c r="N91">
        <v>108</v>
      </c>
      <c r="O91" t="s">
        <v>7809</v>
      </c>
      <c r="P91">
        <v>1324</v>
      </c>
      <c r="Q91">
        <v>1.542801890724296</v>
      </c>
      <c r="R91">
        <v>0.6255528191224119</v>
      </c>
      <c r="T91" s="12" t="s">
        <v>1135</v>
      </c>
      <c r="U91" s="3">
        <v>27805</v>
      </c>
    </row>
    <row r="92" spans="1:21" x14ac:dyDescent="0.2">
      <c r="A92" s="3" t="s">
        <v>388</v>
      </c>
      <c r="B92">
        <v>3.14</v>
      </c>
      <c r="C92" t="s">
        <v>7960</v>
      </c>
      <c r="D92" t="s">
        <v>469</v>
      </c>
      <c r="E92" s="6" t="s">
        <v>470</v>
      </c>
      <c r="F92" t="s">
        <v>471</v>
      </c>
      <c r="H92">
        <v>262</v>
      </c>
      <c r="I92">
        <v>268</v>
      </c>
      <c r="J92" t="s">
        <v>472</v>
      </c>
      <c r="K92" t="s">
        <v>473</v>
      </c>
      <c r="L92" s="1">
        <v>0.99629999999999996</v>
      </c>
      <c r="M92" s="2">
        <v>2E-55</v>
      </c>
      <c r="N92">
        <v>535</v>
      </c>
      <c r="O92" t="s">
        <v>7758</v>
      </c>
      <c r="P92">
        <v>1304</v>
      </c>
      <c r="Q92">
        <v>1.9128689751296315</v>
      </c>
      <c r="R92">
        <v>0.93573805747677075</v>
      </c>
      <c r="T92" s="12" t="s">
        <v>1146</v>
      </c>
      <c r="U92" s="3">
        <v>1909</v>
      </c>
    </row>
    <row r="93" spans="1:21" x14ac:dyDescent="0.2">
      <c r="A93" s="3" t="s">
        <v>388</v>
      </c>
      <c r="B93">
        <v>2.12</v>
      </c>
      <c r="C93" t="s">
        <v>7973</v>
      </c>
      <c r="D93" t="s">
        <v>434</v>
      </c>
      <c r="E93" s="6" t="s">
        <v>435</v>
      </c>
      <c r="F93" t="s">
        <v>436</v>
      </c>
      <c r="G93">
        <v>9</v>
      </c>
      <c r="H93">
        <v>312</v>
      </c>
      <c r="I93">
        <v>318</v>
      </c>
      <c r="J93" t="s">
        <v>437</v>
      </c>
      <c r="K93" t="s">
        <v>438</v>
      </c>
      <c r="L93" s="1">
        <v>0.98740000000000006</v>
      </c>
      <c r="M93" s="2">
        <v>4.0000000000000001E-46</v>
      </c>
      <c r="N93">
        <v>455</v>
      </c>
      <c r="O93" t="s">
        <v>7758</v>
      </c>
      <c r="P93">
        <v>1302</v>
      </c>
      <c r="Q93">
        <v>1.604508400940847</v>
      </c>
      <c r="R93">
        <v>0.6821313433523285</v>
      </c>
      <c r="T93" s="12" t="s">
        <v>1152</v>
      </c>
      <c r="U93" s="3">
        <v>2602</v>
      </c>
    </row>
    <row r="94" spans="1:21" x14ac:dyDescent="0.2">
      <c r="A94" s="3" t="s">
        <v>935</v>
      </c>
      <c r="B94">
        <v>10.1</v>
      </c>
      <c r="C94" t="s">
        <v>7966</v>
      </c>
      <c r="D94" t="s">
        <v>936</v>
      </c>
      <c r="E94" s="6" t="s">
        <v>937</v>
      </c>
      <c r="F94" t="s">
        <v>938</v>
      </c>
      <c r="H94">
        <v>278</v>
      </c>
      <c r="I94">
        <v>257</v>
      </c>
      <c r="J94" t="s">
        <v>939</v>
      </c>
      <c r="K94" t="s">
        <v>940</v>
      </c>
      <c r="L94" s="1">
        <v>0.19070000000000001</v>
      </c>
      <c r="M94" s="2">
        <v>4.0000000000000003E-5</v>
      </c>
      <c r="N94">
        <v>100</v>
      </c>
      <c r="O94" t="s">
        <v>7793</v>
      </c>
      <c r="P94">
        <v>1259</v>
      </c>
      <c r="Q94">
        <v>1.7408177335052126</v>
      </c>
      <c r="R94">
        <v>0.79976515834020334</v>
      </c>
      <c r="T94" s="12" t="s">
        <v>10588</v>
      </c>
      <c r="U94" s="3">
        <v>497389</v>
      </c>
    </row>
    <row r="95" spans="1:21" x14ac:dyDescent="0.2">
      <c r="A95" s="3" t="s">
        <v>38</v>
      </c>
      <c r="B95">
        <v>1.1000000000000001</v>
      </c>
      <c r="C95" t="s">
        <v>7885</v>
      </c>
      <c r="D95" t="s">
        <v>39</v>
      </c>
      <c r="E95" s="6" t="s">
        <v>40</v>
      </c>
      <c r="F95" t="s">
        <v>41</v>
      </c>
      <c r="G95">
        <v>11</v>
      </c>
      <c r="H95">
        <v>508</v>
      </c>
      <c r="I95">
        <v>1120</v>
      </c>
      <c r="J95" t="s">
        <v>42</v>
      </c>
      <c r="K95" t="s">
        <v>43</v>
      </c>
      <c r="L95" s="1">
        <v>0.25619999999999998</v>
      </c>
      <c r="M95" s="2">
        <v>8.0000000000000004E-4</v>
      </c>
      <c r="N95">
        <v>92</v>
      </c>
      <c r="O95" t="s">
        <v>7692</v>
      </c>
      <c r="P95">
        <v>1255</v>
      </c>
      <c r="Q95">
        <v>0.9506552297320362</v>
      </c>
      <c r="R95">
        <v>-7.30058752943267E-2</v>
      </c>
    </row>
    <row r="96" spans="1:21" x14ac:dyDescent="0.2">
      <c r="A96" s="3" t="s">
        <v>388</v>
      </c>
      <c r="B96">
        <v>3.15</v>
      </c>
      <c r="C96" t="s">
        <v>7958</v>
      </c>
      <c r="D96" t="s">
        <v>474</v>
      </c>
      <c r="E96" s="6" t="s">
        <v>475</v>
      </c>
      <c r="F96" t="s">
        <v>476</v>
      </c>
      <c r="H96">
        <v>244</v>
      </c>
      <c r="I96">
        <v>240</v>
      </c>
      <c r="J96" t="s">
        <v>477</v>
      </c>
      <c r="K96" t="s">
        <v>468</v>
      </c>
      <c r="L96" s="1">
        <v>1</v>
      </c>
      <c r="M96" s="2">
        <v>2E-79</v>
      </c>
      <c r="N96">
        <v>740</v>
      </c>
      <c r="O96" t="s">
        <v>7758</v>
      </c>
      <c r="P96">
        <v>1254</v>
      </c>
      <c r="Q96">
        <v>1.9748555100970977</v>
      </c>
      <c r="R96">
        <v>0.98174710266089571</v>
      </c>
    </row>
    <row r="97" spans="1:18" x14ac:dyDescent="0.2">
      <c r="A97" s="3" t="s">
        <v>382</v>
      </c>
      <c r="B97">
        <v>1.1000000000000001</v>
      </c>
      <c r="C97" t="s">
        <v>7937</v>
      </c>
      <c r="D97" t="s">
        <v>383</v>
      </c>
      <c r="E97" s="6" t="s">
        <v>384</v>
      </c>
      <c r="F97" t="s">
        <v>385</v>
      </c>
      <c r="G97">
        <v>5</v>
      </c>
      <c r="H97">
        <v>192</v>
      </c>
      <c r="I97">
        <v>189</v>
      </c>
      <c r="J97" t="s">
        <v>386</v>
      </c>
      <c r="K97" t="s">
        <v>387</v>
      </c>
      <c r="L97" s="1">
        <v>0.89949999999999997</v>
      </c>
      <c r="M97" s="2">
        <v>7.0000000000000001E-12</v>
      </c>
      <c r="N97">
        <v>157</v>
      </c>
      <c r="O97" t="s">
        <v>7754</v>
      </c>
      <c r="P97">
        <v>1221</v>
      </c>
      <c r="Q97">
        <v>2.4418651403759326</v>
      </c>
      <c r="R97">
        <v>1.2879835251887941</v>
      </c>
    </row>
    <row r="98" spans="1:18" x14ac:dyDescent="0.2">
      <c r="A98" s="3" t="s">
        <v>353</v>
      </c>
      <c r="B98">
        <v>4.2</v>
      </c>
      <c r="C98" t="s">
        <v>8015</v>
      </c>
      <c r="D98" t="s">
        <v>354</v>
      </c>
      <c r="E98" s="6" t="s">
        <v>355</v>
      </c>
      <c r="F98" t="s">
        <v>356</v>
      </c>
      <c r="G98">
        <v>15</v>
      </c>
      <c r="H98">
        <v>625</v>
      </c>
      <c r="I98">
        <v>626</v>
      </c>
      <c r="J98" t="s">
        <v>357</v>
      </c>
      <c r="K98" t="s">
        <v>358</v>
      </c>
      <c r="L98" s="1">
        <v>0.91049999999999998</v>
      </c>
      <c r="M98" s="2">
        <v>3.0000000000000003E-67</v>
      </c>
      <c r="N98">
        <v>640</v>
      </c>
      <c r="O98" t="s">
        <v>7743</v>
      </c>
      <c r="P98">
        <v>1179</v>
      </c>
      <c r="Q98">
        <v>0.72607817390780482</v>
      </c>
      <c r="R98">
        <v>-0.46180320914904227</v>
      </c>
    </row>
    <row r="99" spans="1:18" x14ac:dyDescent="0.2">
      <c r="A99" s="3" t="s">
        <v>1067</v>
      </c>
      <c r="B99">
        <v>1.3</v>
      </c>
      <c r="C99" t="s">
        <v>7882</v>
      </c>
      <c r="D99" t="s">
        <v>1068</v>
      </c>
      <c r="E99" s="6" t="s">
        <v>1069</v>
      </c>
      <c r="F99" t="s">
        <v>1070</v>
      </c>
      <c r="G99">
        <v>8</v>
      </c>
      <c r="H99">
        <v>332</v>
      </c>
      <c r="I99">
        <v>318</v>
      </c>
      <c r="J99" t="s">
        <v>1071</v>
      </c>
      <c r="K99" t="s">
        <v>1072</v>
      </c>
      <c r="L99" s="1">
        <v>0.98109999999999997</v>
      </c>
      <c r="M99" s="2">
        <v>9.9999999999999992E-66</v>
      </c>
      <c r="N99">
        <v>623</v>
      </c>
      <c r="O99" t="s">
        <v>7826</v>
      </c>
      <c r="P99">
        <v>1164</v>
      </c>
      <c r="Q99">
        <v>1.3482061022321501</v>
      </c>
      <c r="R99">
        <v>0.43104106027309291</v>
      </c>
    </row>
    <row r="100" spans="1:18" x14ac:dyDescent="0.2">
      <c r="A100" s="3" t="s">
        <v>388</v>
      </c>
      <c r="B100">
        <v>1.26</v>
      </c>
      <c r="C100" t="s">
        <v>7987</v>
      </c>
      <c r="D100" t="s">
        <v>404</v>
      </c>
      <c r="E100" s="6" t="s">
        <v>405</v>
      </c>
      <c r="F100" t="s">
        <v>406</v>
      </c>
      <c r="H100">
        <v>371</v>
      </c>
      <c r="I100">
        <v>365</v>
      </c>
      <c r="J100" t="s">
        <v>407</v>
      </c>
      <c r="K100" t="s">
        <v>408</v>
      </c>
      <c r="L100" s="1">
        <v>0.99729999999999996</v>
      </c>
      <c r="M100" s="2">
        <v>9.9999999999999998E-121</v>
      </c>
      <c r="N100">
        <v>1095</v>
      </c>
      <c r="O100" t="s">
        <v>7758</v>
      </c>
      <c r="P100">
        <v>1155</v>
      </c>
      <c r="Q100">
        <v>1.1974047216047778</v>
      </c>
      <c r="R100">
        <v>0.25991086419782228</v>
      </c>
    </row>
    <row r="101" spans="1:18" x14ac:dyDescent="0.2">
      <c r="A101" s="3" t="s">
        <v>388</v>
      </c>
      <c r="B101">
        <v>210.6</v>
      </c>
      <c r="C101" t="s">
        <v>7895</v>
      </c>
      <c r="D101" t="s">
        <v>659</v>
      </c>
      <c r="E101" s="6" t="s">
        <v>660</v>
      </c>
      <c r="F101" t="s">
        <v>661</v>
      </c>
      <c r="G101">
        <v>10</v>
      </c>
      <c r="H101">
        <v>1177</v>
      </c>
      <c r="I101">
        <v>842</v>
      </c>
      <c r="J101" t="s">
        <v>662</v>
      </c>
      <c r="K101" t="s">
        <v>663</v>
      </c>
      <c r="L101" s="1">
        <v>0.1295</v>
      </c>
      <c r="M101">
        <v>6.0000000000000001E-3</v>
      </c>
      <c r="N101">
        <v>88</v>
      </c>
      <c r="O101" t="s">
        <v>7758</v>
      </c>
      <c r="P101">
        <v>1120</v>
      </c>
      <c r="Q101">
        <v>0.36644452278395456</v>
      </c>
      <c r="R101">
        <v>-1.4483332942436162</v>
      </c>
    </row>
    <row r="102" spans="1:18" x14ac:dyDescent="0.2">
      <c r="A102" s="3" t="s">
        <v>388</v>
      </c>
      <c r="B102">
        <v>103.1</v>
      </c>
      <c r="C102" t="s">
        <v>7988</v>
      </c>
      <c r="D102" t="s">
        <v>567</v>
      </c>
      <c r="E102" s="6" t="s">
        <v>568</v>
      </c>
      <c r="F102" t="s">
        <v>569</v>
      </c>
      <c r="H102">
        <v>358</v>
      </c>
      <c r="I102">
        <v>246</v>
      </c>
      <c r="J102" t="s">
        <v>30</v>
      </c>
      <c r="K102" t="s">
        <v>30</v>
      </c>
      <c r="L102" s="1">
        <v>0.98780000000000001</v>
      </c>
      <c r="M102" s="2">
        <v>6.9999999999999999E-50</v>
      </c>
      <c r="N102">
        <v>488</v>
      </c>
      <c r="O102" t="s">
        <v>7758</v>
      </c>
      <c r="P102">
        <v>1107</v>
      </c>
      <c r="Q102">
        <v>1.1892391532695936</v>
      </c>
      <c r="R102">
        <v>0.25003886692699773</v>
      </c>
    </row>
    <row r="103" spans="1:18" x14ac:dyDescent="0.2">
      <c r="A103" s="3" t="s">
        <v>249</v>
      </c>
      <c r="B103">
        <v>1.1000000000000001</v>
      </c>
      <c r="C103" t="s">
        <v>7887</v>
      </c>
      <c r="D103" t="s">
        <v>250</v>
      </c>
      <c r="E103" s="6" t="s">
        <v>251</v>
      </c>
      <c r="F103" t="s">
        <v>252</v>
      </c>
      <c r="H103">
        <v>464</v>
      </c>
      <c r="I103">
        <v>458</v>
      </c>
      <c r="J103" t="s">
        <v>253</v>
      </c>
      <c r="K103" t="s">
        <v>254</v>
      </c>
      <c r="L103" s="1">
        <v>0.96719999999999995</v>
      </c>
      <c r="M103" s="2">
        <v>3.0000000000000001E-54</v>
      </c>
      <c r="N103">
        <v>527</v>
      </c>
      <c r="O103" t="s">
        <v>7730</v>
      </c>
      <c r="P103">
        <v>1090</v>
      </c>
      <c r="Q103">
        <v>0.90385252094776425</v>
      </c>
      <c r="R103">
        <v>-0.14584070350206496</v>
      </c>
    </row>
    <row r="104" spans="1:18" x14ac:dyDescent="0.2">
      <c r="A104" s="3" t="s">
        <v>1152</v>
      </c>
      <c r="B104">
        <v>1.3</v>
      </c>
      <c r="C104" t="s">
        <v>7984</v>
      </c>
      <c r="D104" t="s">
        <v>1158</v>
      </c>
      <c r="E104" s="6" t="s">
        <v>1159</v>
      </c>
      <c r="F104" t="s">
        <v>1160</v>
      </c>
      <c r="G104">
        <v>9</v>
      </c>
      <c r="H104">
        <v>342</v>
      </c>
      <c r="I104">
        <v>354</v>
      </c>
      <c r="J104" t="s">
        <v>1161</v>
      </c>
      <c r="K104" t="s">
        <v>1162</v>
      </c>
      <c r="L104" s="1">
        <v>0.94350000000000001</v>
      </c>
      <c r="M104" s="2">
        <v>3E-11</v>
      </c>
      <c r="N104">
        <v>154</v>
      </c>
      <c r="O104" t="s">
        <v>7845</v>
      </c>
      <c r="P104">
        <v>1078</v>
      </c>
      <c r="Q104">
        <v>1.2121587356842141</v>
      </c>
      <c r="R104">
        <v>0.27757863626069668</v>
      </c>
    </row>
    <row r="105" spans="1:18" x14ac:dyDescent="0.2">
      <c r="A105" s="3" t="s">
        <v>941</v>
      </c>
      <c r="B105">
        <v>1.1000000000000001</v>
      </c>
      <c r="C105" t="s">
        <v>8001</v>
      </c>
      <c r="D105" t="s">
        <v>942</v>
      </c>
      <c r="E105" s="6" t="s">
        <v>943</v>
      </c>
      <c r="F105" t="s">
        <v>944</v>
      </c>
      <c r="H105">
        <v>448</v>
      </c>
      <c r="I105">
        <v>587</v>
      </c>
      <c r="J105" t="s">
        <v>945</v>
      </c>
      <c r="K105" t="s">
        <v>946</v>
      </c>
      <c r="L105" s="1">
        <v>0.69679999999999997</v>
      </c>
      <c r="M105" s="2">
        <v>2E-35</v>
      </c>
      <c r="N105">
        <v>364</v>
      </c>
      <c r="O105" t="s">
        <v>7855</v>
      </c>
      <c r="P105">
        <v>1051</v>
      </c>
      <c r="Q105">
        <v>0.9025920534682742</v>
      </c>
      <c r="R105">
        <v>-0.14785401794606912</v>
      </c>
    </row>
    <row r="106" spans="1:18" x14ac:dyDescent="0.2">
      <c r="A106" s="3" t="s">
        <v>276</v>
      </c>
      <c r="B106">
        <v>2.1</v>
      </c>
      <c r="C106" t="s">
        <v>8002</v>
      </c>
      <c r="D106" t="s">
        <v>277</v>
      </c>
      <c r="E106" s="6" t="s">
        <v>278</v>
      </c>
      <c r="F106" t="s">
        <v>279</v>
      </c>
      <c r="G106">
        <v>12</v>
      </c>
      <c r="H106">
        <v>450</v>
      </c>
      <c r="I106">
        <v>838</v>
      </c>
      <c r="J106" t="s">
        <v>280</v>
      </c>
      <c r="K106" t="s">
        <v>281</v>
      </c>
      <c r="L106" s="1">
        <v>0.2064</v>
      </c>
      <c r="M106" s="2">
        <v>9.9999999999999995E-21</v>
      </c>
      <c r="N106">
        <v>236</v>
      </c>
      <c r="O106" t="s">
        <v>7733</v>
      </c>
      <c r="P106">
        <v>1051</v>
      </c>
      <c r="Q106">
        <v>0.8985864674321723</v>
      </c>
      <c r="R106">
        <v>-0.15427075961793651</v>
      </c>
    </row>
    <row r="107" spans="1:18" x14ac:dyDescent="0.2">
      <c r="A107" s="3" t="s">
        <v>317</v>
      </c>
      <c r="B107">
        <v>1.2</v>
      </c>
      <c r="C107" t="s">
        <v>8005</v>
      </c>
      <c r="D107" t="s">
        <v>318</v>
      </c>
      <c r="E107" s="6" t="s">
        <v>319</v>
      </c>
      <c r="F107" t="s">
        <v>320</v>
      </c>
      <c r="G107">
        <v>12</v>
      </c>
      <c r="H107">
        <v>457</v>
      </c>
      <c r="I107">
        <v>457</v>
      </c>
      <c r="J107" t="s">
        <v>321</v>
      </c>
      <c r="K107" t="s">
        <v>322</v>
      </c>
      <c r="L107" s="1">
        <v>0.93</v>
      </c>
      <c r="M107" s="2">
        <v>2E-16</v>
      </c>
      <c r="N107">
        <v>201</v>
      </c>
      <c r="O107" t="s">
        <v>7742</v>
      </c>
      <c r="P107">
        <v>1038</v>
      </c>
      <c r="Q107">
        <v>0.87389783968730383</v>
      </c>
      <c r="R107">
        <v>-0.1944634590871504</v>
      </c>
    </row>
    <row r="108" spans="1:18" x14ac:dyDescent="0.2">
      <c r="A108" s="3" t="s">
        <v>123</v>
      </c>
      <c r="B108">
        <v>5.2</v>
      </c>
      <c r="C108" t="s">
        <v>8009</v>
      </c>
      <c r="D108" t="s">
        <v>129</v>
      </c>
      <c r="E108" s="6" t="s">
        <v>130</v>
      </c>
      <c r="F108" t="s">
        <v>131</v>
      </c>
      <c r="G108">
        <v>12</v>
      </c>
      <c r="H108">
        <v>507</v>
      </c>
      <c r="I108">
        <v>519</v>
      </c>
      <c r="J108" t="s">
        <v>132</v>
      </c>
      <c r="K108" t="s">
        <v>133</v>
      </c>
      <c r="L108" s="1">
        <v>0.97109999999999996</v>
      </c>
      <c r="M108" s="2">
        <v>3.0000000000000001E-26</v>
      </c>
      <c r="N108">
        <v>285</v>
      </c>
      <c r="O108" t="s">
        <v>7715</v>
      </c>
      <c r="P108">
        <v>1037</v>
      </c>
      <c r="Q108">
        <v>0.78706881006621843</v>
      </c>
      <c r="R108">
        <v>-0.345438324971997</v>
      </c>
    </row>
    <row r="109" spans="1:18" x14ac:dyDescent="0.2">
      <c r="A109" s="3" t="s">
        <v>781</v>
      </c>
      <c r="B109">
        <v>1.1000000000000001</v>
      </c>
      <c r="C109" t="s">
        <v>7962</v>
      </c>
      <c r="D109" t="s">
        <v>782</v>
      </c>
      <c r="E109" s="6" t="s">
        <v>783</v>
      </c>
      <c r="F109" t="s">
        <v>784</v>
      </c>
      <c r="G109">
        <v>1</v>
      </c>
      <c r="H109">
        <v>214</v>
      </c>
      <c r="I109">
        <v>205</v>
      </c>
      <c r="J109" t="s">
        <v>785</v>
      </c>
      <c r="K109" t="s">
        <v>786</v>
      </c>
      <c r="L109" s="1">
        <v>0.72199999999999998</v>
      </c>
      <c r="M109" s="2">
        <v>4.9999999999999996E-25</v>
      </c>
      <c r="N109">
        <v>271</v>
      </c>
      <c r="O109" t="s">
        <v>7768</v>
      </c>
      <c r="P109">
        <v>1029</v>
      </c>
      <c r="Q109">
        <v>1.8469849510129035</v>
      </c>
      <c r="R109">
        <v>0.88517211148142116</v>
      </c>
    </row>
    <row r="110" spans="1:18" x14ac:dyDescent="0.2">
      <c r="A110" s="3" t="s">
        <v>388</v>
      </c>
      <c r="B110">
        <v>2.1</v>
      </c>
      <c r="C110" t="s">
        <v>8012</v>
      </c>
      <c r="D110" t="s">
        <v>414</v>
      </c>
      <c r="E110" s="6" t="s">
        <v>415</v>
      </c>
      <c r="F110" t="s">
        <v>416</v>
      </c>
      <c r="H110">
        <v>500</v>
      </c>
      <c r="I110">
        <v>501</v>
      </c>
      <c r="J110" t="s">
        <v>417</v>
      </c>
      <c r="K110" t="s">
        <v>418</v>
      </c>
      <c r="L110" s="1">
        <v>0.96609999999999996</v>
      </c>
      <c r="M110" s="2">
        <v>6.0000000000000001E-80</v>
      </c>
      <c r="N110">
        <v>749</v>
      </c>
      <c r="O110" t="s">
        <v>7758</v>
      </c>
      <c r="P110">
        <v>1008</v>
      </c>
      <c r="Q110">
        <v>0.77575475971780306</v>
      </c>
      <c r="R110">
        <v>-0.36632745131228589</v>
      </c>
    </row>
    <row r="111" spans="1:18" x14ac:dyDescent="0.2">
      <c r="A111" s="3" t="s">
        <v>912</v>
      </c>
      <c r="B111">
        <v>1.4</v>
      </c>
      <c r="C111" t="s">
        <v>7888</v>
      </c>
      <c r="D111" t="s">
        <v>913</v>
      </c>
      <c r="E111" s="6" t="s">
        <v>914</v>
      </c>
      <c r="F111" t="s">
        <v>915</v>
      </c>
      <c r="H111">
        <v>416</v>
      </c>
      <c r="I111">
        <v>561</v>
      </c>
      <c r="J111" t="s">
        <v>916</v>
      </c>
      <c r="K111" t="s">
        <v>917</v>
      </c>
      <c r="L111" s="1">
        <v>0.60780000000000001</v>
      </c>
      <c r="M111" s="2">
        <v>9.9999999999999998E-17</v>
      </c>
      <c r="N111">
        <v>201</v>
      </c>
      <c r="O111" t="s">
        <v>7790</v>
      </c>
      <c r="P111">
        <v>966</v>
      </c>
      <c r="Q111">
        <v>0.89330746430704078</v>
      </c>
      <c r="R111">
        <v>-0.16277127801160687</v>
      </c>
    </row>
    <row r="112" spans="1:18" x14ac:dyDescent="0.2">
      <c r="A112" s="3" t="s">
        <v>388</v>
      </c>
      <c r="B112">
        <v>1.4</v>
      </c>
      <c r="C112" t="s">
        <v>8007</v>
      </c>
      <c r="D112" t="s">
        <v>389</v>
      </c>
      <c r="E112" s="6" t="s">
        <v>390</v>
      </c>
      <c r="F112" t="s">
        <v>391</v>
      </c>
      <c r="H112">
        <v>458</v>
      </c>
      <c r="I112">
        <v>422</v>
      </c>
      <c r="J112" t="s">
        <v>392</v>
      </c>
      <c r="K112" t="s">
        <v>393</v>
      </c>
      <c r="L112" s="1">
        <v>0.92420000000000002</v>
      </c>
      <c r="M112" s="2">
        <v>1.9999999999999999E-40</v>
      </c>
      <c r="N112">
        <v>408</v>
      </c>
      <c r="O112" t="s">
        <v>7758</v>
      </c>
      <c r="P112">
        <v>963</v>
      </c>
      <c r="Q112">
        <v>0.80898729789560186</v>
      </c>
      <c r="R112">
        <v>-0.30581104415656929</v>
      </c>
    </row>
    <row r="113" spans="1:18" x14ac:dyDescent="0.2">
      <c r="A113" s="3" t="s">
        <v>853</v>
      </c>
      <c r="B113">
        <v>4.2</v>
      </c>
      <c r="C113" t="s">
        <v>7884</v>
      </c>
      <c r="D113" t="s">
        <v>859</v>
      </c>
      <c r="E113" s="6" t="s">
        <v>860</v>
      </c>
      <c r="F113" t="s">
        <v>861</v>
      </c>
      <c r="H113">
        <v>360</v>
      </c>
      <c r="I113">
        <v>358</v>
      </c>
      <c r="J113" t="s">
        <v>862</v>
      </c>
      <c r="K113" t="s">
        <v>863</v>
      </c>
      <c r="L113" s="1">
        <v>0.99439999999999995</v>
      </c>
      <c r="M113" s="2">
        <v>9.9999999999999994E-107</v>
      </c>
      <c r="N113">
        <v>974</v>
      </c>
      <c r="O113" t="s">
        <v>7777</v>
      </c>
      <c r="P113">
        <v>910</v>
      </c>
      <c r="Q113">
        <v>0.97218290705546728</v>
      </c>
      <c r="R113">
        <v>-4.0700326038687014E-2</v>
      </c>
    </row>
    <row r="114" spans="1:18" x14ac:dyDescent="0.2">
      <c r="A114" s="3" t="s">
        <v>388</v>
      </c>
      <c r="B114">
        <v>140.1</v>
      </c>
      <c r="C114" t="s">
        <v>7989</v>
      </c>
      <c r="D114" t="s">
        <v>644</v>
      </c>
      <c r="E114" s="6" t="s">
        <v>645</v>
      </c>
      <c r="F114" t="s">
        <v>646</v>
      </c>
      <c r="G114">
        <v>4</v>
      </c>
      <c r="H114">
        <v>302</v>
      </c>
      <c r="I114">
        <v>352</v>
      </c>
      <c r="J114" t="s">
        <v>647</v>
      </c>
      <c r="K114" t="s">
        <v>648</v>
      </c>
      <c r="L114" s="1">
        <v>0.59089999999999998</v>
      </c>
      <c r="M114" s="2">
        <v>2.0000000000000002E-5</v>
      </c>
      <c r="N114">
        <v>103</v>
      </c>
      <c r="O114" t="s">
        <v>7758</v>
      </c>
      <c r="P114">
        <v>907</v>
      </c>
      <c r="Q114">
        <v>1.1546631023728664</v>
      </c>
      <c r="R114">
        <v>0.20747197593967698</v>
      </c>
    </row>
    <row r="115" spans="1:18" x14ac:dyDescent="0.2">
      <c r="A115" s="3" t="s">
        <v>953</v>
      </c>
      <c r="B115">
        <v>1.2</v>
      </c>
      <c r="C115" t="s">
        <v>7986</v>
      </c>
      <c r="D115" t="s">
        <v>954</v>
      </c>
      <c r="E115" s="6" t="s">
        <v>955</v>
      </c>
      <c r="F115" t="s">
        <v>956</v>
      </c>
      <c r="H115">
        <v>281</v>
      </c>
      <c r="I115">
        <v>546</v>
      </c>
      <c r="J115" t="s">
        <v>957</v>
      </c>
      <c r="K115" t="s">
        <v>958</v>
      </c>
      <c r="L115" s="1">
        <v>0.36080000000000001</v>
      </c>
      <c r="M115" s="2">
        <v>1.0000000000000001E-9</v>
      </c>
      <c r="N115">
        <v>140</v>
      </c>
      <c r="O115" t="s">
        <v>7797</v>
      </c>
      <c r="P115">
        <v>876</v>
      </c>
      <c r="Q115">
        <v>1.1983432852073574</v>
      </c>
      <c r="R115">
        <v>0.26104125113369614</v>
      </c>
    </row>
    <row r="116" spans="1:18" x14ac:dyDescent="0.2">
      <c r="A116" s="3" t="s">
        <v>102</v>
      </c>
      <c r="B116">
        <v>42.2</v>
      </c>
      <c r="C116" t="s">
        <v>7980</v>
      </c>
      <c r="D116" t="s">
        <v>118</v>
      </c>
      <c r="E116" s="6" t="s">
        <v>119</v>
      </c>
      <c r="F116" t="s">
        <v>120</v>
      </c>
      <c r="G116">
        <v>10</v>
      </c>
      <c r="H116">
        <v>236</v>
      </c>
      <c r="I116">
        <v>1134</v>
      </c>
      <c r="J116" t="s">
        <v>121</v>
      </c>
      <c r="K116" t="s">
        <v>122</v>
      </c>
      <c r="L116" s="1">
        <v>0.1358</v>
      </c>
      <c r="M116" s="2">
        <v>4.0000000000000003E-5</v>
      </c>
      <c r="N116">
        <v>100</v>
      </c>
      <c r="O116" t="s">
        <v>7714</v>
      </c>
      <c r="P116">
        <v>854</v>
      </c>
      <c r="Q116">
        <v>1.3903795499777887</v>
      </c>
      <c r="R116">
        <v>0.47547876793051552</v>
      </c>
    </row>
    <row r="117" spans="1:18" x14ac:dyDescent="0.2">
      <c r="A117" s="3" t="s">
        <v>317</v>
      </c>
      <c r="B117">
        <v>1.7</v>
      </c>
      <c r="C117" t="s">
        <v>8016</v>
      </c>
      <c r="D117" t="s">
        <v>323</v>
      </c>
      <c r="E117" s="6" t="s">
        <v>324</v>
      </c>
      <c r="F117" t="s">
        <v>325</v>
      </c>
      <c r="G117">
        <v>12</v>
      </c>
      <c r="H117">
        <v>448</v>
      </c>
      <c r="I117">
        <v>447</v>
      </c>
      <c r="J117" t="s">
        <v>326</v>
      </c>
      <c r="K117" t="s">
        <v>327</v>
      </c>
      <c r="L117" s="1">
        <v>0.94630000000000003</v>
      </c>
      <c r="M117" s="2">
        <v>5.0000000000000002E-23</v>
      </c>
      <c r="N117">
        <v>258</v>
      </c>
      <c r="O117" t="s">
        <v>7742</v>
      </c>
      <c r="P117">
        <v>844</v>
      </c>
      <c r="Q117">
        <v>0.72482178223332394</v>
      </c>
      <c r="R117">
        <v>-0.46430178320106236</v>
      </c>
    </row>
    <row r="118" spans="1:18" x14ac:dyDescent="0.2">
      <c r="A118" s="3" t="s">
        <v>988</v>
      </c>
      <c r="B118">
        <v>1.8</v>
      </c>
      <c r="C118" t="s">
        <v>8011</v>
      </c>
      <c r="D118" t="s">
        <v>1014</v>
      </c>
      <c r="E118" s="6" t="s">
        <v>1015</v>
      </c>
      <c r="F118" t="s">
        <v>1016</v>
      </c>
      <c r="G118">
        <v>8</v>
      </c>
      <c r="H118">
        <v>415</v>
      </c>
      <c r="I118">
        <v>639</v>
      </c>
      <c r="J118" t="s">
        <v>1017</v>
      </c>
      <c r="K118" t="s">
        <v>1018</v>
      </c>
      <c r="L118" s="1">
        <v>0.13769999999999999</v>
      </c>
      <c r="M118" s="2">
        <v>2.0000000000000001E-4</v>
      </c>
      <c r="N118">
        <v>96</v>
      </c>
      <c r="O118" t="s">
        <v>7805</v>
      </c>
      <c r="P118">
        <v>838</v>
      </c>
      <c r="Q118">
        <v>0.77680393097606126</v>
      </c>
      <c r="R118">
        <v>-0.36437759342824888</v>
      </c>
    </row>
    <row r="119" spans="1:18" x14ac:dyDescent="0.2">
      <c r="A119" s="3" t="s">
        <v>1152</v>
      </c>
      <c r="B119">
        <v>4.0999999999999996</v>
      </c>
      <c r="C119" t="s">
        <v>8030</v>
      </c>
      <c r="D119" t="s">
        <v>1163</v>
      </c>
      <c r="E119" s="6" t="s">
        <v>1164</v>
      </c>
      <c r="F119" t="s">
        <v>1165</v>
      </c>
      <c r="G119">
        <v>8</v>
      </c>
      <c r="H119">
        <v>620</v>
      </c>
      <c r="I119">
        <v>333</v>
      </c>
      <c r="J119" t="s">
        <v>1166</v>
      </c>
      <c r="K119" t="s">
        <v>1167</v>
      </c>
      <c r="L119" s="1">
        <v>0.91290000000000004</v>
      </c>
      <c r="M119">
        <v>2E-3</v>
      </c>
      <c r="N119">
        <v>90</v>
      </c>
      <c r="O119" t="s">
        <v>7845</v>
      </c>
      <c r="P119">
        <v>821</v>
      </c>
      <c r="Q119">
        <v>0.509679692379296</v>
      </c>
      <c r="R119">
        <v>-0.97233722307891945</v>
      </c>
    </row>
    <row r="120" spans="1:18" x14ac:dyDescent="0.2">
      <c r="A120" s="3" t="s">
        <v>140</v>
      </c>
      <c r="B120">
        <v>6.1</v>
      </c>
      <c r="C120" t="s">
        <v>8008</v>
      </c>
      <c r="D120" t="s">
        <v>141</v>
      </c>
      <c r="E120" s="6" t="s">
        <v>142</v>
      </c>
      <c r="F120" t="s">
        <v>143</v>
      </c>
      <c r="G120">
        <v>5</v>
      </c>
      <c r="H120">
        <v>395</v>
      </c>
      <c r="I120">
        <v>568</v>
      </c>
      <c r="J120" t="s">
        <v>144</v>
      </c>
      <c r="K120" t="s">
        <v>145</v>
      </c>
      <c r="L120" s="1">
        <v>0.14960000000000001</v>
      </c>
      <c r="M120" s="2">
        <v>4.9999999999999998E-8</v>
      </c>
      <c r="N120">
        <v>127</v>
      </c>
      <c r="O120" t="s">
        <v>7717</v>
      </c>
      <c r="P120">
        <v>809</v>
      </c>
      <c r="Q120">
        <v>0.78782843579817852</v>
      </c>
      <c r="R120">
        <v>-0.34404660450985969</v>
      </c>
    </row>
    <row r="121" spans="1:18" x14ac:dyDescent="0.2">
      <c r="A121" s="3" t="s">
        <v>743</v>
      </c>
      <c r="B121">
        <v>11.1</v>
      </c>
      <c r="C121" t="s">
        <v>7985</v>
      </c>
      <c r="D121" t="s">
        <v>754</v>
      </c>
      <c r="E121" s="6" t="s">
        <v>755</v>
      </c>
      <c r="F121" t="s">
        <v>756</v>
      </c>
      <c r="H121">
        <v>256</v>
      </c>
      <c r="I121">
        <v>295</v>
      </c>
      <c r="J121" t="s">
        <v>757</v>
      </c>
      <c r="K121" t="s">
        <v>758</v>
      </c>
      <c r="L121" s="1">
        <v>0.83730000000000004</v>
      </c>
      <c r="M121" s="2">
        <v>2E-8</v>
      </c>
      <c r="N121">
        <v>128</v>
      </c>
      <c r="O121" t="s">
        <v>7764</v>
      </c>
      <c r="P121">
        <v>806</v>
      </c>
      <c r="Q121">
        <v>1.2099799283285522</v>
      </c>
      <c r="R121">
        <v>0.27498311564777317</v>
      </c>
    </row>
    <row r="122" spans="1:18" x14ac:dyDescent="0.2">
      <c r="A122" s="3" t="s">
        <v>874</v>
      </c>
      <c r="B122">
        <v>1.1000000000000001</v>
      </c>
      <c r="C122" t="s">
        <v>8013</v>
      </c>
      <c r="D122" t="s">
        <v>875</v>
      </c>
      <c r="E122" s="6" t="s">
        <v>876</v>
      </c>
      <c r="F122" t="s">
        <v>877</v>
      </c>
      <c r="G122">
        <v>1</v>
      </c>
      <c r="H122">
        <v>404</v>
      </c>
      <c r="I122">
        <v>407</v>
      </c>
      <c r="J122" t="s">
        <v>878</v>
      </c>
      <c r="K122" t="s">
        <v>879</v>
      </c>
      <c r="L122" s="1">
        <v>0.40789999999999998</v>
      </c>
      <c r="M122" s="2">
        <v>2.9999999999999997E-8</v>
      </c>
      <c r="N122">
        <v>129</v>
      </c>
      <c r="O122" t="s">
        <v>7865</v>
      </c>
      <c r="P122">
        <v>798</v>
      </c>
      <c r="Q122">
        <v>0.75983282992952583</v>
      </c>
      <c r="R122">
        <v>-0.39624604733126684</v>
      </c>
    </row>
    <row r="123" spans="1:18" x14ac:dyDescent="0.2">
      <c r="A123" s="3" t="s">
        <v>781</v>
      </c>
      <c r="B123">
        <v>3.1</v>
      </c>
      <c r="C123" t="s">
        <v>8038</v>
      </c>
      <c r="D123" t="s">
        <v>787</v>
      </c>
      <c r="E123" s="6" t="s">
        <v>788</v>
      </c>
      <c r="F123" t="s">
        <v>789</v>
      </c>
      <c r="H123">
        <v>730</v>
      </c>
      <c r="I123">
        <v>619</v>
      </c>
      <c r="J123" t="s">
        <v>790</v>
      </c>
      <c r="K123" t="s">
        <v>791</v>
      </c>
      <c r="L123" s="1">
        <v>0.81579999999999997</v>
      </c>
      <c r="M123" s="2">
        <v>9.9999999999999997E-73</v>
      </c>
      <c r="N123">
        <v>687</v>
      </c>
      <c r="O123" t="s">
        <v>7768</v>
      </c>
      <c r="P123">
        <v>794</v>
      </c>
      <c r="Q123">
        <v>0.41871045205071805</v>
      </c>
      <c r="R123">
        <v>-1.2559751631154996</v>
      </c>
    </row>
    <row r="124" spans="1:18" x14ac:dyDescent="0.2">
      <c r="A124" s="3" t="s">
        <v>664</v>
      </c>
      <c r="B124">
        <v>1.1000000000000001</v>
      </c>
      <c r="C124" t="s">
        <v>7955</v>
      </c>
      <c r="D124" t="s">
        <v>665</v>
      </c>
      <c r="E124" s="6" t="s">
        <v>666</v>
      </c>
      <c r="F124" t="s">
        <v>667</v>
      </c>
      <c r="H124">
        <v>144</v>
      </c>
      <c r="I124">
        <v>139</v>
      </c>
      <c r="J124" t="s">
        <v>668</v>
      </c>
      <c r="K124" t="s">
        <v>669</v>
      </c>
      <c r="L124" s="1">
        <v>0.62590000000000001</v>
      </c>
      <c r="M124">
        <v>6.0000000000000001E-3</v>
      </c>
      <c r="N124">
        <v>77</v>
      </c>
      <c r="O124" t="s">
        <v>7759</v>
      </c>
      <c r="P124">
        <v>767</v>
      </c>
      <c r="Q124">
        <v>2.0428641349771861</v>
      </c>
      <c r="R124">
        <v>1.0305932577605237</v>
      </c>
    </row>
    <row r="125" spans="1:18" x14ac:dyDescent="0.2">
      <c r="A125" s="3" t="s">
        <v>964</v>
      </c>
      <c r="B125">
        <v>1.1000000000000001</v>
      </c>
      <c r="C125" t="s">
        <v>7893</v>
      </c>
      <c r="D125" t="s">
        <v>965</v>
      </c>
      <c r="E125" s="6" t="s">
        <v>966</v>
      </c>
      <c r="F125" t="s">
        <v>967</v>
      </c>
      <c r="H125">
        <v>544</v>
      </c>
      <c r="I125">
        <v>575</v>
      </c>
      <c r="J125" t="s">
        <v>968</v>
      </c>
      <c r="K125" t="s">
        <v>969</v>
      </c>
      <c r="L125" s="1">
        <v>0.93910000000000005</v>
      </c>
      <c r="M125" s="2">
        <v>9.9999999999999993E-105</v>
      </c>
      <c r="N125">
        <v>963</v>
      </c>
      <c r="O125" t="s">
        <v>7798</v>
      </c>
      <c r="P125">
        <v>766</v>
      </c>
      <c r="Q125">
        <v>0.54188928911889911</v>
      </c>
      <c r="R125">
        <v>-0.88392996351865694</v>
      </c>
    </row>
    <row r="126" spans="1:18" x14ac:dyDescent="0.2">
      <c r="A126" s="3" t="s">
        <v>388</v>
      </c>
      <c r="B126">
        <v>1.9</v>
      </c>
      <c r="C126" t="s">
        <v>8029</v>
      </c>
      <c r="D126" t="s">
        <v>399</v>
      </c>
      <c r="E126" s="6" t="s">
        <v>400</v>
      </c>
      <c r="F126" t="s">
        <v>401</v>
      </c>
      <c r="H126">
        <v>562</v>
      </c>
      <c r="I126">
        <v>549</v>
      </c>
      <c r="J126" t="s">
        <v>402</v>
      </c>
      <c r="K126" t="s">
        <v>403</v>
      </c>
      <c r="L126" s="1">
        <v>0.878</v>
      </c>
      <c r="M126" s="2">
        <v>6E-51</v>
      </c>
      <c r="N126">
        <v>499</v>
      </c>
      <c r="O126" t="s">
        <v>7758</v>
      </c>
      <c r="P126">
        <v>766</v>
      </c>
      <c r="Q126">
        <v>0.52455396825846035</v>
      </c>
      <c r="R126">
        <v>-0.93083688408015886</v>
      </c>
    </row>
    <row r="127" spans="1:18" x14ac:dyDescent="0.2">
      <c r="A127" s="3" t="s">
        <v>311</v>
      </c>
      <c r="B127">
        <v>1.3</v>
      </c>
      <c r="C127" t="s">
        <v>7890</v>
      </c>
      <c r="D127" t="s">
        <v>312</v>
      </c>
      <c r="E127" s="6" t="s">
        <v>313</v>
      </c>
      <c r="F127" t="s">
        <v>314</v>
      </c>
      <c r="G127">
        <v>10</v>
      </c>
      <c r="H127">
        <v>346</v>
      </c>
      <c r="I127">
        <v>339</v>
      </c>
      <c r="J127" t="s">
        <v>315</v>
      </c>
      <c r="K127" t="s">
        <v>316</v>
      </c>
      <c r="L127" s="1">
        <v>0.98529999999999995</v>
      </c>
      <c r="M127" s="2">
        <v>6.9999999999999997E-75</v>
      </c>
      <c r="N127">
        <v>703</v>
      </c>
      <c r="O127" t="s">
        <v>7740</v>
      </c>
      <c r="P127">
        <v>755</v>
      </c>
      <c r="Q127">
        <v>0.83916519294450731</v>
      </c>
      <c r="R127">
        <v>-0.25297325611394378</v>
      </c>
    </row>
    <row r="128" spans="1:18" x14ac:dyDescent="0.2">
      <c r="A128" s="3" t="s">
        <v>388</v>
      </c>
      <c r="B128">
        <v>15.4</v>
      </c>
      <c r="C128" t="s">
        <v>8046</v>
      </c>
      <c r="D128" t="s">
        <v>537</v>
      </c>
      <c r="E128" s="6" t="s">
        <v>538</v>
      </c>
      <c r="F128" t="s">
        <v>539</v>
      </c>
      <c r="H128">
        <v>885</v>
      </c>
      <c r="I128">
        <v>296</v>
      </c>
      <c r="J128" t="s">
        <v>540</v>
      </c>
      <c r="K128" t="s">
        <v>541</v>
      </c>
      <c r="L128" s="1">
        <v>0.31759999999999999</v>
      </c>
      <c r="M128" s="2">
        <v>1.0000000000000001E-5</v>
      </c>
      <c r="N128">
        <v>111</v>
      </c>
      <c r="O128" t="s">
        <v>7758</v>
      </c>
      <c r="P128">
        <v>726</v>
      </c>
      <c r="Q128">
        <v>0.3158485705786892</v>
      </c>
      <c r="R128">
        <v>-1.6626950517926864</v>
      </c>
    </row>
    <row r="129" spans="1:18" x14ac:dyDescent="0.2">
      <c r="A129" s="3" t="s">
        <v>140</v>
      </c>
      <c r="B129">
        <v>7.1</v>
      </c>
      <c r="C129" t="s">
        <v>8019</v>
      </c>
      <c r="D129" t="s">
        <v>146</v>
      </c>
      <c r="E129" s="6" t="s">
        <v>147</v>
      </c>
      <c r="F129" t="s">
        <v>148</v>
      </c>
      <c r="G129">
        <v>6</v>
      </c>
      <c r="H129">
        <v>394</v>
      </c>
      <c r="I129">
        <v>300</v>
      </c>
      <c r="J129" t="s">
        <v>149</v>
      </c>
      <c r="K129" t="s">
        <v>150</v>
      </c>
      <c r="L129" s="1">
        <v>0.88329999999999997</v>
      </c>
      <c r="M129" s="2">
        <v>1.0000000000000001E-18</v>
      </c>
      <c r="N129">
        <v>219</v>
      </c>
      <c r="O129" t="s">
        <v>7717</v>
      </c>
      <c r="P129">
        <v>724</v>
      </c>
      <c r="Q129">
        <v>0.70683934096954559</v>
      </c>
      <c r="R129">
        <v>-0.500545755843675</v>
      </c>
    </row>
    <row r="130" spans="1:18" x14ac:dyDescent="0.2">
      <c r="A130" s="3" t="s">
        <v>60</v>
      </c>
      <c r="B130">
        <v>3.1</v>
      </c>
      <c r="C130" t="s">
        <v>8004</v>
      </c>
      <c r="D130" t="s">
        <v>61</v>
      </c>
      <c r="E130" s="6" t="s">
        <v>62</v>
      </c>
      <c r="F130" t="s">
        <v>63</v>
      </c>
      <c r="G130">
        <v>2</v>
      </c>
      <c r="H130">
        <v>313</v>
      </c>
      <c r="I130">
        <v>317</v>
      </c>
      <c r="J130" t="s">
        <v>64</v>
      </c>
      <c r="K130" t="s">
        <v>65</v>
      </c>
      <c r="L130" s="1">
        <v>0.9022</v>
      </c>
      <c r="M130" s="2">
        <v>9.9999999999999991E-22</v>
      </c>
      <c r="N130">
        <v>244</v>
      </c>
      <c r="O130" t="s">
        <v>7696</v>
      </c>
      <c r="P130">
        <v>722</v>
      </c>
      <c r="Q130">
        <v>0.88691382294187748</v>
      </c>
      <c r="R130">
        <v>-0.17313416313929644</v>
      </c>
    </row>
    <row r="131" spans="1:18" x14ac:dyDescent="0.2">
      <c r="A131" s="3" t="s">
        <v>1152</v>
      </c>
      <c r="B131">
        <v>1.2</v>
      </c>
      <c r="C131" t="s">
        <v>8020</v>
      </c>
      <c r="D131" t="s">
        <v>1153</v>
      </c>
      <c r="E131" s="6" t="s">
        <v>1154</v>
      </c>
      <c r="F131" t="s">
        <v>1155</v>
      </c>
      <c r="G131">
        <v>10</v>
      </c>
      <c r="H131">
        <v>386</v>
      </c>
      <c r="I131">
        <v>338</v>
      </c>
      <c r="J131" t="s">
        <v>1156</v>
      </c>
      <c r="K131" t="s">
        <v>1157</v>
      </c>
      <c r="L131" s="1">
        <v>0.88170000000000004</v>
      </c>
      <c r="M131" s="2">
        <v>2.0000000000000001E-4</v>
      </c>
      <c r="N131">
        <v>96</v>
      </c>
      <c r="O131" t="s">
        <v>7845</v>
      </c>
      <c r="P131">
        <v>703</v>
      </c>
      <c r="Q131">
        <v>0.70053717271704519</v>
      </c>
      <c r="R131">
        <v>-0.5134664882403297</v>
      </c>
    </row>
    <row r="132" spans="1:18" x14ac:dyDescent="0.2">
      <c r="A132" s="3" t="s">
        <v>243</v>
      </c>
      <c r="B132">
        <v>2.1</v>
      </c>
      <c r="C132" t="s">
        <v>8014</v>
      </c>
      <c r="D132" t="s">
        <v>244</v>
      </c>
      <c r="E132" s="6" t="s">
        <v>245</v>
      </c>
      <c r="F132" t="s">
        <v>246</v>
      </c>
      <c r="H132">
        <v>348</v>
      </c>
      <c r="I132">
        <v>407</v>
      </c>
      <c r="J132" t="s">
        <v>247</v>
      </c>
      <c r="K132" t="s">
        <v>248</v>
      </c>
      <c r="L132" s="1">
        <v>0.55769999999999997</v>
      </c>
      <c r="M132" s="2">
        <v>2.0000000000000002E-15</v>
      </c>
      <c r="N132">
        <v>190</v>
      </c>
      <c r="O132" s="5" t="s">
        <v>7854</v>
      </c>
      <c r="P132">
        <v>686</v>
      </c>
      <c r="Q132">
        <v>0.75809962297789024</v>
      </c>
      <c r="R132">
        <v>-0.39954064737205963</v>
      </c>
    </row>
    <row r="133" spans="1:18" x14ac:dyDescent="0.2">
      <c r="A133" s="3" t="s">
        <v>1049</v>
      </c>
      <c r="B133">
        <v>1.3</v>
      </c>
      <c r="C133" t="s">
        <v>8022</v>
      </c>
      <c r="D133" t="s">
        <v>1050</v>
      </c>
      <c r="E133" s="6" t="s">
        <v>1051</v>
      </c>
      <c r="F133" t="s">
        <v>1052</v>
      </c>
      <c r="G133">
        <v>10</v>
      </c>
      <c r="H133">
        <v>385</v>
      </c>
      <c r="I133">
        <v>366</v>
      </c>
      <c r="J133" t="s">
        <v>1053</v>
      </c>
      <c r="K133" t="s">
        <v>1054</v>
      </c>
      <c r="L133" s="1">
        <v>0.9153</v>
      </c>
      <c r="M133" s="2">
        <v>6E-52</v>
      </c>
      <c r="N133">
        <v>506</v>
      </c>
      <c r="O133" t="s">
        <v>7820</v>
      </c>
      <c r="P133">
        <v>676</v>
      </c>
      <c r="Q133">
        <v>0.67537843045522672</v>
      </c>
      <c r="R133">
        <v>-0.566231990123236</v>
      </c>
    </row>
    <row r="134" spans="1:18" x14ac:dyDescent="0.2">
      <c r="A134" s="3" t="s">
        <v>38</v>
      </c>
      <c r="B134">
        <v>2.1</v>
      </c>
      <c r="C134" t="s">
        <v>8003</v>
      </c>
      <c r="D134" t="s">
        <v>44</v>
      </c>
      <c r="E134" s="6" t="s">
        <v>45</v>
      </c>
      <c r="F134" t="s">
        <v>46</v>
      </c>
      <c r="G134">
        <v>3</v>
      </c>
      <c r="H134">
        <v>283</v>
      </c>
      <c r="I134">
        <v>286</v>
      </c>
      <c r="J134" t="s">
        <v>47</v>
      </c>
      <c r="K134" t="s">
        <v>48</v>
      </c>
      <c r="L134" s="1">
        <v>0.92659999999999998</v>
      </c>
      <c r="M134" s="2">
        <v>3E-34</v>
      </c>
      <c r="N134">
        <v>352</v>
      </c>
      <c r="O134" t="s">
        <v>7692</v>
      </c>
      <c r="P134">
        <v>653</v>
      </c>
      <c r="Q134">
        <v>0.88698744108212968</v>
      </c>
      <c r="R134">
        <v>-0.17301441743746254</v>
      </c>
    </row>
    <row r="135" spans="1:18" x14ac:dyDescent="0.2">
      <c r="A135" s="3" t="s">
        <v>388</v>
      </c>
      <c r="B135">
        <v>33.1</v>
      </c>
      <c r="C135" t="s">
        <v>8039</v>
      </c>
      <c r="D135" t="s">
        <v>562</v>
      </c>
      <c r="E135" s="6" t="s">
        <v>563</v>
      </c>
      <c r="F135" t="s">
        <v>564</v>
      </c>
      <c r="H135">
        <v>587</v>
      </c>
      <c r="I135">
        <v>569</v>
      </c>
      <c r="J135" t="s">
        <v>565</v>
      </c>
      <c r="K135" t="s">
        <v>566</v>
      </c>
      <c r="L135" s="1">
        <v>0.97540000000000004</v>
      </c>
      <c r="M135" s="2">
        <v>9.9999999999999993E-89</v>
      </c>
      <c r="N135">
        <v>824</v>
      </c>
      <c r="O135" t="s">
        <v>7758</v>
      </c>
      <c r="P135">
        <v>638</v>
      </c>
      <c r="Q135">
        <v>0.4183138230082975</v>
      </c>
      <c r="R135">
        <v>-1.2573424228532428</v>
      </c>
    </row>
    <row r="136" spans="1:18" x14ac:dyDescent="0.2">
      <c r="A136" s="3" t="s">
        <v>78</v>
      </c>
      <c r="B136">
        <v>1.1000000000000001</v>
      </c>
      <c r="C136" t="s">
        <v>8024</v>
      </c>
      <c r="D136" t="s">
        <v>79</v>
      </c>
      <c r="E136" s="6" t="s">
        <v>80</v>
      </c>
      <c r="F136" t="s">
        <v>81</v>
      </c>
      <c r="H136">
        <v>386</v>
      </c>
      <c r="I136">
        <v>303</v>
      </c>
      <c r="J136" t="s">
        <v>82</v>
      </c>
      <c r="K136" t="s">
        <v>83</v>
      </c>
      <c r="L136" s="1">
        <v>0.36299999999999999</v>
      </c>
      <c r="M136">
        <v>6.0000000000000001E-3</v>
      </c>
      <c r="N136">
        <v>83</v>
      </c>
      <c r="O136" t="s">
        <v>7704</v>
      </c>
      <c r="P136">
        <v>632</v>
      </c>
      <c r="Q136">
        <v>0.62978590776269217</v>
      </c>
      <c r="R136">
        <v>-0.66706661913576193</v>
      </c>
    </row>
    <row r="137" spans="1:18" x14ac:dyDescent="0.2">
      <c r="A137" s="3" t="s">
        <v>317</v>
      </c>
      <c r="B137">
        <v>2.15</v>
      </c>
      <c r="C137" t="s">
        <v>8035</v>
      </c>
      <c r="D137" t="s">
        <v>348</v>
      </c>
      <c r="E137" s="6" t="s">
        <v>349</v>
      </c>
      <c r="F137" t="s">
        <v>350</v>
      </c>
      <c r="G137">
        <v>14</v>
      </c>
      <c r="H137">
        <v>552</v>
      </c>
      <c r="I137">
        <v>518</v>
      </c>
      <c r="J137" t="s">
        <v>351</v>
      </c>
      <c r="K137" t="s">
        <v>352</v>
      </c>
      <c r="L137" s="1">
        <v>0.34360000000000002</v>
      </c>
      <c r="M137" s="2">
        <v>5.0000000000000004E-16</v>
      </c>
      <c r="N137">
        <v>198</v>
      </c>
      <c r="O137" t="s">
        <v>7742</v>
      </c>
      <c r="P137">
        <v>629</v>
      </c>
      <c r="Q137">
        <v>0.43853066617929437</v>
      </c>
      <c r="R137">
        <v>-1.1892503619143917</v>
      </c>
    </row>
    <row r="138" spans="1:18" x14ac:dyDescent="0.2">
      <c r="A138" s="3" t="s">
        <v>798</v>
      </c>
      <c r="B138">
        <v>1.1000000000000001</v>
      </c>
      <c r="C138" t="s">
        <v>8028</v>
      </c>
      <c r="D138" t="s">
        <v>799</v>
      </c>
      <c r="E138" s="6" t="s">
        <v>800</v>
      </c>
      <c r="F138" t="s">
        <v>801</v>
      </c>
      <c r="H138">
        <v>439</v>
      </c>
      <c r="I138">
        <v>806</v>
      </c>
      <c r="J138" t="s">
        <v>802</v>
      </c>
      <c r="K138" t="s">
        <v>803</v>
      </c>
      <c r="L138" s="1">
        <v>0.1241</v>
      </c>
      <c r="M138" s="2">
        <v>2.9999999999999997E-4</v>
      </c>
      <c r="N138">
        <v>95</v>
      </c>
      <c r="O138" t="s">
        <v>7772</v>
      </c>
      <c r="P138">
        <v>628</v>
      </c>
      <c r="Q138">
        <v>0.55036232628161674</v>
      </c>
      <c r="R138">
        <v>-0.86154637765784814</v>
      </c>
    </row>
    <row r="139" spans="1:18" x14ac:dyDescent="0.2">
      <c r="A139" s="3" t="s">
        <v>20</v>
      </c>
      <c r="B139">
        <v>1.3</v>
      </c>
      <c r="C139" t="s">
        <v>7886</v>
      </c>
      <c r="D139" t="s">
        <v>21</v>
      </c>
      <c r="E139" s="6" t="s">
        <v>22</v>
      </c>
      <c r="F139" t="s">
        <v>23</v>
      </c>
      <c r="G139">
        <v>5</v>
      </c>
      <c r="H139">
        <v>257</v>
      </c>
      <c r="I139">
        <v>5109</v>
      </c>
      <c r="J139" t="s">
        <v>24</v>
      </c>
      <c r="K139" t="s">
        <v>25</v>
      </c>
      <c r="L139" s="1">
        <v>1.0800000000000001E-2</v>
      </c>
      <c r="M139">
        <v>2E-3</v>
      </c>
      <c r="N139">
        <v>85</v>
      </c>
      <c r="O139" t="s">
        <v>7685</v>
      </c>
      <c r="P139">
        <v>627</v>
      </c>
      <c r="Q139">
        <v>0.93760927840314989</v>
      </c>
      <c r="R139">
        <v>-9.2941248420738962E-2</v>
      </c>
    </row>
    <row r="140" spans="1:18" x14ac:dyDescent="0.2">
      <c r="A140" s="3" t="s">
        <v>317</v>
      </c>
      <c r="B140">
        <v>2.1</v>
      </c>
      <c r="C140" t="s">
        <v>8033</v>
      </c>
      <c r="D140" t="s">
        <v>343</v>
      </c>
      <c r="E140" s="6" t="s">
        <v>344</v>
      </c>
      <c r="F140" t="s">
        <v>345</v>
      </c>
      <c r="G140">
        <v>11</v>
      </c>
      <c r="H140">
        <v>483</v>
      </c>
      <c r="I140">
        <v>420</v>
      </c>
      <c r="J140" t="s">
        <v>346</v>
      </c>
      <c r="K140" t="s">
        <v>347</v>
      </c>
      <c r="L140" s="1">
        <v>0.83099999999999996</v>
      </c>
      <c r="M140" s="2">
        <v>5.9999999999999995E-25</v>
      </c>
      <c r="N140">
        <v>274</v>
      </c>
      <c r="O140" t="s">
        <v>7742</v>
      </c>
      <c r="P140">
        <v>600</v>
      </c>
      <c r="Q140">
        <v>0.47798876353587844</v>
      </c>
      <c r="R140">
        <v>-1.0649513908687942</v>
      </c>
    </row>
    <row r="141" spans="1:18" x14ac:dyDescent="0.2">
      <c r="A141" s="3" t="s">
        <v>199</v>
      </c>
      <c r="B141">
        <v>5.2</v>
      </c>
      <c r="C141" t="s">
        <v>8021</v>
      </c>
      <c r="D141" t="s">
        <v>200</v>
      </c>
      <c r="E141" s="6" t="s">
        <v>201</v>
      </c>
      <c r="F141" t="s">
        <v>202</v>
      </c>
      <c r="G141">
        <v>10</v>
      </c>
      <c r="H141">
        <v>321</v>
      </c>
      <c r="I141">
        <v>319</v>
      </c>
      <c r="J141" t="s">
        <v>203</v>
      </c>
      <c r="K141" t="s">
        <v>204</v>
      </c>
      <c r="L141" s="1">
        <v>0.76490000000000002</v>
      </c>
      <c r="M141" s="2">
        <v>1.9999999999999999E-39</v>
      </c>
      <c r="N141">
        <v>398</v>
      </c>
      <c r="O141" s="5" t="s">
        <v>7848</v>
      </c>
      <c r="P141">
        <v>582</v>
      </c>
      <c r="Q141">
        <v>0.69715527980709102</v>
      </c>
      <c r="R141">
        <v>-0.52044806654508957</v>
      </c>
    </row>
    <row r="142" spans="1:18" x14ac:dyDescent="0.2">
      <c r="A142" s="3" t="s">
        <v>815</v>
      </c>
      <c r="B142">
        <v>1.1000000000000001</v>
      </c>
      <c r="C142" t="s">
        <v>8049</v>
      </c>
      <c r="D142" t="s">
        <v>816</v>
      </c>
      <c r="E142" s="6" t="s">
        <v>817</v>
      </c>
      <c r="F142" t="s">
        <v>818</v>
      </c>
      <c r="H142">
        <v>686</v>
      </c>
      <c r="I142">
        <v>411</v>
      </c>
      <c r="J142" t="s">
        <v>819</v>
      </c>
      <c r="K142" t="s">
        <v>820</v>
      </c>
      <c r="L142" s="1">
        <v>0.20680000000000001</v>
      </c>
      <c r="M142" s="2">
        <v>6.0000000000000002E-5</v>
      </c>
      <c r="N142">
        <v>103</v>
      </c>
      <c r="O142" t="s">
        <v>7774</v>
      </c>
      <c r="P142">
        <v>552</v>
      </c>
      <c r="Q142">
        <v>0.30974600010646353</v>
      </c>
      <c r="R142">
        <v>-1.6908424425903423</v>
      </c>
    </row>
    <row r="143" spans="1:18" x14ac:dyDescent="0.2">
      <c r="A143" s="3" t="s">
        <v>102</v>
      </c>
      <c r="B143">
        <v>21.6</v>
      </c>
      <c r="C143" t="s">
        <v>7894</v>
      </c>
      <c r="D143" t="s">
        <v>108</v>
      </c>
      <c r="E143" s="6" t="s">
        <v>109</v>
      </c>
      <c r="F143" t="s">
        <v>110</v>
      </c>
      <c r="G143">
        <v>10</v>
      </c>
      <c r="H143">
        <v>406</v>
      </c>
      <c r="I143">
        <v>420</v>
      </c>
      <c r="J143" t="s">
        <v>111</v>
      </c>
      <c r="K143" t="s">
        <v>112</v>
      </c>
      <c r="L143" s="1">
        <v>0.90710000000000002</v>
      </c>
      <c r="M143" s="2">
        <v>9.9999999999999993E-78</v>
      </c>
      <c r="N143">
        <v>727</v>
      </c>
      <c r="O143" t="s">
        <v>7714</v>
      </c>
      <c r="P143">
        <v>535</v>
      </c>
      <c r="Q143">
        <v>0.506906430739685</v>
      </c>
      <c r="R143">
        <v>-0.98020862845966983</v>
      </c>
    </row>
    <row r="144" spans="1:18" x14ac:dyDescent="0.2">
      <c r="A144" s="3" t="s">
        <v>388</v>
      </c>
      <c r="B144">
        <v>109.1</v>
      </c>
      <c r="C144" t="s">
        <v>8041</v>
      </c>
      <c r="D144" t="s">
        <v>590</v>
      </c>
      <c r="E144" s="6" t="s">
        <v>591</v>
      </c>
      <c r="F144" t="s">
        <v>592</v>
      </c>
      <c r="G144">
        <v>5</v>
      </c>
      <c r="H144">
        <v>551</v>
      </c>
      <c r="I144">
        <v>707</v>
      </c>
      <c r="J144" t="s">
        <v>593</v>
      </c>
      <c r="K144" t="s">
        <v>594</v>
      </c>
      <c r="L144" s="1">
        <v>0.1018</v>
      </c>
      <c r="M144" s="2">
        <v>8.0000000000000004E-4</v>
      </c>
      <c r="N144">
        <v>93</v>
      </c>
      <c r="O144" t="s">
        <v>7758</v>
      </c>
      <c r="P144">
        <v>533</v>
      </c>
      <c r="Q144">
        <v>0.37227430403793382</v>
      </c>
      <c r="R144">
        <v>-1.4255620562333349</v>
      </c>
    </row>
    <row r="145" spans="1:18" x14ac:dyDescent="0.2">
      <c r="A145" s="3" t="s">
        <v>172</v>
      </c>
      <c r="B145">
        <v>3.4</v>
      </c>
      <c r="C145" t="s">
        <v>8023</v>
      </c>
      <c r="D145" t="s">
        <v>183</v>
      </c>
      <c r="E145" s="6" t="s">
        <v>184</v>
      </c>
      <c r="F145" t="s">
        <v>185</v>
      </c>
      <c r="G145">
        <v>10</v>
      </c>
      <c r="H145">
        <v>302</v>
      </c>
      <c r="I145">
        <v>296</v>
      </c>
      <c r="J145" t="s">
        <v>186</v>
      </c>
      <c r="K145" t="s">
        <v>187</v>
      </c>
      <c r="L145" s="1">
        <v>0.70950000000000002</v>
      </c>
      <c r="M145" s="2">
        <v>1.9999999999999999E-7</v>
      </c>
      <c r="N145">
        <v>121</v>
      </c>
      <c r="O145" t="s">
        <v>7720</v>
      </c>
      <c r="P145">
        <v>522</v>
      </c>
      <c r="Q145">
        <v>0.66453598615064635</v>
      </c>
      <c r="R145">
        <v>-0.58958076801896109</v>
      </c>
    </row>
    <row r="146" spans="1:18" x14ac:dyDescent="0.2">
      <c r="A146" s="3" t="s">
        <v>743</v>
      </c>
      <c r="B146">
        <v>13.1</v>
      </c>
      <c r="C146" t="s">
        <v>8000</v>
      </c>
      <c r="D146" t="s">
        <v>759</v>
      </c>
      <c r="E146" s="6" t="s">
        <v>760</v>
      </c>
      <c r="F146" t="s">
        <v>761</v>
      </c>
      <c r="H146">
        <v>205</v>
      </c>
      <c r="I146">
        <v>183</v>
      </c>
      <c r="J146" t="s">
        <v>762</v>
      </c>
      <c r="K146" t="s">
        <v>763</v>
      </c>
      <c r="L146" s="1">
        <v>0.95079999999999998</v>
      </c>
      <c r="M146" s="2">
        <v>8.9999999999999999E-8</v>
      </c>
      <c r="N146">
        <v>122</v>
      </c>
      <c r="O146" t="s">
        <v>7764</v>
      </c>
      <c r="P146">
        <v>514</v>
      </c>
      <c r="Q146">
        <v>0.9629678867848398</v>
      </c>
      <c r="R146">
        <v>-5.4440407253470192E-2</v>
      </c>
    </row>
    <row r="147" spans="1:18" x14ac:dyDescent="0.2">
      <c r="A147" s="3" t="s">
        <v>388</v>
      </c>
      <c r="B147">
        <v>23.1</v>
      </c>
      <c r="C147" t="s">
        <v>8026</v>
      </c>
      <c r="D147" t="s">
        <v>542</v>
      </c>
      <c r="E147" s="6" t="s">
        <v>543</v>
      </c>
      <c r="F147" t="s">
        <v>544</v>
      </c>
      <c r="G147">
        <v>8</v>
      </c>
      <c r="H147">
        <v>332</v>
      </c>
      <c r="I147">
        <v>325</v>
      </c>
      <c r="J147" t="s">
        <v>545</v>
      </c>
      <c r="K147" t="s">
        <v>546</v>
      </c>
      <c r="L147" s="1">
        <v>0.97850000000000004</v>
      </c>
      <c r="M147" s="2">
        <v>1.9999999999999999E-72</v>
      </c>
      <c r="N147">
        <v>683</v>
      </c>
      <c r="O147" t="s">
        <v>7758</v>
      </c>
      <c r="P147">
        <v>498</v>
      </c>
      <c r="Q147">
        <v>0.57680982724365182</v>
      </c>
      <c r="R147">
        <v>-0.7938323505671101</v>
      </c>
    </row>
    <row r="148" spans="1:18" x14ac:dyDescent="0.2">
      <c r="A148" s="3" t="s">
        <v>388</v>
      </c>
      <c r="B148">
        <v>2.15</v>
      </c>
      <c r="C148" t="s">
        <v>8025</v>
      </c>
      <c r="D148" t="s">
        <v>444</v>
      </c>
      <c r="E148" s="6" t="s">
        <v>445</v>
      </c>
      <c r="F148" t="s">
        <v>446</v>
      </c>
      <c r="G148">
        <v>8</v>
      </c>
      <c r="H148">
        <v>327</v>
      </c>
      <c r="I148">
        <v>345</v>
      </c>
      <c r="J148" t="s">
        <v>447</v>
      </c>
      <c r="K148" t="s">
        <v>448</v>
      </c>
      <c r="L148" s="1">
        <v>0.56230000000000002</v>
      </c>
      <c r="M148" s="2">
        <v>7.0000000000000001E-12</v>
      </c>
      <c r="N148">
        <v>160</v>
      </c>
      <c r="O148" t="s">
        <v>7758</v>
      </c>
      <c r="P148">
        <v>495</v>
      </c>
      <c r="Q148">
        <v>0.58208382411974746</v>
      </c>
      <c r="R148">
        <v>-0.78070116867153916</v>
      </c>
    </row>
    <row r="149" spans="1:18" x14ac:dyDescent="0.2">
      <c r="A149" s="3" t="s">
        <v>249</v>
      </c>
      <c r="B149">
        <v>4.5</v>
      </c>
      <c r="C149" t="s">
        <v>8031</v>
      </c>
      <c r="D149" t="s">
        <v>265</v>
      </c>
      <c r="E149" s="6" t="s">
        <v>266</v>
      </c>
      <c r="F149" t="s">
        <v>267</v>
      </c>
      <c r="H149">
        <v>370</v>
      </c>
      <c r="I149">
        <v>389</v>
      </c>
      <c r="J149" t="s">
        <v>268</v>
      </c>
      <c r="K149" t="s">
        <v>269</v>
      </c>
      <c r="L149" s="1">
        <v>0.68889999999999996</v>
      </c>
      <c r="M149" s="2">
        <v>2.0000000000000001E-10</v>
      </c>
      <c r="N149">
        <v>147</v>
      </c>
      <c r="O149" t="s">
        <v>7730</v>
      </c>
      <c r="P149">
        <v>483</v>
      </c>
      <c r="Q149">
        <v>0.50208378164739254</v>
      </c>
      <c r="R149">
        <v>-0.99399997118566485</v>
      </c>
    </row>
    <row r="150" spans="1:18" x14ac:dyDescent="0.2">
      <c r="A150" s="3" t="s">
        <v>388</v>
      </c>
      <c r="B150">
        <v>14.17</v>
      </c>
      <c r="C150" t="s">
        <v>8027</v>
      </c>
      <c r="D150" t="s">
        <v>532</v>
      </c>
      <c r="E150" s="6" t="s">
        <v>533</v>
      </c>
      <c r="F150" t="s">
        <v>534</v>
      </c>
      <c r="G150">
        <v>7</v>
      </c>
      <c r="H150">
        <v>329</v>
      </c>
      <c r="I150">
        <v>334</v>
      </c>
      <c r="J150" t="s">
        <v>535</v>
      </c>
      <c r="K150" t="s">
        <v>536</v>
      </c>
      <c r="L150" s="1">
        <v>0.84730000000000005</v>
      </c>
      <c r="M150" s="2">
        <v>8.0000000000000004E-33</v>
      </c>
      <c r="N150">
        <v>340</v>
      </c>
      <c r="O150" t="s">
        <v>7758</v>
      </c>
      <c r="P150">
        <v>478</v>
      </c>
      <c r="Q150">
        <v>0.55868299736381455</v>
      </c>
      <c r="R150">
        <v>-0.83989818007629269</v>
      </c>
    </row>
    <row r="151" spans="1:18" x14ac:dyDescent="0.2">
      <c r="A151" s="3" t="s">
        <v>72</v>
      </c>
      <c r="B151">
        <v>1.3</v>
      </c>
      <c r="C151" t="s">
        <v>8006</v>
      </c>
      <c r="D151" t="s">
        <v>73</v>
      </c>
      <c r="E151" s="6" t="s">
        <v>74</v>
      </c>
      <c r="F151" t="s">
        <v>75</v>
      </c>
      <c r="H151">
        <v>212</v>
      </c>
      <c r="I151">
        <v>222</v>
      </c>
      <c r="J151" t="s">
        <v>76</v>
      </c>
      <c r="K151" t="s">
        <v>77</v>
      </c>
      <c r="L151" s="1">
        <v>0.88739999999999997</v>
      </c>
      <c r="M151" s="2">
        <v>2E-50</v>
      </c>
      <c r="N151">
        <v>490</v>
      </c>
      <c r="O151" t="s">
        <v>7701</v>
      </c>
      <c r="P151">
        <v>477</v>
      </c>
      <c r="Q151">
        <v>0.86423440161911436</v>
      </c>
      <c r="R151">
        <v>-0.2105054350572883</v>
      </c>
    </row>
    <row r="152" spans="1:18" x14ac:dyDescent="0.2">
      <c r="A152" s="3" t="s">
        <v>685</v>
      </c>
      <c r="B152">
        <v>23.2</v>
      </c>
      <c r="C152" t="s">
        <v>8058</v>
      </c>
      <c r="D152" t="s">
        <v>701</v>
      </c>
      <c r="E152" s="6" t="s">
        <v>702</v>
      </c>
      <c r="F152" t="s">
        <v>703</v>
      </c>
      <c r="G152">
        <v>9</v>
      </c>
      <c r="H152">
        <v>788</v>
      </c>
      <c r="I152">
        <v>806</v>
      </c>
      <c r="J152" t="s">
        <v>704</v>
      </c>
      <c r="K152" t="s">
        <v>705</v>
      </c>
      <c r="L152" s="1">
        <v>0.91320000000000001</v>
      </c>
      <c r="M152" s="2">
        <v>9.9999999999999994E-149</v>
      </c>
      <c r="N152">
        <v>1340</v>
      </c>
      <c r="O152" t="s">
        <v>7760</v>
      </c>
      <c r="P152">
        <v>472</v>
      </c>
      <c r="Q152">
        <v>0.23060095834062</v>
      </c>
      <c r="R152">
        <v>-2.1165295862758779</v>
      </c>
    </row>
    <row r="153" spans="1:18" x14ac:dyDescent="0.2">
      <c r="A153" s="3" t="s">
        <v>388</v>
      </c>
      <c r="B153">
        <v>3.13</v>
      </c>
      <c r="C153" t="s">
        <v>8018</v>
      </c>
      <c r="D153" t="s">
        <v>464</v>
      </c>
      <c r="E153" s="6" t="s">
        <v>465</v>
      </c>
      <c r="F153" t="s">
        <v>466</v>
      </c>
      <c r="H153">
        <v>248</v>
      </c>
      <c r="I153">
        <v>259</v>
      </c>
      <c r="J153" t="s">
        <v>467</v>
      </c>
      <c r="K153" t="s">
        <v>468</v>
      </c>
      <c r="L153" s="1">
        <v>0.92659999999999998</v>
      </c>
      <c r="M153" s="2">
        <v>9.9999999999999996E-70</v>
      </c>
      <c r="N153">
        <v>656</v>
      </c>
      <c r="O153" t="s">
        <v>7758</v>
      </c>
      <c r="P153">
        <v>457</v>
      </c>
      <c r="Q153">
        <v>0.70812711130917294</v>
      </c>
      <c r="R153">
        <v>-0.49791974249509841</v>
      </c>
    </row>
    <row r="154" spans="1:18" x14ac:dyDescent="0.2">
      <c r="A154" s="3" t="s">
        <v>388</v>
      </c>
      <c r="B154">
        <v>26.5</v>
      </c>
      <c r="C154" t="s">
        <v>7997</v>
      </c>
      <c r="D154" t="s">
        <v>552</v>
      </c>
      <c r="E154" s="6" t="s">
        <v>553</v>
      </c>
      <c r="F154" t="s">
        <v>554</v>
      </c>
      <c r="G154">
        <v>5</v>
      </c>
      <c r="H154">
        <v>172</v>
      </c>
      <c r="I154">
        <v>174</v>
      </c>
      <c r="J154" t="s">
        <v>555</v>
      </c>
      <c r="K154" t="s">
        <v>556</v>
      </c>
      <c r="L154" s="1">
        <v>0.79890000000000005</v>
      </c>
      <c r="M154" s="2">
        <v>5.0000000000000002E-28</v>
      </c>
      <c r="N154">
        <v>295</v>
      </c>
      <c r="O154" t="s">
        <v>7758</v>
      </c>
      <c r="P154">
        <v>448</v>
      </c>
      <c r="Q154">
        <v>0.99972857065305898</v>
      </c>
      <c r="R154">
        <v>-3.9164292688029435E-4</v>
      </c>
    </row>
    <row r="155" spans="1:18" x14ac:dyDescent="0.2">
      <c r="A155" s="3" t="s">
        <v>929</v>
      </c>
      <c r="B155">
        <v>1.2</v>
      </c>
      <c r="C155" t="s">
        <v>7970</v>
      </c>
      <c r="D155" t="s">
        <v>930</v>
      </c>
      <c r="E155" s="6" t="s">
        <v>931</v>
      </c>
      <c r="F155" t="s">
        <v>932</v>
      </c>
      <c r="G155">
        <v>8</v>
      </c>
      <c r="H155">
        <v>102</v>
      </c>
      <c r="I155">
        <v>601</v>
      </c>
      <c r="J155" t="s">
        <v>933</v>
      </c>
      <c r="K155" t="s">
        <v>934</v>
      </c>
      <c r="L155" s="1">
        <v>0.1298</v>
      </c>
      <c r="M155">
        <v>2E-3</v>
      </c>
      <c r="N155">
        <v>80</v>
      </c>
      <c r="O155" t="s">
        <v>7792</v>
      </c>
      <c r="P155">
        <v>442</v>
      </c>
      <c r="Q155">
        <v>1.6588434501278539</v>
      </c>
      <c r="R155">
        <v>0.73017774139859992</v>
      </c>
    </row>
    <row r="156" spans="1:18" x14ac:dyDescent="0.2">
      <c r="A156" s="3" t="s">
        <v>227</v>
      </c>
      <c r="B156">
        <v>1.2</v>
      </c>
      <c r="C156" t="s">
        <v>8042</v>
      </c>
      <c r="D156" t="s">
        <v>228</v>
      </c>
      <c r="E156" s="6" t="s">
        <v>229</v>
      </c>
      <c r="F156" t="s">
        <v>230</v>
      </c>
      <c r="G156">
        <v>9</v>
      </c>
      <c r="H156">
        <v>465</v>
      </c>
      <c r="I156">
        <v>445</v>
      </c>
      <c r="J156" t="s">
        <v>231</v>
      </c>
      <c r="K156" t="s">
        <v>232</v>
      </c>
      <c r="L156" s="1">
        <v>0.96630000000000005</v>
      </c>
      <c r="M156" s="2">
        <v>3.0000000000000001E-64</v>
      </c>
      <c r="N156">
        <v>613</v>
      </c>
      <c r="O156" s="5" t="s">
        <v>7852</v>
      </c>
      <c r="P156">
        <v>437</v>
      </c>
      <c r="Q156">
        <v>0.36159205571960701</v>
      </c>
      <c r="R156">
        <v>-1.4675651132067953</v>
      </c>
    </row>
    <row r="157" spans="1:18" x14ac:dyDescent="0.2">
      <c r="A157" s="3" t="s">
        <v>976</v>
      </c>
      <c r="B157">
        <v>1.1000000000000001</v>
      </c>
      <c r="C157" t="s">
        <v>8055</v>
      </c>
      <c r="D157" t="s">
        <v>977</v>
      </c>
      <c r="E157" s="6" t="s">
        <v>978</v>
      </c>
      <c r="F157" t="s">
        <v>979</v>
      </c>
      <c r="G157">
        <v>1</v>
      </c>
      <c r="H157">
        <v>545</v>
      </c>
      <c r="I157">
        <v>677</v>
      </c>
      <c r="J157" t="s">
        <v>980</v>
      </c>
      <c r="K157" t="s">
        <v>981</v>
      </c>
      <c r="L157" s="1">
        <v>0.7016</v>
      </c>
      <c r="M157" s="2">
        <v>9.9999999999999993E-35</v>
      </c>
      <c r="N157">
        <v>358</v>
      </c>
      <c r="O157" t="s">
        <v>7800</v>
      </c>
      <c r="P157">
        <v>372</v>
      </c>
      <c r="Q157">
        <v>0.26268066673924678</v>
      </c>
      <c r="R157">
        <v>-1.9286180726640527</v>
      </c>
    </row>
    <row r="158" spans="1:18" x14ac:dyDescent="0.2">
      <c r="A158" s="3" t="s">
        <v>388</v>
      </c>
      <c r="B158">
        <v>130.1</v>
      </c>
      <c r="C158" t="s">
        <v>8034</v>
      </c>
      <c r="D158" t="s">
        <v>620</v>
      </c>
      <c r="E158" s="6" t="s">
        <v>621</v>
      </c>
      <c r="F158" t="s">
        <v>622</v>
      </c>
      <c r="G158">
        <v>6</v>
      </c>
      <c r="H158">
        <v>299</v>
      </c>
      <c r="I158">
        <v>292</v>
      </c>
      <c r="J158" t="s">
        <v>623</v>
      </c>
      <c r="K158" t="s">
        <v>624</v>
      </c>
      <c r="L158" s="1">
        <v>0.78420000000000001</v>
      </c>
      <c r="M158" s="2">
        <v>9.9999999999999998E-17</v>
      </c>
      <c r="N158">
        <v>200</v>
      </c>
      <c r="O158" t="s">
        <v>7758</v>
      </c>
      <c r="P158">
        <v>363</v>
      </c>
      <c r="Q158">
        <v>0.46674619133903067</v>
      </c>
      <c r="R158">
        <v>-1.0992898448166273</v>
      </c>
    </row>
    <row r="159" spans="1:18" x14ac:dyDescent="0.2">
      <c r="A159" s="3" t="s">
        <v>923</v>
      </c>
      <c r="B159">
        <v>1.2</v>
      </c>
      <c r="C159" t="s">
        <v>7891</v>
      </c>
      <c r="D159" t="s">
        <v>924</v>
      </c>
      <c r="E159" s="6" t="s">
        <v>925</v>
      </c>
      <c r="F159" t="s">
        <v>926</v>
      </c>
      <c r="H159">
        <v>166</v>
      </c>
      <c r="I159">
        <v>555</v>
      </c>
      <c r="J159" t="s">
        <v>927</v>
      </c>
      <c r="K159" t="s">
        <v>928</v>
      </c>
      <c r="L159" s="1">
        <v>0.25409999999999999</v>
      </c>
      <c r="M159" s="2">
        <v>1.9999999999999999E-7</v>
      </c>
      <c r="N159">
        <v>118</v>
      </c>
      <c r="O159" t="s">
        <v>7791</v>
      </c>
      <c r="P159">
        <v>362</v>
      </c>
      <c r="Q159">
        <v>0.83689777970794199</v>
      </c>
      <c r="R159">
        <v>-0.25687667487681221</v>
      </c>
    </row>
    <row r="160" spans="1:18" x14ac:dyDescent="0.2">
      <c r="A160" s="3" t="s">
        <v>205</v>
      </c>
      <c r="B160">
        <v>2.1</v>
      </c>
      <c r="C160" t="s">
        <v>8053</v>
      </c>
      <c r="D160" t="s">
        <v>206</v>
      </c>
      <c r="E160" s="6" t="s">
        <v>207</v>
      </c>
      <c r="F160" t="s">
        <v>208</v>
      </c>
      <c r="G160">
        <v>12</v>
      </c>
      <c r="H160">
        <v>513</v>
      </c>
      <c r="I160">
        <v>502</v>
      </c>
      <c r="J160" t="s">
        <v>209</v>
      </c>
      <c r="K160" t="s">
        <v>210</v>
      </c>
      <c r="L160" s="1">
        <v>0.91830000000000001</v>
      </c>
      <c r="M160" s="2">
        <v>1.9999999999999999E-82</v>
      </c>
      <c r="N160">
        <v>769</v>
      </c>
      <c r="O160" s="5" t="s">
        <v>7849</v>
      </c>
      <c r="P160">
        <v>357</v>
      </c>
      <c r="Q160">
        <v>0.26779312722575144</v>
      </c>
      <c r="R160">
        <v>-1.9008091597836165</v>
      </c>
    </row>
    <row r="161" spans="1:18" x14ac:dyDescent="0.2">
      <c r="A161" s="3" t="s">
        <v>151</v>
      </c>
      <c r="B161">
        <v>2.39</v>
      </c>
      <c r="C161" t="s">
        <v>8010</v>
      </c>
      <c r="D161" t="s">
        <v>157</v>
      </c>
      <c r="E161" s="6" t="s">
        <v>158</v>
      </c>
      <c r="F161" t="s">
        <v>159</v>
      </c>
      <c r="G161">
        <v>10</v>
      </c>
      <c r="H161">
        <v>168</v>
      </c>
      <c r="I161">
        <v>1043</v>
      </c>
      <c r="J161" t="s">
        <v>160</v>
      </c>
      <c r="K161" t="s">
        <v>161</v>
      </c>
      <c r="L161" s="1">
        <v>7.7700000000000005E-2</v>
      </c>
      <c r="M161">
        <v>2E-3</v>
      </c>
      <c r="N161">
        <v>83</v>
      </c>
      <c r="O161" t="s">
        <v>7719</v>
      </c>
      <c r="P161">
        <v>341</v>
      </c>
      <c r="Q161">
        <v>0.7790004555292519</v>
      </c>
      <c r="R161">
        <v>-0.36030392296806801</v>
      </c>
    </row>
    <row r="162" spans="1:18" x14ac:dyDescent="0.2">
      <c r="A162" s="3" t="s">
        <v>1089</v>
      </c>
      <c r="B162">
        <v>1.2</v>
      </c>
      <c r="C162" t="s">
        <v>8037</v>
      </c>
      <c r="D162" t="s">
        <v>1095</v>
      </c>
      <c r="E162" s="6" t="s">
        <v>1096</v>
      </c>
      <c r="F162" t="s">
        <v>1097</v>
      </c>
      <c r="G162">
        <v>4</v>
      </c>
      <c r="H162">
        <v>298</v>
      </c>
      <c r="I162">
        <v>412</v>
      </c>
      <c r="J162" t="s">
        <v>1098</v>
      </c>
      <c r="K162" t="s">
        <v>1099</v>
      </c>
      <c r="L162" s="1">
        <v>0.2233</v>
      </c>
      <c r="M162">
        <v>7.0000000000000001E-3</v>
      </c>
      <c r="N162">
        <v>82</v>
      </c>
      <c r="O162" t="s">
        <v>7830</v>
      </c>
      <c r="P162">
        <v>333</v>
      </c>
      <c r="Q162">
        <v>0.42960573796792478</v>
      </c>
      <c r="R162">
        <v>-1.2189148322842727</v>
      </c>
    </row>
    <row r="163" spans="1:18" x14ac:dyDescent="0.2">
      <c r="A163" s="3" t="s">
        <v>388</v>
      </c>
      <c r="B163">
        <v>122.2</v>
      </c>
      <c r="C163" t="s">
        <v>8032</v>
      </c>
      <c r="D163" t="s">
        <v>605</v>
      </c>
      <c r="E163" s="6" t="s">
        <v>606</v>
      </c>
      <c r="F163" t="s">
        <v>607</v>
      </c>
      <c r="H163">
        <v>236</v>
      </c>
      <c r="I163">
        <v>230</v>
      </c>
      <c r="J163" t="s">
        <v>608</v>
      </c>
      <c r="K163" t="s">
        <v>609</v>
      </c>
      <c r="L163" s="1">
        <v>0.96089999999999998</v>
      </c>
      <c r="M163" s="2">
        <v>7.0000000000000003E-69</v>
      </c>
      <c r="N163">
        <v>649</v>
      </c>
      <c r="O163" t="s">
        <v>7758</v>
      </c>
      <c r="P163">
        <v>303</v>
      </c>
      <c r="Q163">
        <v>0.49330796679539807</v>
      </c>
      <c r="R163">
        <v>-1.019439508217024</v>
      </c>
    </row>
    <row r="164" spans="1:18" x14ac:dyDescent="0.2">
      <c r="A164" s="3" t="s">
        <v>953</v>
      </c>
      <c r="B164">
        <v>1.3</v>
      </c>
      <c r="C164" t="s">
        <v>8043</v>
      </c>
      <c r="D164" t="s">
        <v>959</v>
      </c>
      <c r="E164" s="6" t="s">
        <v>960</v>
      </c>
      <c r="F164" t="s">
        <v>961</v>
      </c>
      <c r="H164">
        <v>321</v>
      </c>
      <c r="I164">
        <v>401</v>
      </c>
      <c r="J164" t="s">
        <v>962</v>
      </c>
      <c r="K164" t="s">
        <v>963</v>
      </c>
      <c r="L164" s="1">
        <v>0.79300000000000004</v>
      </c>
      <c r="M164" s="2">
        <v>1E-42</v>
      </c>
      <c r="N164">
        <v>424</v>
      </c>
      <c r="O164" t="s">
        <v>7797</v>
      </c>
      <c r="P164">
        <v>300</v>
      </c>
      <c r="Q164">
        <v>0.35935839165313971</v>
      </c>
      <c r="R164">
        <v>-1.4765047189574925</v>
      </c>
    </row>
    <row r="165" spans="1:18" x14ac:dyDescent="0.2">
      <c r="A165" s="3" t="s">
        <v>853</v>
      </c>
      <c r="B165">
        <v>6.3</v>
      </c>
      <c r="C165" t="s">
        <v>7879</v>
      </c>
      <c r="D165" t="s">
        <v>869</v>
      </c>
      <c r="E165" s="6" t="s">
        <v>870</v>
      </c>
      <c r="F165" t="s">
        <v>871</v>
      </c>
      <c r="H165">
        <v>75</v>
      </c>
      <c r="I165">
        <v>126</v>
      </c>
      <c r="J165" t="s">
        <v>872</v>
      </c>
      <c r="K165" t="s">
        <v>873</v>
      </c>
      <c r="L165" s="1">
        <v>0.53169999999999995</v>
      </c>
      <c r="M165" s="2">
        <v>6.9999999999999998E-9</v>
      </c>
      <c r="N165">
        <v>126</v>
      </c>
      <c r="O165" t="s">
        <v>7777</v>
      </c>
      <c r="P165">
        <v>292</v>
      </c>
      <c r="Q165">
        <v>1.4869310954481896</v>
      </c>
      <c r="R165">
        <v>0.57233779429117182</v>
      </c>
    </row>
    <row r="166" spans="1:18" x14ac:dyDescent="0.2">
      <c r="A166" s="3" t="s">
        <v>988</v>
      </c>
      <c r="B166">
        <v>1.1000000000000001</v>
      </c>
      <c r="C166" t="s">
        <v>8067</v>
      </c>
      <c r="D166" t="s">
        <v>989</v>
      </c>
      <c r="E166" s="6" t="s">
        <v>990</v>
      </c>
      <c r="F166" t="s">
        <v>991</v>
      </c>
      <c r="G166">
        <v>10</v>
      </c>
      <c r="H166">
        <v>740</v>
      </c>
      <c r="I166">
        <v>773</v>
      </c>
      <c r="J166" t="s">
        <v>992</v>
      </c>
      <c r="K166" t="s">
        <v>993</v>
      </c>
      <c r="L166" s="1">
        <v>0.92110000000000003</v>
      </c>
      <c r="M166" s="2">
        <v>9.9999999999999993E-103</v>
      </c>
      <c r="N166">
        <v>946</v>
      </c>
      <c r="O166" t="s">
        <v>7805</v>
      </c>
      <c r="P166">
        <v>290</v>
      </c>
      <c r="Q166">
        <v>0.15086475533172991</v>
      </c>
      <c r="R166">
        <v>-2.728672288672088</v>
      </c>
    </row>
    <row r="167" spans="1:18" x14ac:dyDescent="0.2">
      <c r="A167" s="3" t="s">
        <v>1105</v>
      </c>
      <c r="B167">
        <v>1.1000000000000001</v>
      </c>
      <c r="C167" t="s">
        <v>8056</v>
      </c>
      <c r="D167" t="s">
        <v>1106</v>
      </c>
      <c r="E167" s="6" t="s">
        <v>1107</v>
      </c>
      <c r="F167" t="s">
        <v>1108</v>
      </c>
      <c r="G167">
        <v>6</v>
      </c>
      <c r="H167">
        <v>465</v>
      </c>
      <c r="I167">
        <v>589</v>
      </c>
      <c r="J167" t="s">
        <v>1109</v>
      </c>
      <c r="K167" t="s">
        <v>1110</v>
      </c>
      <c r="L167" s="1">
        <v>0.41770000000000002</v>
      </c>
      <c r="M167" s="2">
        <v>6.9999999999999993E-24</v>
      </c>
      <c r="N167">
        <v>265</v>
      </c>
      <c r="O167" t="s">
        <v>7831</v>
      </c>
      <c r="P167">
        <v>288</v>
      </c>
      <c r="Q167">
        <v>0.23830323122939773</v>
      </c>
      <c r="R167">
        <v>-2.0691295812650812</v>
      </c>
    </row>
    <row r="168" spans="1:18" x14ac:dyDescent="0.2">
      <c r="A168" s="3" t="s">
        <v>388</v>
      </c>
      <c r="B168">
        <v>5.18</v>
      </c>
      <c r="C168" t="s">
        <v>7892</v>
      </c>
      <c r="D168" t="s">
        <v>488</v>
      </c>
      <c r="E168" s="6" t="s">
        <v>489</v>
      </c>
      <c r="F168" t="s">
        <v>490</v>
      </c>
      <c r="H168">
        <v>131</v>
      </c>
      <c r="I168">
        <v>529</v>
      </c>
      <c r="J168" t="s">
        <v>491</v>
      </c>
      <c r="K168" t="s">
        <v>492</v>
      </c>
      <c r="L168" s="1">
        <v>0.1739</v>
      </c>
      <c r="M168">
        <v>4.0000000000000001E-3</v>
      </c>
      <c r="N168">
        <v>78</v>
      </c>
      <c r="O168" t="s">
        <v>7758</v>
      </c>
      <c r="P168">
        <v>279</v>
      </c>
      <c r="Q168">
        <v>0.81647136351673477</v>
      </c>
      <c r="R168">
        <v>-0.29252580853320831</v>
      </c>
    </row>
    <row r="169" spans="1:18" x14ac:dyDescent="0.2">
      <c r="A169" s="3" t="s">
        <v>1135</v>
      </c>
      <c r="B169">
        <v>1.1000000000000001</v>
      </c>
      <c r="C169" t="s">
        <v>8044</v>
      </c>
      <c r="D169" t="s">
        <v>1136</v>
      </c>
      <c r="E169" s="6" t="s">
        <v>1137</v>
      </c>
      <c r="F169" t="s">
        <v>1138</v>
      </c>
      <c r="G169">
        <v>6</v>
      </c>
      <c r="H169">
        <v>295</v>
      </c>
      <c r="I169">
        <v>901</v>
      </c>
      <c r="J169" t="s">
        <v>1139</v>
      </c>
      <c r="K169" t="s">
        <v>1140</v>
      </c>
      <c r="L169" s="1">
        <v>4.6600000000000003E-2</v>
      </c>
      <c r="M169">
        <v>2E-3</v>
      </c>
      <c r="N169">
        <v>86</v>
      </c>
      <c r="O169" t="s">
        <v>7840</v>
      </c>
      <c r="P169">
        <v>265</v>
      </c>
      <c r="Q169">
        <v>0.34534733072340912</v>
      </c>
      <c r="R169">
        <v>-1.5338800221484328</v>
      </c>
    </row>
    <row r="170" spans="1:18" x14ac:dyDescent="0.2">
      <c r="A170" s="3" t="s">
        <v>907</v>
      </c>
      <c r="B170">
        <v>1.4</v>
      </c>
      <c r="C170" t="s">
        <v>8068</v>
      </c>
      <c r="D170" t="s">
        <v>908</v>
      </c>
      <c r="E170" s="6" t="s">
        <v>909</v>
      </c>
      <c r="F170" t="s">
        <v>910</v>
      </c>
      <c r="G170">
        <v>9</v>
      </c>
      <c r="H170">
        <v>687</v>
      </c>
      <c r="I170">
        <v>635</v>
      </c>
      <c r="J170" t="s">
        <v>678</v>
      </c>
      <c r="K170" t="s">
        <v>911</v>
      </c>
      <c r="L170" s="1">
        <v>0.99529999999999996</v>
      </c>
      <c r="M170" s="2">
        <v>9.9999999999999993E-125</v>
      </c>
      <c r="N170">
        <v>1135</v>
      </c>
      <c r="O170" t="s">
        <v>7784</v>
      </c>
      <c r="P170">
        <v>263</v>
      </c>
      <c r="Q170">
        <v>0.14736365003976185</v>
      </c>
      <c r="R170">
        <v>-2.7625473938921128</v>
      </c>
    </row>
    <row r="171" spans="1:18" x14ac:dyDescent="0.2">
      <c r="A171" s="3" t="s">
        <v>365</v>
      </c>
      <c r="B171">
        <v>1.1000000000000001</v>
      </c>
      <c r="C171" t="s">
        <v>8059</v>
      </c>
      <c r="D171" t="s">
        <v>366</v>
      </c>
      <c r="E171" s="6" t="s">
        <v>367</v>
      </c>
      <c r="F171" t="s">
        <v>368</v>
      </c>
      <c r="G171">
        <v>7</v>
      </c>
      <c r="H171">
        <v>465</v>
      </c>
      <c r="I171">
        <v>353</v>
      </c>
      <c r="J171" t="s">
        <v>369</v>
      </c>
      <c r="K171" t="s">
        <v>370</v>
      </c>
      <c r="L171" s="1">
        <v>0.31440000000000001</v>
      </c>
      <c r="M171" s="2">
        <v>1.9999999999999999E-7</v>
      </c>
      <c r="N171">
        <v>123</v>
      </c>
      <c r="O171" t="s">
        <v>7752</v>
      </c>
      <c r="P171">
        <v>260</v>
      </c>
      <c r="Q171">
        <v>0.21513486152653963</v>
      </c>
      <c r="R171">
        <v>-2.216686769678939</v>
      </c>
    </row>
    <row r="172" spans="1:18" x14ac:dyDescent="0.2">
      <c r="A172" s="3" t="s">
        <v>96</v>
      </c>
      <c r="B172">
        <v>3.2</v>
      </c>
      <c r="C172" t="s">
        <v>7993</v>
      </c>
      <c r="D172" t="s">
        <v>97</v>
      </c>
      <c r="E172" s="6" t="s">
        <v>98</v>
      </c>
      <c r="F172" t="s">
        <v>99</v>
      </c>
      <c r="H172">
        <v>90</v>
      </c>
      <c r="I172">
        <v>200</v>
      </c>
      <c r="J172" t="s">
        <v>100</v>
      </c>
      <c r="K172" t="s">
        <v>101</v>
      </c>
      <c r="L172" s="1">
        <v>0.13</v>
      </c>
      <c r="M172">
        <v>2E-3</v>
      </c>
      <c r="N172">
        <v>80</v>
      </c>
      <c r="O172" t="s">
        <v>7698</v>
      </c>
      <c r="P172">
        <v>258</v>
      </c>
      <c r="Q172">
        <v>1.0964394457093407</v>
      </c>
      <c r="R172">
        <v>0.13282613687498429</v>
      </c>
    </row>
    <row r="173" spans="1:18" x14ac:dyDescent="0.2">
      <c r="A173" s="3" t="s">
        <v>293</v>
      </c>
      <c r="B173">
        <v>2.1</v>
      </c>
      <c r="C173" t="s">
        <v>8061</v>
      </c>
      <c r="D173" t="s">
        <v>294</v>
      </c>
      <c r="E173" s="6" t="s">
        <v>295</v>
      </c>
      <c r="F173" t="s">
        <v>296</v>
      </c>
      <c r="G173">
        <v>9</v>
      </c>
      <c r="H173">
        <v>477</v>
      </c>
      <c r="I173">
        <v>395</v>
      </c>
      <c r="J173" t="s">
        <v>297</v>
      </c>
      <c r="K173" t="s">
        <v>298</v>
      </c>
      <c r="L173" s="1">
        <v>0.74180000000000001</v>
      </c>
      <c r="M173" s="2">
        <v>1.9999999999999998E-24</v>
      </c>
      <c r="N173">
        <v>269</v>
      </c>
      <c r="O173" t="s">
        <v>7735</v>
      </c>
      <c r="P173">
        <v>246</v>
      </c>
      <c r="Q173">
        <v>0.19843705185982516</v>
      </c>
      <c r="R173">
        <v>-2.3332466662208362</v>
      </c>
    </row>
    <row r="174" spans="1:18" x14ac:dyDescent="0.2">
      <c r="A174" s="3" t="s">
        <v>172</v>
      </c>
      <c r="B174">
        <v>3.2</v>
      </c>
      <c r="C174" t="s">
        <v>8051</v>
      </c>
      <c r="D174" t="s">
        <v>178</v>
      </c>
      <c r="E174" s="6" t="s">
        <v>179</v>
      </c>
      <c r="F174" t="s">
        <v>180</v>
      </c>
      <c r="G174">
        <v>10</v>
      </c>
      <c r="H174">
        <v>310</v>
      </c>
      <c r="I174">
        <v>299</v>
      </c>
      <c r="J174" t="s">
        <v>181</v>
      </c>
      <c r="K174" t="s">
        <v>182</v>
      </c>
      <c r="L174" s="1">
        <v>0.83609999999999995</v>
      </c>
      <c r="M174" s="2">
        <v>5.0000000000000001E-4</v>
      </c>
      <c r="N174">
        <v>91</v>
      </c>
      <c r="O174" t="s">
        <v>7720</v>
      </c>
      <c r="P174">
        <v>227</v>
      </c>
      <c r="Q174">
        <v>0.28154239085686167</v>
      </c>
      <c r="R174">
        <v>-1.8285759346612958</v>
      </c>
    </row>
    <row r="175" spans="1:18" x14ac:dyDescent="0.2">
      <c r="A175" s="3" t="s">
        <v>388</v>
      </c>
      <c r="B175">
        <v>122.1</v>
      </c>
      <c r="C175" t="s">
        <v>8036</v>
      </c>
      <c r="D175" t="s">
        <v>600</v>
      </c>
      <c r="E175" s="6" t="s">
        <v>601</v>
      </c>
      <c r="F175" t="s">
        <v>602</v>
      </c>
      <c r="G175">
        <v>1</v>
      </c>
      <c r="H175">
        <v>201</v>
      </c>
      <c r="I175">
        <v>371</v>
      </c>
      <c r="J175" t="s">
        <v>603</v>
      </c>
      <c r="K175" t="s">
        <v>604</v>
      </c>
      <c r="L175" s="1">
        <v>0.372</v>
      </c>
      <c r="M175" s="2">
        <v>9.9999999999999995E-8</v>
      </c>
      <c r="N175">
        <v>120</v>
      </c>
      <c r="O175" t="s">
        <v>7758</v>
      </c>
      <c r="P175">
        <v>226</v>
      </c>
      <c r="Q175">
        <v>0.43180425143599582</v>
      </c>
      <c r="R175">
        <v>-1.2115506470446997</v>
      </c>
    </row>
    <row r="176" spans="1:18" x14ac:dyDescent="0.2">
      <c r="A176" s="3" t="s">
        <v>172</v>
      </c>
      <c r="B176">
        <v>1.4</v>
      </c>
      <c r="C176" t="s">
        <v>7889</v>
      </c>
      <c r="D176" t="s">
        <v>173</v>
      </c>
      <c r="E176" s="6" t="s">
        <v>174</v>
      </c>
      <c r="F176" t="s">
        <v>175</v>
      </c>
      <c r="G176">
        <v>4</v>
      </c>
      <c r="H176">
        <v>94</v>
      </c>
      <c r="I176">
        <v>105</v>
      </c>
      <c r="J176" t="s">
        <v>176</v>
      </c>
      <c r="K176" t="s">
        <v>177</v>
      </c>
      <c r="L176" s="1">
        <v>0.86670000000000003</v>
      </c>
      <c r="M176" s="2">
        <v>1E-14</v>
      </c>
      <c r="N176">
        <v>176</v>
      </c>
      <c r="O176" t="s">
        <v>7720</v>
      </c>
      <c r="P176">
        <v>218</v>
      </c>
      <c r="Q176">
        <v>0.88730310859238259</v>
      </c>
      <c r="R176">
        <v>-0.17250107202568635</v>
      </c>
    </row>
    <row r="177" spans="1:18" x14ac:dyDescent="0.2">
      <c r="A177" s="3" t="s">
        <v>227</v>
      </c>
      <c r="B177">
        <v>1.3</v>
      </c>
      <c r="C177" t="s">
        <v>8065</v>
      </c>
      <c r="D177" t="s">
        <v>233</v>
      </c>
      <c r="E177" s="6" t="s">
        <v>234</v>
      </c>
      <c r="F177" t="s">
        <v>235</v>
      </c>
      <c r="G177">
        <v>11</v>
      </c>
      <c r="H177">
        <v>473</v>
      </c>
      <c r="I177">
        <v>453</v>
      </c>
      <c r="J177" t="s">
        <v>236</v>
      </c>
      <c r="K177" t="s">
        <v>237</v>
      </c>
      <c r="L177" s="1">
        <v>0.97350000000000003</v>
      </c>
      <c r="M177" s="2">
        <v>1E-100</v>
      </c>
      <c r="N177">
        <v>924</v>
      </c>
      <c r="O177" s="5" t="s">
        <v>7852</v>
      </c>
      <c r="P177">
        <v>209</v>
      </c>
      <c r="Q177">
        <v>0.17001453722862653</v>
      </c>
      <c r="R177">
        <v>-2.5562699844598282</v>
      </c>
    </row>
    <row r="178" spans="1:18" x14ac:dyDescent="0.2">
      <c r="A178" s="3" t="s">
        <v>388</v>
      </c>
      <c r="B178">
        <v>26.7</v>
      </c>
      <c r="C178" t="s">
        <v>8050</v>
      </c>
      <c r="D178" t="s">
        <v>557</v>
      </c>
      <c r="E178" s="6" t="s">
        <v>558</v>
      </c>
      <c r="F178" t="s">
        <v>559</v>
      </c>
      <c r="G178">
        <v>2</v>
      </c>
      <c r="H178">
        <v>266</v>
      </c>
      <c r="I178">
        <v>265</v>
      </c>
      <c r="J178" t="s">
        <v>560</v>
      </c>
      <c r="K178" t="s">
        <v>561</v>
      </c>
      <c r="L178" s="1">
        <v>0.94720000000000004</v>
      </c>
      <c r="M178" s="2">
        <v>2E-52</v>
      </c>
      <c r="N178">
        <v>508</v>
      </c>
      <c r="O178" t="s">
        <v>7758</v>
      </c>
      <c r="P178">
        <v>205</v>
      </c>
      <c r="Q178">
        <v>0.29620864095325988</v>
      </c>
      <c r="R178">
        <v>-1.7553143675672092</v>
      </c>
    </row>
    <row r="179" spans="1:18" x14ac:dyDescent="0.2">
      <c r="A179" s="3" t="s">
        <v>388</v>
      </c>
      <c r="B179">
        <v>126.1</v>
      </c>
      <c r="C179" t="s">
        <v>8054</v>
      </c>
      <c r="D179" t="s">
        <v>610</v>
      </c>
      <c r="E179" s="6" t="s">
        <v>611</v>
      </c>
      <c r="F179" t="s">
        <v>612</v>
      </c>
      <c r="H179">
        <v>287</v>
      </c>
      <c r="I179">
        <v>297</v>
      </c>
      <c r="J179" t="s">
        <v>613</v>
      </c>
      <c r="K179" t="s">
        <v>614</v>
      </c>
      <c r="L179" s="1">
        <v>0.90910000000000002</v>
      </c>
      <c r="M179" s="2">
        <v>8.0000000000000004E-22</v>
      </c>
      <c r="N179">
        <v>245</v>
      </c>
      <c r="O179" t="s">
        <v>7758</v>
      </c>
      <c r="P179">
        <v>197</v>
      </c>
      <c r="Q179">
        <v>0.26386955212522262</v>
      </c>
      <c r="R179">
        <v>-1.9221032070205093</v>
      </c>
    </row>
    <row r="180" spans="1:18" x14ac:dyDescent="0.2">
      <c r="A180" s="3" t="s">
        <v>317</v>
      </c>
      <c r="B180">
        <v>1.1200000000000001</v>
      </c>
      <c r="C180" t="s">
        <v>8066</v>
      </c>
      <c r="D180" t="s">
        <v>328</v>
      </c>
      <c r="E180" s="6" t="s">
        <v>329</v>
      </c>
      <c r="F180" t="s">
        <v>330</v>
      </c>
      <c r="G180">
        <v>12</v>
      </c>
      <c r="H180">
        <v>455</v>
      </c>
      <c r="I180">
        <v>477</v>
      </c>
      <c r="J180" t="s">
        <v>331</v>
      </c>
      <c r="K180" t="s">
        <v>332</v>
      </c>
      <c r="L180" s="1">
        <v>0.3962</v>
      </c>
      <c r="M180" s="2">
        <v>5.0000000000000001E-9</v>
      </c>
      <c r="N180">
        <v>137</v>
      </c>
      <c r="O180" t="s">
        <v>7742</v>
      </c>
      <c r="P180">
        <v>193</v>
      </c>
      <c r="Q180">
        <v>0.1632009355119215</v>
      </c>
      <c r="R180">
        <v>-2.6152787676359099</v>
      </c>
    </row>
    <row r="181" spans="1:18" x14ac:dyDescent="0.2">
      <c r="A181" s="3" t="s">
        <v>359</v>
      </c>
      <c r="B181">
        <v>1.3</v>
      </c>
      <c r="C181" t="s">
        <v>8048</v>
      </c>
      <c r="D181" t="s">
        <v>360</v>
      </c>
      <c r="E181" s="6" t="s">
        <v>361</v>
      </c>
      <c r="F181" t="s">
        <v>362</v>
      </c>
      <c r="G181">
        <v>6</v>
      </c>
      <c r="H181">
        <v>237</v>
      </c>
      <c r="I181">
        <v>245</v>
      </c>
      <c r="J181" t="s">
        <v>363</v>
      </c>
      <c r="K181" t="s">
        <v>364</v>
      </c>
      <c r="L181" s="1">
        <v>0.74690000000000001</v>
      </c>
      <c r="M181" s="2">
        <v>2E-12</v>
      </c>
      <c r="N181">
        <v>162</v>
      </c>
      <c r="O181" t="s">
        <v>7749</v>
      </c>
      <c r="P181">
        <v>192</v>
      </c>
      <c r="Q181">
        <v>0.31127593644457097</v>
      </c>
      <c r="R181">
        <v>-1.6837340430206624</v>
      </c>
    </row>
    <row r="182" spans="1:18" x14ac:dyDescent="0.2">
      <c r="A182" s="3" t="s">
        <v>1067</v>
      </c>
      <c r="B182">
        <v>2.1</v>
      </c>
      <c r="C182" t="s">
        <v>8057</v>
      </c>
      <c r="D182" t="s">
        <v>1073</v>
      </c>
      <c r="E182" s="6" t="s">
        <v>1074</v>
      </c>
      <c r="F182" t="s">
        <v>1075</v>
      </c>
      <c r="G182">
        <v>6</v>
      </c>
      <c r="H182">
        <v>292</v>
      </c>
      <c r="I182">
        <v>283</v>
      </c>
      <c r="J182" t="s">
        <v>1076</v>
      </c>
      <c r="K182" t="s">
        <v>1077</v>
      </c>
      <c r="L182" s="1">
        <v>0.99650000000000005</v>
      </c>
      <c r="M182" s="2">
        <v>7E-39</v>
      </c>
      <c r="N182">
        <v>392</v>
      </c>
      <c r="O182" t="s">
        <v>7826</v>
      </c>
      <c r="P182">
        <v>181</v>
      </c>
      <c r="Q182">
        <v>0.23829663431319531</v>
      </c>
      <c r="R182">
        <v>-2.0691695197500835</v>
      </c>
    </row>
    <row r="183" spans="1:18" x14ac:dyDescent="0.2">
      <c r="A183" s="3" t="s">
        <v>388</v>
      </c>
      <c r="B183">
        <v>14.7</v>
      </c>
      <c r="C183" t="s">
        <v>8052</v>
      </c>
      <c r="D183" t="s">
        <v>527</v>
      </c>
      <c r="E183" s="6" t="s">
        <v>528</v>
      </c>
      <c r="F183" t="s">
        <v>529</v>
      </c>
      <c r="H183">
        <v>243</v>
      </c>
      <c r="I183">
        <v>265</v>
      </c>
      <c r="J183" t="s">
        <v>530</v>
      </c>
      <c r="K183" t="s">
        <v>531</v>
      </c>
      <c r="L183" s="1">
        <v>0.89059999999999995</v>
      </c>
      <c r="M183" s="2">
        <v>3.9999999999999998E-38</v>
      </c>
      <c r="N183">
        <v>385</v>
      </c>
      <c r="O183" t="s">
        <v>7758</v>
      </c>
      <c r="P183">
        <v>173</v>
      </c>
      <c r="Q183">
        <v>0.27356628679677797</v>
      </c>
      <c r="R183">
        <v>-1.8700376456136434</v>
      </c>
    </row>
    <row r="184" spans="1:18" x14ac:dyDescent="0.2">
      <c r="A184" s="3" t="s">
        <v>970</v>
      </c>
      <c r="B184">
        <v>1.1000000000000001</v>
      </c>
      <c r="C184" t="s">
        <v>8017</v>
      </c>
      <c r="D184" t="s">
        <v>971</v>
      </c>
      <c r="E184" s="6" t="s">
        <v>972</v>
      </c>
      <c r="F184" t="s">
        <v>973</v>
      </c>
      <c r="H184">
        <v>90</v>
      </c>
      <c r="I184">
        <v>85</v>
      </c>
      <c r="J184" t="s">
        <v>974</v>
      </c>
      <c r="K184" t="s">
        <v>975</v>
      </c>
      <c r="L184" s="1">
        <v>0.97650000000000003</v>
      </c>
      <c r="M184" s="2">
        <v>6E-11</v>
      </c>
      <c r="N184">
        <v>144</v>
      </c>
      <c r="O184" t="s">
        <v>7799</v>
      </c>
      <c r="P184">
        <v>167</v>
      </c>
      <c r="Q184">
        <v>0.70971080400565845</v>
      </c>
      <c r="R184">
        <v>-0.49469682607421778</v>
      </c>
    </row>
    <row r="185" spans="1:18" x14ac:dyDescent="0.2">
      <c r="A185" s="3" t="s">
        <v>1078</v>
      </c>
      <c r="B185">
        <v>1.1000000000000001</v>
      </c>
      <c r="C185" t="s">
        <v>8047</v>
      </c>
      <c r="D185" t="s">
        <v>1079</v>
      </c>
      <c r="E185" s="6" t="s">
        <v>1080</v>
      </c>
      <c r="F185" t="s">
        <v>1081</v>
      </c>
      <c r="G185">
        <v>5</v>
      </c>
      <c r="H185">
        <v>193</v>
      </c>
      <c r="I185">
        <v>188</v>
      </c>
      <c r="J185" t="s">
        <v>884</v>
      </c>
      <c r="K185" t="s">
        <v>1082</v>
      </c>
      <c r="L185" s="1">
        <v>1</v>
      </c>
      <c r="M185" s="2">
        <v>4.0000000000000003E-30</v>
      </c>
      <c r="N185">
        <v>314</v>
      </c>
      <c r="O185" t="s">
        <v>7827</v>
      </c>
      <c r="P185">
        <v>158</v>
      </c>
      <c r="Q185">
        <v>0.31435096945125773</v>
      </c>
      <c r="R185">
        <v>-1.6695518825253564</v>
      </c>
    </row>
    <row r="186" spans="1:18" x14ac:dyDescent="0.2">
      <c r="A186" s="3" t="s">
        <v>388</v>
      </c>
      <c r="B186">
        <v>106.5</v>
      </c>
      <c r="C186" t="s">
        <v>8073</v>
      </c>
      <c r="D186" t="s">
        <v>580</v>
      </c>
      <c r="E186" s="6" t="s">
        <v>581</v>
      </c>
      <c r="F186" t="s">
        <v>582</v>
      </c>
      <c r="G186">
        <v>4</v>
      </c>
      <c r="H186">
        <v>594</v>
      </c>
      <c r="I186">
        <v>592</v>
      </c>
      <c r="J186" t="s">
        <v>583</v>
      </c>
      <c r="K186" t="s">
        <v>584</v>
      </c>
      <c r="L186" s="1">
        <v>0.82089999999999996</v>
      </c>
      <c r="M186" s="2">
        <v>2.0000000000000002E-30</v>
      </c>
      <c r="N186">
        <v>322</v>
      </c>
      <c r="O186" t="s">
        <v>7758</v>
      </c>
      <c r="P186">
        <v>146</v>
      </c>
      <c r="Q186">
        <v>9.4600156577000855E-2</v>
      </c>
      <c r="R186">
        <v>-3.4020136183382186</v>
      </c>
    </row>
    <row r="187" spans="1:18" x14ac:dyDescent="0.2">
      <c r="A187" s="3" t="s">
        <v>388</v>
      </c>
      <c r="B187">
        <v>201.11</v>
      </c>
      <c r="C187" t="s">
        <v>8063</v>
      </c>
      <c r="D187" t="s">
        <v>649</v>
      </c>
      <c r="E187" s="6" t="s">
        <v>650</v>
      </c>
      <c r="F187" t="s">
        <v>651</v>
      </c>
      <c r="G187">
        <v>12</v>
      </c>
      <c r="H187">
        <v>285</v>
      </c>
      <c r="I187">
        <v>1349</v>
      </c>
      <c r="J187" t="s">
        <v>652</v>
      </c>
      <c r="K187" t="s">
        <v>653</v>
      </c>
      <c r="L187" s="1">
        <v>0.19420000000000001</v>
      </c>
      <c r="M187" s="2">
        <v>3E-49</v>
      </c>
      <c r="N187">
        <v>481</v>
      </c>
      <c r="O187" t="s">
        <v>7758</v>
      </c>
      <c r="P187">
        <v>134</v>
      </c>
      <c r="Q187">
        <v>0.18074147656424541</v>
      </c>
      <c r="R187">
        <v>-2.4680004809526581</v>
      </c>
    </row>
    <row r="188" spans="1:18" x14ac:dyDescent="0.2">
      <c r="A188" s="3" t="s">
        <v>1129</v>
      </c>
      <c r="B188">
        <v>1.1000000000000001</v>
      </c>
      <c r="C188" t="s">
        <v>8040</v>
      </c>
      <c r="D188" t="s">
        <v>1130</v>
      </c>
      <c r="E188" s="6" t="s">
        <v>1131</v>
      </c>
      <c r="F188" t="s">
        <v>1132</v>
      </c>
      <c r="G188">
        <v>4</v>
      </c>
      <c r="H188">
        <v>121</v>
      </c>
      <c r="I188">
        <v>127</v>
      </c>
      <c r="J188" t="s">
        <v>1133</v>
      </c>
      <c r="K188" t="s">
        <v>1134</v>
      </c>
      <c r="L188" s="1">
        <v>0.85040000000000004</v>
      </c>
      <c r="M188" s="2">
        <v>1E-4</v>
      </c>
      <c r="N188">
        <v>91</v>
      </c>
      <c r="O188" t="s">
        <v>7839</v>
      </c>
      <c r="P188">
        <v>130</v>
      </c>
      <c r="Q188">
        <v>0.41170328979804915</v>
      </c>
      <c r="R188">
        <v>-1.2803231180368555</v>
      </c>
    </row>
    <row r="189" spans="1:18" x14ac:dyDescent="0.2">
      <c r="A189" s="3" t="s">
        <v>1083</v>
      </c>
      <c r="B189">
        <v>1.1000000000000001</v>
      </c>
      <c r="C189" t="s">
        <v>7896</v>
      </c>
      <c r="D189" t="s">
        <v>1084</v>
      </c>
      <c r="E189" s="6" t="s">
        <v>1085</v>
      </c>
      <c r="F189" t="s">
        <v>1086</v>
      </c>
      <c r="G189">
        <v>5</v>
      </c>
      <c r="H189">
        <v>207</v>
      </c>
      <c r="I189">
        <v>205</v>
      </c>
      <c r="J189" t="s">
        <v>1087</v>
      </c>
      <c r="K189" t="s">
        <v>1088</v>
      </c>
      <c r="L189" s="1">
        <v>0.95120000000000005</v>
      </c>
      <c r="M189" s="2">
        <v>3.9999999999999998E-7</v>
      </c>
      <c r="N189">
        <v>117</v>
      </c>
      <c r="O189" t="s">
        <v>7829</v>
      </c>
      <c r="P189">
        <v>129</v>
      </c>
      <c r="Q189">
        <v>0.23935114705693472</v>
      </c>
      <c r="R189">
        <v>-2.0627993748986784</v>
      </c>
    </row>
    <row r="190" spans="1:18" x14ac:dyDescent="0.2">
      <c r="A190" s="3" t="s">
        <v>1089</v>
      </c>
      <c r="B190">
        <v>1.3</v>
      </c>
      <c r="C190" t="s">
        <v>8062</v>
      </c>
      <c r="D190" t="s">
        <v>1100</v>
      </c>
      <c r="E190" s="6" t="s">
        <v>1101</v>
      </c>
      <c r="F190" t="s">
        <v>1102</v>
      </c>
      <c r="G190">
        <v>5</v>
      </c>
      <c r="H190">
        <v>254</v>
      </c>
      <c r="I190">
        <v>441</v>
      </c>
      <c r="J190" t="s">
        <v>1103</v>
      </c>
      <c r="K190" t="s">
        <v>1104</v>
      </c>
      <c r="L190" s="1">
        <v>0.30840000000000001</v>
      </c>
      <c r="M190" s="2">
        <v>7.0000000000000005E-14</v>
      </c>
      <c r="N190">
        <v>176</v>
      </c>
      <c r="O190" t="s">
        <v>7830</v>
      </c>
      <c r="P190">
        <v>125</v>
      </c>
      <c r="Q190">
        <v>0.18912568059842921</v>
      </c>
      <c r="R190">
        <v>-2.4025828206715922</v>
      </c>
    </row>
    <row r="191" spans="1:18" x14ac:dyDescent="0.2">
      <c r="A191" s="3" t="s">
        <v>376</v>
      </c>
      <c r="B191">
        <v>2.2000000000000002</v>
      </c>
      <c r="C191" t="s">
        <v>7897</v>
      </c>
      <c r="D191" t="s">
        <v>377</v>
      </c>
      <c r="E191" s="6" t="s">
        <v>378</v>
      </c>
      <c r="F191" t="s">
        <v>379</v>
      </c>
      <c r="H191">
        <v>203</v>
      </c>
      <c r="I191">
        <v>181</v>
      </c>
      <c r="J191" t="s">
        <v>380</v>
      </c>
      <c r="K191" t="s">
        <v>381</v>
      </c>
      <c r="L191" s="1">
        <v>0.98340000000000005</v>
      </c>
      <c r="M191" s="2">
        <v>4.0000000000000002E-22</v>
      </c>
      <c r="N191">
        <v>245</v>
      </c>
      <c r="O191" t="s">
        <v>7753</v>
      </c>
      <c r="P191">
        <v>124</v>
      </c>
      <c r="Q191">
        <v>0.23459260853908731</v>
      </c>
      <c r="R191">
        <v>-2.0917705367297845</v>
      </c>
    </row>
    <row r="192" spans="1:18" x14ac:dyDescent="0.2">
      <c r="A192" s="3" t="s">
        <v>388</v>
      </c>
      <c r="B192">
        <v>128.30000000000001</v>
      </c>
      <c r="C192" t="s">
        <v>8060</v>
      </c>
      <c r="D192" t="s">
        <v>615</v>
      </c>
      <c r="E192" s="6" t="s">
        <v>616</v>
      </c>
      <c r="F192" t="s">
        <v>617</v>
      </c>
      <c r="H192">
        <v>231</v>
      </c>
      <c r="I192">
        <v>231</v>
      </c>
      <c r="J192" t="s">
        <v>618</v>
      </c>
      <c r="K192" t="s">
        <v>619</v>
      </c>
      <c r="L192" s="1">
        <v>0.96970000000000001</v>
      </c>
      <c r="M192" s="2">
        <v>1.9999999999999999E-23</v>
      </c>
      <c r="N192">
        <v>258</v>
      </c>
      <c r="O192" t="s">
        <v>7758</v>
      </c>
      <c r="P192">
        <v>124</v>
      </c>
      <c r="Q192">
        <v>0.20623896952141341</v>
      </c>
      <c r="R192">
        <v>-2.2776111345219254</v>
      </c>
    </row>
    <row r="193" spans="1:18" x14ac:dyDescent="0.2">
      <c r="A193" s="3" t="s">
        <v>317</v>
      </c>
      <c r="B193">
        <v>1.1299999999999999</v>
      </c>
      <c r="C193" t="s">
        <v>8072</v>
      </c>
      <c r="D193" t="s">
        <v>333</v>
      </c>
      <c r="E193" s="6" t="s">
        <v>334</v>
      </c>
      <c r="F193" t="s">
        <v>335</v>
      </c>
      <c r="G193">
        <v>12</v>
      </c>
      <c r="H193">
        <v>472</v>
      </c>
      <c r="I193">
        <v>451</v>
      </c>
      <c r="J193" t="s">
        <v>336</v>
      </c>
      <c r="K193" t="s">
        <v>337</v>
      </c>
      <c r="L193" s="1">
        <v>0.97340000000000004</v>
      </c>
      <c r="M193" s="2">
        <v>1.9999999999999999E-39</v>
      </c>
      <c r="N193">
        <v>399</v>
      </c>
      <c r="O193" t="s">
        <v>7742</v>
      </c>
      <c r="P193">
        <v>120</v>
      </c>
      <c r="Q193">
        <v>9.7822524103040862E-2</v>
      </c>
      <c r="R193">
        <v>-3.3536894989289281</v>
      </c>
    </row>
    <row r="194" spans="1:18" x14ac:dyDescent="0.2">
      <c r="A194" s="3" t="s">
        <v>388</v>
      </c>
      <c r="B194">
        <v>105.3</v>
      </c>
      <c r="C194" t="s">
        <v>8070</v>
      </c>
      <c r="D194" t="s">
        <v>570</v>
      </c>
      <c r="E194" s="6" t="s">
        <v>571</v>
      </c>
      <c r="F194" t="s">
        <v>572</v>
      </c>
      <c r="H194">
        <v>322</v>
      </c>
      <c r="I194">
        <v>325</v>
      </c>
      <c r="J194" t="s">
        <v>573</v>
      </c>
      <c r="K194" t="s">
        <v>574</v>
      </c>
      <c r="L194" s="1">
        <v>0.95379999999999998</v>
      </c>
      <c r="M194" s="2">
        <v>5E-42</v>
      </c>
      <c r="N194">
        <v>420</v>
      </c>
      <c r="O194" t="s">
        <v>7758</v>
      </c>
      <c r="P194">
        <v>115</v>
      </c>
      <c r="Q194">
        <v>0.13732712642461151</v>
      </c>
      <c r="R194">
        <v>-2.8643114636281499</v>
      </c>
    </row>
    <row r="195" spans="1:18" x14ac:dyDescent="0.2">
      <c r="A195" s="3" t="s">
        <v>388</v>
      </c>
      <c r="B195">
        <v>106.8</v>
      </c>
      <c r="C195" t="s">
        <v>8075</v>
      </c>
      <c r="D195" t="s">
        <v>585</v>
      </c>
      <c r="E195" s="6" t="s">
        <v>586</v>
      </c>
      <c r="F195" t="s">
        <v>587</v>
      </c>
      <c r="G195">
        <v>5</v>
      </c>
      <c r="H195">
        <v>549</v>
      </c>
      <c r="I195">
        <v>673</v>
      </c>
      <c r="J195" t="s">
        <v>588</v>
      </c>
      <c r="K195" t="s">
        <v>589</v>
      </c>
      <c r="L195" s="1">
        <v>0.71319999999999995</v>
      </c>
      <c r="M195" s="2">
        <v>3.0000000000000002E-53</v>
      </c>
      <c r="N195">
        <v>519</v>
      </c>
      <c r="O195" t="s">
        <v>7758</v>
      </c>
      <c r="P195">
        <v>105</v>
      </c>
      <c r="Q195">
        <v>7.3604182401969642E-2</v>
      </c>
      <c r="R195">
        <v>-3.7640684430692755</v>
      </c>
    </row>
    <row r="196" spans="1:18" x14ac:dyDescent="0.2">
      <c r="A196" s="3" t="s">
        <v>317</v>
      </c>
      <c r="B196">
        <v>1.21</v>
      </c>
      <c r="C196" t="s">
        <v>8074</v>
      </c>
      <c r="D196" t="s">
        <v>338</v>
      </c>
      <c r="E196" s="6" t="s">
        <v>339</v>
      </c>
      <c r="F196" t="s">
        <v>340</v>
      </c>
      <c r="G196">
        <v>12</v>
      </c>
      <c r="H196">
        <v>460</v>
      </c>
      <c r="I196">
        <v>448</v>
      </c>
      <c r="J196" t="s">
        <v>341</v>
      </c>
      <c r="K196" t="s">
        <v>342</v>
      </c>
      <c r="L196" s="1">
        <v>0.95540000000000003</v>
      </c>
      <c r="M196" s="2">
        <v>2E-8</v>
      </c>
      <c r="N196">
        <v>132</v>
      </c>
      <c r="O196" t="s">
        <v>7742</v>
      </c>
      <c r="P196">
        <v>104</v>
      </c>
      <c r="Q196">
        <v>8.6987959928386635E-2</v>
      </c>
      <c r="R196">
        <v>-3.5230404595450975</v>
      </c>
    </row>
    <row r="197" spans="1:18" x14ac:dyDescent="0.2">
      <c r="A197" s="3" t="s">
        <v>388</v>
      </c>
      <c r="B197">
        <v>208.13</v>
      </c>
      <c r="C197" t="s">
        <v>8045</v>
      </c>
      <c r="D197" t="s">
        <v>654</v>
      </c>
      <c r="E197" s="6" t="s">
        <v>655</v>
      </c>
      <c r="F197" t="s">
        <v>656</v>
      </c>
      <c r="G197">
        <v>10</v>
      </c>
      <c r="H197">
        <v>97</v>
      </c>
      <c r="I197">
        <v>1382</v>
      </c>
      <c r="J197" t="s">
        <v>657</v>
      </c>
      <c r="K197" t="s">
        <v>658</v>
      </c>
      <c r="L197" s="1">
        <v>4.7E-2</v>
      </c>
      <c r="M197">
        <v>8.0000000000000002E-3</v>
      </c>
      <c r="N197">
        <v>74</v>
      </c>
      <c r="O197" t="s">
        <v>7758</v>
      </c>
      <c r="P197">
        <v>85</v>
      </c>
      <c r="Q197">
        <v>0.33533984158531044</v>
      </c>
      <c r="R197">
        <v>-1.5763041955824766</v>
      </c>
    </row>
    <row r="198" spans="1:18" x14ac:dyDescent="0.2">
      <c r="A198" s="3" t="s">
        <v>102</v>
      </c>
      <c r="B198">
        <v>7.3</v>
      </c>
      <c r="C198" t="s">
        <v>8064</v>
      </c>
      <c r="D198" t="s">
        <v>103</v>
      </c>
      <c r="E198" s="6" t="s">
        <v>104</v>
      </c>
      <c r="F198" t="s">
        <v>105</v>
      </c>
      <c r="G198">
        <v>12</v>
      </c>
      <c r="H198">
        <v>183</v>
      </c>
      <c r="I198">
        <v>401</v>
      </c>
      <c r="J198" t="s">
        <v>106</v>
      </c>
      <c r="K198" t="s">
        <v>107</v>
      </c>
      <c r="L198" s="1">
        <v>0.43140000000000001</v>
      </c>
      <c r="M198">
        <v>2E-3</v>
      </c>
      <c r="N198">
        <v>83</v>
      </c>
      <c r="O198" t="s">
        <v>7714</v>
      </c>
      <c r="P198">
        <v>85</v>
      </c>
      <c r="Q198">
        <v>0.17832046022594547</v>
      </c>
      <c r="R198">
        <v>-2.4874558497313863</v>
      </c>
    </row>
    <row r="199" spans="1:18" x14ac:dyDescent="0.2">
      <c r="A199" s="3" t="s">
        <v>14</v>
      </c>
      <c r="B199">
        <v>20.399999999999999</v>
      </c>
      <c r="C199" t="s">
        <v>8069</v>
      </c>
      <c r="D199" t="s">
        <v>15</v>
      </c>
      <c r="E199" s="6" t="s">
        <v>16</v>
      </c>
      <c r="F199" t="s">
        <v>17</v>
      </c>
      <c r="G199">
        <v>6</v>
      </c>
      <c r="H199">
        <v>223</v>
      </c>
      <c r="I199">
        <v>962</v>
      </c>
      <c r="J199" t="s">
        <v>18</v>
      </c>
      <c r="K199" t="s">
        <v>19</v>
      </c>
      <c r="L199" s="1">
        <v>0.13930000000000001</v>
      </c>
      <c r="M199">
        <v>1E-3</v>
      </c>
      <c r="N199">
        <v>86</v>
      </c>
      <c r="O199" t="s">
        <v>7683</v>
      </c>
      <c r="P199">
        <v>82</v>
      </c>
      <c r="Q199">
        <v>0.14126194501496744</v>
      </c>
      <c r="R199">
        <v>-2.8235552288800303</v>
      </c>
    </row>
    <row r="200" spans="1:18" x14ac:dyDescent="0.2">
      <c r="A200" s="3" t="s">
        <v>388</v>
      </c>
      <c r="B200">
        <v>11.1</v>
      </c>
      <c r="C200" t="s">
        <v>8076</v>
      </c>
      <c r="D200" t="s">
        <v>518</v>
      </c>
      <c r="E200" s="6" t="s">
        <v>519</v>
      </c>
      <c r="F200" t="s">
        <v>520</v>
      </c>
      <c r="H200">
        <v>458</v>
      </c>
      <c r="I200">
        <v>378</v>
      </c>
      <c r="J200" t="s">
        <v>521</v>
      </c>
      <c r="K200" t="s">
        <v>482</v>
      </c>
      <c r="L200" s="1">
        <v>0.83860000000000001</v>
      </c>
      <c r="M200" s="2">
        <v>9.9999999999999993E-77</v>
      </c>
      <c r="N200">
        <v>720</v>
      </c>
      <c r="O200" t="s">
        <v>7758</v>
      </c>
      <c r="P200">
        <v>75</v>
      </c>
      <c r="Q200">
        <v>6.3005241269127876E-2</v>
      </c>
      <c r="R200">
        <v>-3.9883843415041476</v>
      </c>
    </row>
    <row r="201" spans="1:18" x14ac:dyDescent="0.2">
      <c r="A201" s="3" t="s">
        <v>388</v>
      </c>
      <c r="B201">
        <v>23.2</v>
      </c>
      <c r="C201" t="s">
        <v>8071</v>
      </c>
      <c r="D201" t="s">
        <v>547</v>
      </c>
      <c r="E201" s="6" t="s">
        <v>548</v>
      </c>
      <c r="F201" t="s">
        <v>549</v>
      </c>
      <c r="H201">
        <v>224</v>
      </c>
      <c r="I201">
        <v>279</v>
      </c>
      <c r="J201" t="s">
        <v>550</v>
      </c>
      <c r="K201" t="s">
        <v>551</v>
      </c>
      <c r="L201" s="1">
        <v>0.76700000000000002</v>
      </c>
      <c r="M201" s="2">
        <v>3.0000000000000003E-42</v>
      </c>
      <c r="N201">
        <v>419</v>
      </c>
      <c r="O201" t="s">
        <v>7758</v>
      </c>
      <c r="P201">
        <v>64</v>
      </c>
      <c r="Q201">
        <v>0.10976248401828838</v>
      </c>
      <c r="R201">
        <v>-3.1875430584797892</v>
      </c>
    </row>
    <row r="202" spans="1:18" x14ac:dyDescent="0.2">
      <c r="A202" s="3" t="s">
        <v>388</v>
      </c>
      <c r="B202">
        <v>11.2</v>
      </c>
      <c r="C202" t="s">
        <v>8077</v>
      </c>
      <c r="D202" t="s">
        <v>522</v>
      </c>
      <c r="E202" s="6" t="s">
        <v>523</v>
      </c>
      <c r="F202" t="s">
        <v>524</v>
      </c>
      <c r="G202">
        <v>6</v>
      </c>
      <c r="H202">
        <v>264</v>
      </c>
      <c r="I202">
        <v>281</v>
      </c>
      <c r="J202" t="s">
        <v>525</v>
      </c>
      <c r="K202" t="s">
        <v>526</v>
      </c>
      <c r="L202" s="1">
        <v>0.76870000000000005</v>
      </c>
      <c r="M202" s="2">
        <v>2.9999999999999998E-13</v>
      </c>
      <c r="N202">
        <v>170</v>
      </c>
      <c r="O202" t="s">
        <v>7758</v>
      </c>
      <c r="P202">
        <v>43</v>
      </c>
      <c r="Q202">
        <v>6.2601076665184857E-2</v>
      </c>
      <c r="R202">
        <v>-3.9976687197387908</v>
      </c>
    </row>
    <row r="203" spans="1:18" x14ac:dyDescent="0.2">
      <c r="A203" s="3" t="s">
        <v>853</v>
      </c>
      <c r="B203">
        <v>6.2</v>
      </c>
      <c r="C203" t="s">
        <v>7875</v>
      </c>
      <c r="D203" t="s">
        <v>864</v>
      </c>
      <c r="E203" s="6" t="s">
        <v>865</v>
      </c>
      <c r="F203" t="s">
        <v>866</v>
      </c>
      <c r="H203">
        <v>108</v>
      </c>
      <c r="I203">
        <v>744</v>
      </c>
      <c r="J203" t="s">
        <v>867</v>
      </c>
      <c r="K203" t="s">
        <v>868</v>
      </c>
      <c r="L203" s="1">
        <v>0.11559999999999999</v>
      </c>
      <c r="M203" s="2">
        <v>9.9999999999999995E-8</v>
      </c>
      <c r="N203">
        <v>116</v>
      </c>
      <c r="O203" t="s">
        <v>7777</v>
      </c>
      <c r="P203">
        <v>36</v>
      </c>
      <c r="Q203">
        <v>0.1276493918816981</v>
      </c>
      <c r="R203">
        <v>-2.9697414300866956</v>
      </c>
    </row>
    <row r="204" spans="1:18" x14ac:dyDescent="0.2">
      <c r="A204" s="3" t="s">
        <v>685</v>
      </c>
      <c r="B204">
        <v>1.2</v>
      </c>
      <c r="C204" t="s">
        <v>7898</v>
      </c>
      <c r="D204" t="s">
        <v>686</v>
      </c>
      <c r="E204" s="6" t="s">
        <v>687</v>
      </c>
      <c r="F204" t="s">
        <v>688</v>
      </c>
      <c r="G204">
        <v>10</v>
      </c>
      <c r="H204">
        <v>261</v>
      </c>
      <c r="I204">
        <v>1035</v>
      </c>
      <c r="J204" t="s">
        <v>689</v>
      </c>
      <c r="K204" t="s">
        <v>690</v>
      </c>
      <c r="L204" s="1">
        <v>6.5699999999999995E-2</v>
      </c>
      <c r="M204" s="2">
        <v>2.0000000000000002E-5</v>
      </c>
      <c r="N204">
        <v>103</v>
      </c>
      <c r="O204" t="s">
        <v>7760</v>
      </c>
      <c r="P204">
        <v>30</v>
      </c>
      <c r="Q204">
        <v>4.4175904196850933E-2</v>
      </c>
      <c r="R204">
        <v>-4.5005965254684011</v>
      </c>
    </row>
    <row r="205" spans="1:18" x14ac:dyDescent="0.2">
      <c r="A205" s="3" t="s">
        <v>249</v>
      </c>
      <c r="B205">
        <v>4.3</v>
      </c>
      <c r="C205" t="s">
        <v>8079</v>
      </c>
      <c r="D205" t="s">
        <v>255</v>
      </c>
      <c r="E205" s="6" t="s">
        <v>256</v>
      </c>
      <c r="F205" t="s">
        <v>257</v>
      </c>
      <c r="G205">
        <v>12</v>
      </c>
      <c r="H205">
        <v>443</v>
      </c>
      <c r="I205">
        <v>445</v>
      </c>
      <c r="J205" t="s">
        <v>258</v>
      </c>
      <c r="K205" t="s">
        <v>259</v>
      </c>
      <c r="L205" s="1">
        <v>0.97299999999999998</v>
      </c>
      <c r="M205" s="2">
        <v>4.9999999999999996E-66</v>
      </c>
      <c r="N205">
        <v>628</v>
      </c>
      <c r="O205" t="s">
        <v>7730</v>
      </c>
      <c r="P205">
        <v>24</v>
      </c>
      <c r="Q205">
        <v>2.0843326698439059E-2</v>
      </c>
      <c r="R205">
        <v>-5.584270632488666</v>
      </c>
    </row>
    <row r="206" spans="1:18" x14ac:dyDescent="0.2">
      <c r="A206" s="3" t="s">
        <v>32</v>
      </c>
      <c r="B206">
        <v>2.7</v>
      </c>
      <c r="C206" t="s">
        <v>8080</v>
      </c>
      <c r="D206" t="s">
        <v>33</v>
      </c>
      <c r="E206" s="6" t="s">
        <v>34</v>
      </c>
      <c r="F206" t="s">
        <v>35</v>
      </c>
      <c r="G206">
        <v>11</v>
      </c>
      <c r="H206">
        <v>583</v>
      </c>
      <c r="I206">
        <v>468</v>
      </c>
      <c r="J206" t="s">
        <v>36</v>
      </c>
      <c r="K206" t="s">
        <v>37</v>
      </c>
      <c r="L206" s="1">
        <v>0.88890000000000002</v>
      </c>
      <c r="M206" s="2">
        <v>8E-78</v>
      </c>
      <c r="N206">
        <v>731</v>
      </c>
      <c r="O206" t="s">
        <v>7689</v>
      </c>
      <c r="P206">
        <v>23</v>
      </c>
      <c r="Q206">
        <v>1.5183627456199193E-2</v>
      </c>
      <c r="R206">
        <v>-6.0413396896744764</v>
      </c>
    </row>
    <row r="207" spans="1:18" x14ac:dyDescent="0.2">
      <c r="A207" s="3" t="s">
        <v>249</v>
      </c>
      <c r="B207">
        <v>4.4000000000000004</v>
      </c>
      <c r="C207" t="s">
        <v>8078</v>
      </c>
      <c r="D207" t="s">
        <v>260</v>
      </c>
      <c r="E207" s="6" t="s">
        <v>261</v>
      </c>
      <c r="F207" t="s">
        <v>262</v>
      </c>
      <c r="H207">
        <v>215</v>
      </c>
      <c r="I207">
        <v>221</v>
      </c>
      <c r="J207" t="s">
        <v>263</v>
      </c>
      <c r="K207" t="s">
        <v>264</v>
      </c>
      <c r="L207" s="1">
        <v>0.95020000000000004</v>
      </c>
      <c r="M207" s="2">
        <v>2.9999999999999999E-38</v>
      </c>
      <c r="N207">
        <v>385</v>
      </c>
      <c r="O207" t="s">
        <v>7730</v>
      </c>
      <c r="P207">
        <v>15</v>
      </c>
      <c r="Q207">
        <v>2.6799138171969075E-2</v>
      </c>
      <c r="R207">
        <v>-5.22166958368192</v>
      </c>
    </row>
    <row r="208" spans="1:18" x14ac:dyDescent="0.2">
      <c r="A208" s="3" t="s">
        <v>743</v>
      </c>
      <c r="B208">
        <v>15.1</v>
      </c>
      <c r="C208" t="s">
        <v>8082</v>
      </c>
      <c r="D208" t="s">
        <v>764</v>
      </c>
      <c r="E208" s="6" t="s">
        <v>765</v>
      </c>
      <c r="F208" t="s">
        <v>766</v>
      </c>
      <c r="H208">
        <v>411</v>
      </c>
      <c r="I208">
        <v>426</v>
      </c>
      <c r="J208" t="s">
        <v>767</v>
      </c>
      <c r="K208" t="s">
        <v>768</v>
      </c>
      <c r="L208" s="1">
        <v>0.71360000000000001</v>
      </c>
      <c r="M208" s="2">
        <v>9.0000000000000003E-84</v>
      </c>
      <c r="N208">
        <v>781</v>
      </c>
      <c r="O208" t="s">
        <v>7764</v>
      </c>
      <c r="P208">
        <v>10</v>
      </c>
      <c r="Q208">
        <v>9.3598069620858242E-3</v>
      </c>
      <c r="R208">
        <v>-6.7393055088826088</v>
      </c>
    </row>
    <row r="209" spans="1:18" x14ac:dyDescent="0.2">
      <c r="A209" s="3" t="s">
        <v>388</v>
      </c>
      <c r="B209">
        <v>7.1</v>
      </c>
      <c r="C209" t="s">
        <v>8081</v>
      </c>
      <c r="D209" t="s">
        <v>508</v>
      </c>
      <c r="E209" s="6" t="s">
        <v>509</v>
      </c>
      <c r="F209" t="s">
        <v>510</v>
      </c>
      <c r="H209">
        <v>260</v>
      </c>
      <c r="I209">
        <v>257</v>
      </c>
      <c r="J209" t="s">
        <v>511</v>
      </c>
      <c r="K209" t="s">
        <v>512</v>
      </c>
      <c r="L209" s="1">
        <v>0.96889999999999998</v>
      </c>
      <c r="M209" s="2">
        <v>4.9999999999999998E-82</v>
      </c>
      <c r="N209">
        <v>763</v>
      </c>
      <c r="O209" t="s">
        <v>7758</v>
      </c>
      <c r="P209">
        <v>9</v>
      </c>
      <c r="Q209">
        <v>1.3303613092529918E-2</v>
      </c>
      <c r="R209">
        <v>-6.2320380731629701</v>
      </c>
    </row>
    <row r="210" spans="1:18" x14ac:dyDescent="0.2">
      <c r="A210" s="3" t="s">
        <v>388</v>
      </c>
      <c r="B210">
        <v>7.2</v>
      </c>
      <c r="C210" t="s">
        <v>8083</v>
      </c>
      <c r="D210" t="s">
        <v>513</v>
      </c>
      <c r="E210" s="6" t="s">
        <v>514</v>
      </c>
      <c r="F210" t="s">
        <v>515</v>
      </c>
      <c r="G210">
        <v>5</v>
      </c>
      <c r="H210">
        <v>299</v>
      </c>
      <c r="I210">
        <v>351</v>
      </c>
      <c r="J210" t="s">
        <v>516</v>
      </c>
      <c r="K210" t="s">
        <v>517</v>
      </c>
      <c r="L210" s="1">
        <v>0.87749999999999995</v>
      </c>
      <c r="M210" s="2">
        <v>6.9999999999999993E-24</v>
      </c>
      <c r="N210">
        <v>262</v>
      </c>
      <c r="O210" t="s">
        <v>7758</v>
      </c>
      <c r="P210">
        <v>5</v>
      </c>
      <c r="Q210">
        <v>6.4290108999866483E-3</v>
      </c>
      <c r="R210">
        <v>-7.2811874879250151</v>
      </c>
    </row>
    <row r="211" spans="1:18" x14ac:dyDescent="0.2">
      <c r="A211" s="3" t="s">
        <v>134</v>
      </c>
      <c r="B211">
        <v>5.0999999999999996</v>
      </c>
      <c r="C211" t="s">
        <v>8085</v>
      </c>
      <c r="D211" t="s">
        <v>135</v>
      </c>
      <c r="E211" s="6" t="s">
        <v>136</v>
      </c>
      <c r="F211" t="s">
        <v>137</v>
      </c>
      <c r="G211">
        <v>12</v>
      </c>
      <c r="H211">
        <v>894</v>
      </c>
      <c r="I211">
        <v>488</v>
      </c>
      <c r="J211" t="s">
        <v>138</v>
      </c>
      <c r="K211" t="s">
        <v>139</v>
      </c>
      <c r="L211" s="1">
        <v>0.85040000000000004</v>
      </c>
      <c r="M211" s="2">
        <v>5.0000000000000002E-23</v>
      </c>
      <c r="N211">
        <v>260</v>
      </c>
      <c r="O211" t="s">
        <v>7716</v>
      </c>
      <c r="P211">
        <v>5</v>
      </c>
      <c r="Q211">
        <v>2.1533833081549916E-3</v>
      </c>
      <c r="R211">
        <v>-8.8591791386107506</v>
      </c>
    </row>
    <row r="212" spans="1:18" x14ac:dyDescent="0.2">
      <c r="A212" s="3" t="s">
        <v>853</v>
      </c>
      <c r="B212">
        <v>1.1000000000000001</v>
      </c>
      <c r="C212" t="s">
        <v>8084</v>
      </c>
      <c r="D212" t="s">
        <v>854</v>
      </c>
      <c r="E212" s="6" t="s">
        <v>855</v>
      </c>
      <c r="F212" t="s">
        <v>856</v>
      </c>
      <c r="H212">
        <v>527</v>
      </c>
      <c r="I212">
        <v>180</v>
      </c>
      <c r="J212" t="s">
        <v>857</v>
      </c>
      <c r="K212" t="s">
        <v>858</v>
      </c>
      <c r="L212" s="1">
        <v>0.36670000000000003</v>
      </c>
      <c r="M212">
        <v>2E-3</v>
      </c>
      <c r="N212">
        <v>89</v>
      </c>
      <c r="O212" t="s">
        <v>7777</v>
      </c>
      <c r="P212">
        <v>4</v>
      </c>
      <c r="Q212">
        <v>2.9208746931588111E-3</v>
      </c>
      <c r="R212">
        <v>-8.4193838174351114</v>
      </c>
    </row>
    <row r="213" spans="1:18" x14ac:dyDescent="0.2">
      <c r="A213" s="3" t="s">
        <v>388</v>
      </c>
      <c r="B213">
        <v>3.12</v>
      </c>
      <c r="C213" t="s">
        <v>7899</v>
      </c>
      <c r="D213" t="s">
        <v>459</v>
      </c>
      <c r="E213" s="6" t="s">
        <v>460</v>
      </c>
      <c r="F213" t="s">
        <v>461</v>
      </c>
      <c r="G213">
        <v>4</v>
      </c>
      <c r="H213">
        <v>235</v>
      </c>
      <c r="I213">
        <v>530</v>
      </c>
      <c r="J213" t="s">
        <v>462</v>
      </c>
      <c r="K213" t="s">
        <v>463</v>
      </c>
      <c r="L213" s="1">
        <v>0.26790000000000003</v>
      </c>
      <c r="M213" s="2">
        <v>4.0000000000000002E-27</v>
      </c>
      <c r="N213">
        <v>289</v>
      </c>
      <c r="O213" t="s">
        <v>7758</v>
      </c>
      <c r="P213">
        <v>2</v>
      </c>
      <c r="Q213">
        <v>3.2699749924118794E-3</v>
      </c>
      <c r="R213">
        <v>-8.2565046821073302</v>
      </c>
    </row>
    <row r="214" spans="1:18" x14ac:dyDescent="0.2">
      <c r="A214" s="3" t="s">
        <v>388</v>
      </c>
      <c r="B214">
        <v>3.8</v>
      </c>
      <c r="C214" t="s">
        <v>7900</v>
      </c>
      <c r="D214" t="s">
        <v>454</v>
      </c>
      <c r="E214" s="6" t="s">
        <v>455</v>
      </c>
      <c r="F214" t="s">
        <v>456</v>
      </c>
      <c r="H214">
        <v>244</v>
      </c>
      <c r="I214">
        <v>257</v>
      </c>
      <c r="J214" t="s">
        <v>457</v>
      </c>
      <c r="K214" t="s">
        <v>458</v>
      </c>
      <c r="L214" s="1">
        <v>0.93</v>
      </c>
      <c r="M214" s="2">
        <v>5E-79</v>
      </c>
      <c r="N214">
        <v>737</v>
      </c>
      <c r="O214" t="s">
        <v>7758</v>
      </c>
      <c r="P214">
        <v>2</v>
      </c>
      <c r="Q214">
        <v>3.1496898087673007E-3</v>
      </c>
      <c r="R214">
        <v>-8.3105745301411424</v>
      </c>
    </row>
    <row r="215" spans="1:18" x14ac:dyDescent="0.2">
      <c r="A215" s="3" t="s">
        <v>743</v>
      </c>
      <c r="B215">
        <v>1.1000000000000001</v>
      </c>
      <c r="C215" t="s">
        <v>8086</v>
      </c>
      <c r="D215" t="s">
        <v>744</v>
      </c>
      <c r="E215" s="6" t="s">
        <v>745</v>
      </c>
      <c r="F215" t="s">
        <v>746</v>
      </c>
      <c r="G215">
        <v>6</v>
      </c>
      <c r="H215">
        <v>141</v>
      </c>
      <c r="I215">
        <v>640</v>
      </c>
      <c r="J215" t="s">
        <v>747</v>
      </c>
      <c r="K215" t="s">
        <v>748</v>
      </c>
      <c r="L215" s="1">
        <v>3.2800000000000003E-2</v>
      </c>
      <c r="M215">
        <v>3.0000000000000001E-3</v>
      </c>
      <c r="N215">
        <v>80</v>
      </c>
      <c r="O215" t="s">
        <v>7764</v>
      </c>
      <c r="P215">
        <v>0</v>
      </c>
      <c r="Q215">
        <v>0</v>
      </c>
      <c r="R215" s="10" t="e">
        <v>#REF!</v>
      </c>
    </row>
  </sheetData>
  <autoFilter ref="A1:R215" xr:uid="{00000000-0009-0000-0000-000000000000}">
    <sortState ref="A2:R215">
      <sortCondition descending="1" ref="P1:P215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8"/>
  <sheetViews>
    <sheetView topLeftCell="O1" workbookViewId="0">
      <selection activeCell="X2" sqref="X2"/>
    </sheetView>
  </sheetViews>
  <sheetFormatPr baseColWidth="10" defaultRowHeight="16" x14ac:dyDescent="0.2"/>
  <cols>
    <col min="6" max="6" width="52.5" customWidth="1"/>
    <col min="15" max="15" width="73" customWidth="1"/>
    <col min="16" max="16" width="39.6640625" customWidth="1"/>
    <col min="19" max="19" width="20.33203125" bestFit="1" customWidth="1"/>
    <col min="20" max="20" width="13" bestFit="1" customWidth="1"/>
    <col min="21" max="21" width="17" bestFit="1" customWidth="1"/>
    <col min="24" max="24" width="11.5" bestFit="1" customWidth="1"/>
  </cols>
  <sheetData>
    <row r="1" spans="1:24" x14ac:dyDescent="0.2">
      <c r="A1" t="s">
        <v>0</v>
      </c>
      <c r="B1" t="s">
        <v>1</v>
      </c>
      <c r="C1" t="s">
        <v>7872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10585</v>
      </c>
      <c r="Q1" t="s">
        <v>7867</v>
      </c>
      <c r="R1" t="s">
        <v>7870</v>
      </c>
      <c r="T1" s="11" t="s">
        <v>10587</v>
      </c>
      <c r="U1" t="s">
        <v>10586</v>
      </c>
      <c r="W1" t="s">
        <v>10589</v>
      </c>
      <c r="X1" s="13">
        <f>SUM(U14:U61,U68:U69)</f>
        <v>370697</v>
      </c>
    </row>
    <row r="2" spans="1:24" x14ac:dyDescent="0.2">
      <c r="A2" t="s">
        <v>26</v>
      </c>
      <c r="B2">
        <v>2.1</v>
      </c>
      <c r="C2" t="s">
        <v>8087</v>
      </c>
      <c r="D2" t="s">
        <v>27</v>
      </c>
      <c r="E2" s="6" t="s">
        <v>28</v>
      </c>
      <c r="F2" s="6" t="s">
        <v>29</v>
      </c>
      <c r="G2">
        <v>6</v>
      </c>
      <c r="H2">
        <v>241</v>
      </c>
      <c r="I2">
        <v>274</v>
      </c>
      <c r="J2" t="s">
        <v>4345</v>
      </c>
      <c r="K2" t="s">
        <v>4346</v>
      </c>
      <c r="L2" s="1">
        <v>0.84309999999999996</v>
      </c>
      <c r="M2" s="2">
        <v>9.0000000000000008E-37</v>
      </c>
      <c r="N2">
        <v>373</v>
      </c>
      <c r="O2" t="s">
        <v>7688</v>
      </c>
      <c r="P2">
        <v>299556</v>
      </c>
      <c r="Q2">
        <v>602.44705851383844</v>
      </c>
      <c r="R2">
        <v>9.2346906563863485</v>
      </c>
      <c r="T2" s="12" t="s">
        <v>14</v>
      </c>
      <c r="U2" s="3">
        <v>731</v>
      </c>
    </row>
    <row r="3" spans="1:24" x14ac:dyDescent="0.2">
      <c r="A3" t="s">
        <v>376</v>
      </c>
      <c r="B3">
        <v>2.2000000000000002</v>
      </c>
      <c r="C3" t="s">
        <v>8088</v>
      </c>
      <c r="D3" t="s">
        <v>377</v>
      </c>
      <c r="E3" t="s">
        <v>378</v>
      </c>
      <c r="F3" t="s">
        <v>379</v>
      </c>
      <c r="H3">
        <v>194</v>
      </c>
      <c r="I3">
        <v>181</v>
      </c>
      <c r="J3" t="s">
        <v>4526</v>
      </c>
      <c r="K3" t="s">
        <v>4527</v>
      </c>
      <c r="L3" s="1">
        <v>0.60219999999999996</v>
      </c>
      <c r="M3" s="2">
        <v>6E-9</v>
      </c>
      <c r="N3">
        <v>132</v>
      </c>
      <c r="O3" t="s">
        <v>7753</v>
      </c>
      <c r="P3">
        <v>11793</v>
      </c>
      <c r="Q3">
        <v>29.443560297802001</v>
      </c>
      <c r="R3">
        <v>4.8798802266567396</v>
      </c>
      <c r="T3" s="12" t="s">
        <v>32</v>
      </c>
      <c r="U3" s="3">
        <v>76</v>
      </c>
    </row>
    <row r="4" spans="1:24" x14ac:dyDescent="0.2">
      <c r="A4" t="s">
        <v>388</v>
      </c>
      <c r="B4">
        <v>7.1</v>
      </c>
      <c r="C4" t="s">
        <v>8089</v>
      </c>
      <c r="D4" t="s">
        <v>508</v>
      </c>
      <c r="E4" t="s">
        <v>509</v>
      </c>
      <c r="F4" t="s">
        <v>510</v>
      </c>
      <c r="H4">
        <v>261</v>
      </c>
      <c r="I4">
        <v>257</v>
      </c>
      <c r="J4" t="s">
        <v>4564</v>
      </c>
      <c r="K4" t="s">
        <v>4565</v>
      </c>
      <c r="L4" s="1">
        <v>0.96499999999999997</v>
      </c>
      <c r="M4" s="2">
        <v>1.9999999999999999E-80</v>
      </c>
      <c r="N4">
        <v>749</v>
      </c>
      <c r="O4" t="s">
        <v>7758</v>
      </c>
      <c r="P4">
        <v>15658</v>
      </c>
      <c r="Q4">
        <v>29.083421938362704</v>
      </c>
      <c r="R4">
        <v>4.8621251207839142</v>
      </c>
      <c r="T4" s="12" t="s">
        <v>38</v>
      </c>
      <c r="U4" s="3">
        <v>439</v>
      </c>
    </row>
    <row r="5" spans="1:24" x14ac:dyDescent="0.2">
      <c r="A5" t="s">
        <v>4408</v>
      </c>
      <c r="B5">
        <v>1.2</v>
      </c>
      <c r="C5" t="s">
        <v>8090</v>
      </c>
      <c r="D5" t="s">
        <v>4409</v>
      </c>
      <c r="E5" s="6" t="s">
        <v>4410</v>
      </c>
      <c r="F5" s="6" t="s">
        <v>4411</v>
      </c>
      <c r="G5">
        <v>13</v>
      </c>
      <c r="H5">
        <v>520</v>
      </c>
      <c r="I5">
        <v>560</v>
      </c>
      <c r="J5" t="s">
        <v>4412</v>
      </c>
      <c r="K5" t="s">
        <v>4413</v>
      </c>
      <c r="L5" s="1">
        <v>0.9446</v>
      </c>
      <c r="M5" s="2">
        <v>1.0000000000000001E-63</v>
      </c>
      <c r="N5">
        <v>608</v>
      </c>
      <c r="O5" t="s">
        <v>7723</v>
      </c>
      <c r="P5">
        <v>28135</v>
      </c>
      <c r="Q5">
        <v>26.263025901644212</v>
      </c>
      <c r="R5">
        <v>4.7149612411944464</v>
      </c>
      <c r="T5" s="12" t="s">
        <v>3023</v>
      </c>
      <c r="U5" s="3">
        <v>312</v>
      </c>
    </row>
    <row r="6" spans="1:24" x14ac:dyDescent="0.2">
      <c r="A6" t="s">
        <v>388</v>
      </c>
      <c r="B6">
        <v>3.2</v>
      </c>
      <c r="C6" t="s">
        <v>8091</v>
      </c>
      <c r="D6" t="s">
        <v>1530</v>
      </c>
      <c r="E6" t="s">
        <v>1531</v>
      </c>
      <c r="F6" t="s">
        <v>1532</v>
      </c>
      <c r="H6">
        <v>257</v>
      </c>
      <c r="I6">
        <v>248</v>
      </c>
      <c r="J6" t="s">
        <v>4246</v>
      </c>
      <c r="K6" t="s">
        <v>4550</v>
      </c>
      <c r="L6" s="1">
        <v>0.9879</v>
      </c>
      <c r="M6" s="2">
        <v>1.0000000000000001E-32</v>
      </c>
      <c r="N6">
        <v>338</v>
      </c>
      <c r="O6" t="s">
        <v>7758</v>
      </c>
      <c r="P6">
        <v>12288</v>
      </c>
      <c r="Q6">
        <v>23.178246689481995</v>
      </c>
      <c r="R6">
        <v>4.5346995331878155</v>
      </c>
      <c r="T6" s="12" t="s">
        <v>4339</v>
      </c>
      <c r="U6" s="3">
        <v>578</v>
      </c>
    </row>
    <row r="7" spans="1:24" x14ac:dyDescent="0.2">
      <c r="A7" t="s">
        <v>3043</v>
      </c>
      <c r="B7">
        <v>5.0999999999999996</v>
      </c>
      <c r="C7" t="s">
        <v>8092</v>
      </c>
      <c r="D7" t="s">
        <v>3044</v>
      </c>
      <c r="E7" s="6" t="s">
        <v>3045</v>
      </c>
      <c r="F7" s="6" t="s">
        <v>3046</v>
      </c>
      <c r="H7">
        <v>481</v>
      </c>
      <c r="I7">
        <v>892</v>
      </c>
      <c r="J7" t="s">
        <v>4366</v>
      </c>
      <c r="K7" t="s">
        <v>4367</v>
      </c>
      <c r="L7" s="1">
        <v>8.0699999999999994E-2</v>
      </c>
      <c r="M7">
        <v>8.0000000000000002E-3</v>
      </c>
      <c r="N7">
        <v>83</v>
      </c>
      <c r="O7" t="s">
        <v>7708</v>
      </c>
      <c r="P7">
        <v>21922</v>
      </c>
      <c r="Q7">
        <v>22.120309458544821</v>
      </c>
      <c r="R7">
        <v>4.4672996636057807</v>
      </c>
      <c r="T7" s="12" t="s">
        <v>96</v>
      </c>
      <c r="U7" s="3">
        <v>1199</v>
      </c>
    </row>
    <row r="8" spans="1:24" x14ac:dyDescent="0.2">
      <c r="A8" t="s">
        <v>388</v>
      </c>
      <c r="B8">
        <v>7.2</v>
      </c>
      <c r="C8" t="s">
        <v>8093</v>
      </c>
      <c r="D8" t="s">
        <v>4566</v>
      </c>
      <c r="E8" t="s">
        <v>514</v>
      </c>
      <c r="F8" t="s">
        <v>4567</v>
      </c>
      <c r="G8">
        <v>6</v>
      </c>
      <c r="H8">
        <v>286</v>
      </c>
      <c r="I8">
        <v>308</v>
      </c>
      <c r="J8" t="s">
        <v>4568</v>
      </c>
      <c r="K8" t="s">
        <v>4569</v>
      </c>
      <c r="L8" s="1">
        <v>0.44159999999999999</v>
      </c>
      <c r="M8" s="2">
        <v>9.9999999999999992E-25</v>
      </c>
      <c r="N8">
        <v>269</v>
      </c>
      <c r="O8" t="s">
        <v>7758</v>
      </c>
      <c r="P8">
        <v>11609</v>
      </c>
      <c r="Q8">
        <v>19.682272123821491</v>
      </c>
      <c r="R8">
        <v>4.2988248700643608</v>
      </c>
      <c r="T8" s="12" t="s">
        <v>26</v>
      </c>
      <c r="U8" s="3">
        <v>299556</v>
      </c>
    </row>
    <row r="9" spans="1:24" x14ac:dyDescent="0.2">
      <c r="A9" t="s">
        <v>880</v>
      </c>
      <c r="B9">
        <v>1.1000000000000001</v>
      </c>
      <c r="C9" t="s">
        <v>8094</v>
      </c>
      <c r="D9" t="s">
        <v>881</v>
      </c>
      <c r="E9" t="s">
        <v>882</v>
      </c>
      <c r="F9" t="s">
        <v>883</v>
      </c>
      <c r="G9">
        <v>6</v>
      </c>
      <c r="H9">
        <v>190</v>
      </c>
      <c r="I9">
        <v>193</v>
      </c>
      <c r="J9" t="s">
        <v>3670</v>
      </c>
      <c r="K9" t="s">
        <v>4787</v>
      </c>
      <c r="L9" s="1">
        <v>0.98450000000000004</v>
      </c>
      <c r="M9" s="2">
        <v>7.9999999999999999E-45</v>
      </c>
      <c r="N9">
        <v>441</v>
      </c>
      <c r="O9" t="s">
        <v>7780</v>
      </c>
      <c r="P9">
        <v>7470</v>
      </c>
      <c r="Q9">
        <v>19.041600316407216</v>
      </c>
      <c r="R9">
        <v>4.251082827289717</v>
      </c>
      <c r="T9" s="12" t="s">
        <v>66</v>
      </c>
      <c r="U9" s="3">
        <v>2102</v>
      </c>
    </row>
    <row r="10" spans="1:24" x14ac:dyDescent="0.2">
      <c r="A10" t="s">
        <v>775</v>
      </c>
      <c r="B10">
        <v>1.1000000000000001</v>
      </c>
      <c r="C10" t="s">
        <v>8095</v>
      </c>
      <c r="D10" t="s">
        <v>776</v>
      </c>
      <c r="E10" t="s">
        <v>777</v>
      </c>
      <c r="F10" t="s">
        <v>778</v>
      </c>
      <c r="H10">
        <v>624</v>
      </c>
      <c r="I10">
        <v>706</v>
      </c>
      <c r="J10" t="s">
        <v>4723</v>
      </c>
      <c r="K10" t="s">
        <v>4724</v>
      </c>
      <c r="L10" s="1">
        <v>0.84560000000000002</v>
      </c>
      <c r="M10">
        <v>0</v>
      </c>
      <c r="N10">
        <v>1793</v>
      </c>
      <c r="O10" t="s">
        <v>7766</v>
      </c>
      <c r="P10">
        <v>21640</v>
      </c>
      <c r="Q10">
        <v>16.83707094793359</v>
      </c>
      <c r="R10">
        <v>4.0735692774464969</v>
      </c>
      <c r="T10" s="12" t="s">
        <v>72</v>
      </c>
      <c r="U10" s="3">
        <v>1683</v>
      </c>
    </row>
    <row r="11" spans="1:24" x14ac:dyDescent="0.2">
      <c r="A11" t="s">
        <v>853</v>
      </c>
      <c r="B11">
        <v>6.4</v>
      </c>
      <c r="C11" t="s">
        <v>8096</v>
      </c>
      <c r="D11" t="s">
        <v>2040</v>
      </c>
      <c r="E11" t="s">
        <v>2041</v>
      </c>
      <c r="F11" t="s">
        <v>2042</v>
      </c>
      <c r="H11">
        <v>75</v>
      </c>
      <c r="I11">
        <v>128</v>
      </c>
      <c r="J11" t="s">
        <v>4783</v>
      </c>
      <c r="K11" t="s">
        <v>4784</v>
      </c>
      <c r="L11" s="1">
        <v>0.41410000000000002</v>
      </c>
      <c r="M11" s="2">
        <v>1E-8</v>
      </c>
      <c r="N11">
        <v>124</v>
      </c>
      <c r="O11" t="s">
        <v>7777</v>
      </c>
      <c r="P11">
        <v>2086</v>
      </c>
      <c r="Q11">
        <v>13.398843635767479</v>
      </c>
      <c r="R11">
        <v>3.7440365916203575</v>
      </c>
      <c r="T11" s="12" t="s">
        <v>4360</v>
      </c>
      <c r="U11" s="3">
        <v>2688</v>
      </c>
    </row>
    <row r="12" spans="1:24" x14ac:dyDescent="0.2">
      <c r="A12" t="s">
        <v>1061</v>
      </c>
      <c r="B12">
        <v>1.1000000000000001</v>
      </c>
      <c r="C12" t="s">
        <v>8097</v>
      </c>
      <c r="D12" t="s">
        <v>1062</v>
      </c>
      <c r="E12" t="s">
        <v>1063</v>
      </c>
      <c r="F12" t="s">
        <v>1064</v>
      </c>
      <c r="G12">
        <v>1</v>
      </c>
      <c r="H12">
        <v>149</v>
      </c>
      <c r="I12">
        <v>110</v>
      </c>
      <c r="J12" t="s">
        <v>4865</v>
      </c>
      <c r="K12" t="s">
        <v>4866</v>
      </c>
      <c r="L12" s="1">
        <v>0.81820000000000004</v>
      </c>
      <c r="M12" s="2">
        <v>4.0000000000000001E-8</v>
      </c>
      <c r="N12">
        <v>123</v>
      </c>
      <c r="O12" t="s">
        <v>7822</v>
      </c>
      <c r="P12">
        <v>4049</v>
      </c>
      <c r="Q12">
        <v>13.148624042601876</v>
      </c>
      <c r="R12">
        <v>3.7168399293268175</v>
      </c>
      <c r="T12" s="12" t="s">
        <v>3043</v>
      </c>
      <c r="U12" s="3">
        <v>21922</v>
      </c>
    </row>
    <row r="13" spans="1:24" x14ac:dyDescent="0.2">
      <c r="A13" t="s">
        <v>880</v>
      </c>
      <c r="B13">
        <v>1.2</v>
      </c>
      <c r="C13" t="s">
        <v>8098</v>
      </c>
      <c r="D13" t="s">
        <v>885</v>
      </c>
      <c r="E13" t="s">
        <v>886</v>
      </c>
      <c r="F13" t="s">
        <v>887</v>
      </c>
      <c r="G13">
        <v>5</v>
      </c>
      <c r="H13">
        <v>318</v>
      </c>
      <c r="I13">
        <v>319</v>
      </c>
      <c r="J13" t="s">
        <v>4788</v>
      </c>
      <c r="K13" t="s">
        <v>4789</v>
      </c>
      <c r="L13" s="1">
        <v>0.98750000000000004</v>
      </c>
      <c r="M13" s="2">
        <v>9.9999999999999996E-104</v>
      </c>
      <c r="N13">
        <v>948</v>
      </c>
      <c r="O13" t="s">
        <v>7780</v>
      </c>
      <c r="P13">
        <v>8397</v>
      </c>
      <c r="Q13">
        <v>12.806932865931008</v>
      </c>
      <c r="R13">
        <v>3.6788531007048286</v>
      </c>
      <c r="T13" s="12" t="s">
        <v>2388</v>
      </c>
      <c r="U13" s="3">
        <v>3521</v>
      </c>
    </row>
    <row r="14" spans="1:24" x14ac:dyDescent="0.2">
      <c r="A14" t="s">
        <v>205</v>
      </c>
      <c r="B14">
        <v>9.1</v>
      </c>
      <c r="C14" t="s">
        <v>8099</v>
      </c>
      <c r="D14" t="s">
        <v>211</v>
      </c>
      <c r="E14" t="s">
        <v>212</v>
      </c>
      <c r="F14" t="s">
        <v>213</v>
      </c>
      <c r="G14">
        <v>12</v>
      </c>
      <c r="H14">
        <v>570</v>
      </c>
      <c r="I14">
        <v>983</v>
      </c>
      <c r="J14" t="s">
        <v>4420</v>
      </c>
      <c r="K14" t="s">
        <v>4421</v>
      </c>
      <c r="L14" s="1">
        <v>0.25230000000000002</v>
      </c>
      <c r="M14" s="2">
        <v>3E-10</v>
      </c>
      <c r="N14">
        <v>148</v>
      </c>
      <c r="O14" t="s">
        <v>7849</v>
      </c>
      <c r="P14">
        <v>14388</v>
      </c>
      <c r="Q14">
        <v>12.253934111962735</v>
      </c>
      <c r="R14">
        <v>3.6151730941257392</v>
      </c>
      <c r="T14" s="12" t="s">
        <v>102</v>
      </c>
      <c r="U14" s="3">
        <v>8043</v>
      </c>
    </row>
    <row r="15" spans="1:24" x14ac:dyDescent="0.2">
      <c r="A15" t="s">
        <v>1135</v>
      </c>
      <c r="B15">
        <v>1.2</v>
      </c>
      <c r="C15" t="s">
        <v>8100</v>
      </c>
      <c r="D15" t="s">
        <v>1141</v>
      </c>
      <c r="E15" t="s">
        <v>1142</v>
      </c>
      <c r="F15" t="s">
        <v>1143</v>
      </c>
      <c r="G15">
        <v>6</v>
      </c>
      <c r="H15">
        <v>714</v>
      </c>
      <c r="I15">
        <v>678</v>
      </c>
      <c r="J15" t="s">
        <v>4884</v>
      </c>
      <c r="K15" t="s">
        <v>4885</v>
      </c>
      <c r="L15" s="1">
        <v>0.15629999999999999</v>
      </c>
      <c r="M15" s="2">
        <v>9.9999999999999995E-8</v>
      </c>
      <c r="N15">
        <v>127</v>
      </c>
      <c r="O15" t="s">
        <v>7840</v>
      </c>
      <c r="P15">
        <v>15128</v>
      </c>
      <c r="Q15">
        <v>10.288110184740203</v>
      </c>
      <c r="R15">
        <v>3.3629060938834954</v>
      </c>
      <c r="T15" s="12" t="s">
        <v>4408</v>
      </c>
      <c r="U15" s="3">
        <v>29140</v>
      </c>
    </row>
    <row r="16" spans="1:24" x14ac:dyDescent="0.2">
      <c r="A16" t="s">
        <v>193</v>
      </c>
      <c r="B16">
        <v>2.2000000000000002</v>
      </c>
      <c r="C16" t="s">
        <v>8101</v>
      </c>
      <c r="D16" t="s">
        <v>4403</v>
      </c>
      <c r="E16" t="s">
        <v>4404</v>
      </c>
      <c r="F16" t="s">
        <v>4405</v>
      </c>
      <c r="G16">
        <v>4</v>
      </c>
      <c r="H16">
        <v>300</v>
      </c>
      <c r="I16">
        <v>499</v>
      </c>
      <c r="J16" t="s">
        <v>4406</v>
      </c>
      <c r="K16" t="s">
        <v>4407</v>
      </c>
      <c r="L16" s="1">
        <v>0.42080000000000001</v>
      </c>
      <c r="M16" s="2">
        <v>2.9999999999999998E-31</v>
      </c>
      <c r="N16">
        <v>326</v>
      </c>
      <c r="O16" t="s">
        <v>7721</v>
      </c>
      <c r="P16">
        <v>5893</v>
      </c>
      <c r="Q16">
        <v>9.5259604834926073</v>
      </c>
      <c r="R16">
        <v>3.2518645639877324</v>
      </c>
      <c r="T16" s="12" t="s">
        <v>205</v>
      </c>
      <c r="U16" s="3">
        <v>24407</v>
      </c>
    </row>
    <row r="17" spans="1:21" x14ac:dyDescent="0.2">
      <c r="A17" t="s">
        <v>1055</v>
      </c>
      <c r="B17">
        <v>1.1000000000000001</v>
      </c>
      <c r="C17" t="s">
        <v>8102</v>
      </c>
      <c r="D17" t="s">
        <v>2990</v>
      </c>
      <c r="E17" t="s">
        <v>1057</v>
      </c>
      <c r="F17" t="s">
        <v>2991</v>
      </c>
      <c r="H17">
        <v>724</v>
      </c>
      <c r="I17">
        <v>194</v>
      </c>
      <c r="J17" t="s">
        <v>4863</v>
      </c>
      <c r="K17" t="s">
        <v>4864</v>
      </c>
      <c r="L17" s="1">
        <v>0.45879999999999999</v>
      </c>
      <c r="M17" s="2">
        <v>1.0000000000000001E-9</v>
      </c>
      <c r="N17">
        <v>143</v>
      </c>
      <c r="O17" t="s">
        <v>7821</v>
      </c>
      <c r="P17">
        <v>14054</v>
      </c>
      <c r="Q17">
        <v>9.4258230274278443</v>
      </c>
      <c r="R17">
        <v>3.2366185945880375</v>
      </c>
      <c r="T17" s="12" t="s">
        <v>221</v>
      </c>
      <c r="U17" s="3">
        <v>6326</v>
      </c>
    </row>
    <row r="18" spans="1:21" x14ac:dyDescent="0.2">
      <c r="A18" s="6" t="s">
        <v>388</v>
      </c>
      <c r="B18" s="6">
        <v>3.1</v>
      </c>
      <c r="C18" t="s">
        <v>8103</v>
      </c>
      <c r="D18" s="6" t="s">
        <v>1550</v>
      </c>
      <c r="E18" s="6" t="s">
        <v>1551</v>
      </c>
      <c r="F18" s="6" t="s">
        <v>1552</v>
      </c>
      <c r="G18" s="6"/>
      <c r="H18" s="6">
        <v>271</v>
      </c>
      <c r="I18" s="6">
        <v>266</v>
      </c>
      <c r="J18" s="6" t="s">
        <v>4555</v>
      </c>
      <c r="K18" s="6" t="s">
        <v>4556</v>
      </c>
      <c r="L18" s="7">
        <v>0.95489999999999997</v>
      </c>
      <c r="M18" s="8">
        <v>9.9999999999999993E-41</v>
      </c>
      <c r="N18" s="6">
        <v>406</v>
      </c>
      <c r="O18" s="6" t="s">
        <v>7758</v>
      </c>
      <c r="P18">
        <v>4850</v>
      </c>
      <c r="Q18" s="6">
        <v>8.6768682250929103</v>
      </c>
      <c r="R18">
        <v>3.1171744192349187</v>
      </c>
      <c r="T18" s="12" t="s">
        <v>1334</v>
      </c>
      <c r="U18" s="3">
        <v>5282</v>
      </c>
    </row>
    <row r="19" spans="1:21" x14ac:dyDescent="0.2">
      <c r="A19" t="s">
        <v>1031</v>
      </c>
      <c r="B19">
        <v>2.1</v>
      </c>
      <c r="C19" t="s">
        <v>8104</v>
      </c>
      <c r="D19" t="s">
        <v>1032</v>
      </c>
      <c r="E19" t="s">
        <v>1033</v>
      </c>
      <c r="F19" t="s">
        <v>1034</v>
      </c>
      <c r="H19">
        <v>867</v>
      </c>
      <c r="I19">
        <v>870</v>
      </c>
      <c r="J19" t="s">
        <v>4859</v>
      </c>
      <c r="K19" t="s">
        <v>4860</v>
      </c>
      <c r="L19" s="1">
        <v>0.96209999999999996</v>
      </c>
      <c r="M19" s="2">
        <v>9.9999999999999998E-141</v>
      </c>
      <c r="N19">
        <v>1269</v>
      </c>
      <c r="O19" t="s">
        <v>7813</v>
      </c>
      <c r="P19">
        <v>15353</v>
      </c>
      <c r="Q19">
        <v>8.5999901506017196</v>
      </c>
      <c r="R19">
        <v>3.1043350075256435</v>
      </c>
      <c r="T19" s="12" t="s">
        <v>227</v>
      </c>
      <c r="U19" s="3">
        <v>4676</v>
      </c>
    </row>
    <row r="20" spans="1:21" x14ac:dyDescent="0.2">
      <c r="A20" t="s">
        <v>388</v>
      </c>
      <c r="B20">
        <v>12.8</v>
      </c>
      <c r="C20" t="s">
        <v>8105</v>
      </c>
      <c r="D20" t="s">
        <v>1653</v>
      </c>
      <c r="E20" t="s">
        <v>1654</v>
      </c>
      <c r="F20" t="s">
        <v>1655</v>
      </c>
      <c r="G20">
        <v>6</v>
      </c>
      <c r="H20">
        <v>525</v>
      </c>
      <c r="I20">
        <v>504</v>
      </c>
      <c r="J20" t="s">
        <v>4580</v>
      </c>
      <c r="K20" t="s">
        <v>4581</v>
      </c>
      <c r="L20" s="1">
        <v>0.97419999999999995</v>
      </c>
      <c r="M20" s="2">
        <v>9.0000000000000004E-93</v>
      </c>
      <c r="N20">
        <v>860</v>
      </c>
      <c r="O20" t="s">
        <v>7758</v>
      </c>
      <c r="P20">
        <v>8837</v>
      </c>
      <c r="Q20">
        <v>8.1705639537022581</v>
      </c>
      <c r="R20">
        <v>3.0304356603942195</v>
      </c>
      <c r="T20" s="12" t="s">
        <v>134</v>
      </c>
      <c r="U20" s="3">
        <v>0</v>
      </c>
    </row>
    <row r="21" spans="1:21" x14ac:dyDescent="0.2">
      <c r="A21" t="s">
        <v>388</v>
      </c>
      <c r="B21">
        <v>140.1</v>
      </c>
      <c r="C21" t="s">
        <v>8106</v>
      </c>
      <c r="D21" t="s">
        <v>644</v>
      </c>
      <c r="E21" t="s">
        <v>645</v>
      </c>
      <c r="F21" t="s">
        <v>646</v>
      </c>
      <c r="G21">
        <v>4</v>
      </c>
      <c r="H21">
        <v>303</v>
      </c>
      <c r="I21">
        <v>352</v>
      </c>
      <c r="J21" t="s">
        <v>4644</v>
      </c>
      <c r="K21" t="s">
        <v>4645</v>
      </c>
      <c r="L21" s="1">
        <v>0.61360000000000003</v>
      </c>
      <c r="M21" s="2">
        <v>1.0000000000000001E-15</v>
      </c>
      <c r="N21">
        <v>191</v>
      </c>
      <c r="O21" t="s">
        <v>7758</v>
      </c>
      <c r="P21">
        <v>4998</v>
      </c>
      <c r="Q21">
        <v>7.9993877175974539</v>
      </c>
      <c r="R21">
        <v>2.9998895786761595</v>
      </c>
      <c r="T21" s="12" t="s">
        <v>2568</v>
      </c>
      <c r="U21" s="3">
        <v>2987</v>
      </c>
    </row>
    <row r="22" spans="1:21" x14ac:dyDescent="0.2">
      <c r="A22" t="s">
        <v>151</v>
      </c>
      <c r="B22">
        <v>4.0999999999999996</v>
      </c>
      <c r="C22" t="s">
        <v>8107</v>
      </c>
      <c r="D22" t="s">
        <v>162</v>
      </c>
      <c r="E22" t="s">
        <v>163</v>
      </c>
      <c r="F22" t="s">
        <v>164</v>
      </c>
      <c r="G22">
        <v>6</v>
      </c>
      <c r="H22">
        <v>321</v>
      </c>
      <c r="I22">
        <v>323</v>
      </c>
      <c r="J22" t="s">
        <v>614</v>
      </c>
      <c r="K22" t="s">
        <v>4388</v>
      </c>
      <c r="L22" s="1">
        <v>0.83899999999999997</v>
      </c>
      <c r="M22" s="2">
        <v>5.0000000000000003E-38</v>
      </c>
      <c r="N22">
        <v>385</v>
      </c>
      <c r="O22" t="s">
        <v>7719</v>
      </c>
      <c r="P22">
        <v>5289</v>
      </c>
      <c r="Q22">
        <v>7.99144152014334</v>
      </c>
      <c r="R22">
        <v>2.9984557642774012</v>
      </c>
      <c r="T22" s="12" t="s">
        <v>1366</v>
      </c>
      <c r="U22" s="3">
        <v>6865</v>
      </c>
    </row>
    <row r="23" spans="1:21" x14ac:dyDescent="0.2">
      <c r="A23" t="s">
        <v>1089</v>
      </c>
      <c r="B23">
        <v>1.1000000000000001</v>
      </c>
      <c r="C23" t="s">
        <v>8108</v>
      </c>
      <c r="D23" t="s">
        <v>1090</v>
      </c>
      <c r="E23" t="s">
        <v>1091</v>
      </c>
      <c r="F23" t="s">
        <v>1092</v>
      </c>
      <c r="G23">
        <v>5</v>
      </c>
      <c r="H23">
        <v>425</v>
      </c>
      <c r="I23">
        <v>459</v>
      </c>
      <c r="J23" t="s">
        <v>4872</v>
      </c>
      <c r="K23" t="s">
        <v>4873</v>
      </c>
      <c r="L23" s="1">
        <v>0.61660000000000004</v>
      </c>
      <c r="M23" s="2">
        <v>1.0000000000000001E-33</v>
      </c>
      <c r="N23">
        <v>348</v>
      </c>
      <c r="O23" t="s">
        <v>7830</v>
      </c>
      <c r="P23">
        <v>6946</v>
      </c>
      <c r="Q23">
        <v>7.9309051100063312</v>
      </c>
      <c r="R23">
        <v>2.9874855220708745</v>
      </c>
      <c r="T23" s="12" t="s">
        <v>249</v>
      </c>
      <c r="U23" s="3">
        <v>8285</v>
      </c>
    </row>
    <row r="24" spans="1:21" x14ac:dyDescent="0.2">
      <c r="A24" t="s">
        <v>706</v>
      </c>
      <c r="B24">
        <v>2.1</v>
      </c>
      <c r="C24" t="s">
        <v>8109</v>
      </c>
      <c r="D24" t="s">
        <v>2839</v>
      </c>
      <c r="E24" t="s">
        <v>2840</v>
      </c>
      <c r="F24" t="s">
        <v>2841</v>
      </c>
      <c r="G24">
        <v>10</v>
      </c>
      <c r="H24">
        <v>419</v>
      </c>
      <c r="I24">
        <v>431</v>
      </c>
      <c r="J24" t="s">
        <v>2503</v>
      </c>
      <c r="K24" t="s">
        <v>4705</v>
      </c>
      <c r="L24" s="1">
        <v>0.99770000000000003</v>
      </c>
      <c r="M24" s="2">
        <v>3.9999999999999996E-93</v>
      </c>
      <c r="N24">
        <v>862</v>
      </c>
      <c r="O24" t="s">
        <v>7762</v>
      </c>
      <c r="P24">
        <v>6813</v>
      </c>
      <c r="Q24">
        <v>7.8902639342809744</v>
      </c>
      <c r="R24">
        <v>2.9800735601005339</v>
      </c>
      <c r="T24" s="12" t="s">
        <v>270</v>
      </c>
      <c r="U24" s="3">
        <v>1421</v>
      </c>
    </row>
    <row r="25" spans="1:21" x14ac:dyDescent="0.2">
      <c r="A25" t="s">
        <v>388</v>
      </c>
      <c r="B25">
        <v>18.100000000000001</v>
      </c>
      <c r="C25" t="s">
        <v>8110</v>
      </c>
      <c r="D25" t="s">
        <v>4597</v>
      </c>
      <c r="E25" t="s">
        <v>4598</v>
      </c>
      <c r="F25" t="s">
        <v>4599</v>
      </c>
      <c r="G25">
        <v>6</v>
      </c>
      <c r="H25">
        <v>250</v>
      </c>
      <c r="I25">
        <v>245</v>
      </c>
      <c r="J25" t="s">
        <v>4600</v>
      </c>
      <c r="K25" t="s">
        <v>4601</v>
      </c>
      <c r="L25" s="1">
        <v>0.89390000000000003</v>
      </c>
      <c r="M25" s="2">
        <v>9E-47</v>
      </c>
      <c r="N25">
        <v>459</v>
      </c>
      <c r="O25" t="s">
        <v>7758</v>
      </c>
      <c r="P25">
        <v>4063</v>
      </c>
      <c r="Q25">
        <v>7.8778526576059118</v>
      </c>
      <c r="R25">
        <v>2.9778024339449569</v>
      </c>
      <c r="T25" s="12" t="s">
        <v>140</v>
      </c>
      <c r="U25" s="3">
        <v>1285</v>
      </c>
    </row>
    <row r="26" spans="1:21" x14ac:dyDescent="0.2">
      <c r="A26" t="s">
        <v>1366</v>
      </c>
      <c r="B26">
        <v>2.2000000000000002</v>
      </c>
      <c r="C26" t="s">
        <v>8111</v>
      </c>
      <c r="D26" t="s">
        <v>4459</v>
      </c>
      <c r="E26" t="s">
        <v>4460</v>
      </c>
      <c r="F26" t="s">
        <v>4461</v>
      </c>
      <c r="G26">
        <v>11</v>
      </c>
      <c r="H26">
        <v>448</v>
      </c>
      <c r="I26">
        <v>387</v>
      </c>
      <c r="J26" t="s">
        <v>4462</v>
      </c>
      <c r="K26" t="s">
        <v>3134</v>
      </c>
      <c r="L26" s="1">
        <v>0.96899999999999997</v>
      </c>
      <c r="M26" s="2">
        <v>8.0000000000000001E-51</v>
      </c>
      <c r="N26">
        <v>497</v>
      </c>
      <c r="O26" t="s">
        <v>7862</v>
      </c>
      <c r="P26">
        <v>6865</v>
      </c>
      <c r="Q26">
        <v>7.4365988262571356</v>
      </c>
      <c r="R26">
        <v>2.8946429468156523</v>
      </c>
      <c r="T26" s="12" t="s">
        <v>3870</v>
      </c>
      <c r="U26" s="3">
        <v>290</v>
      </c>
    </row>
    <row r="27" spans="1:21" x14ac:dyDescent="0.2">
      <c r="A27" t="s">
        <v>798</v>
      </c>
      <c r="B27">
        <v>1.2</v>
      </c>
      <c r="C27" t="s">
        <v>8112</v>
      </c>
      <c r="D27" t="s">
        <v>804</v>
      </c>
      <c r="E27" t="s">
        <v>805</v>
      </c>
      <c r="F27" t="s">
        <v>806</v>
      </c>
      <c r="H27">
        <v>624</v>
      </c>
      <c r="I27">
        <v>835</v>
      </c>
      <c r="J27" t="s">
        <v>4753</v>
      </c>
      <c r="K27" t="s">
        <v>4754</v>
      </c>
      <c r="L27" s="1">
        <v>0.33650000000000002</v>
      </c>
      <c r="M27" s="2">
        <v>6.9999999999999996E-54</v>
      </c>
      <c r="N27">
        <v>525</v>
      </c>
      <c r="O27" t="s">
        <v>7772</v>
      </c>
      <c r="P27">
        <v>8859</v>
      </c>
      <c r="Q27">
        <v>6.8927731759585802</v>
      </c>
      <c r="R27">
        <v>2.7850845405874298</v>
      </c>
      <c r="T27" s="12" t="s">
        <v>276</v>
      </c>
      <c r="U27" s="3">
        <v>1608</v>
      </c>
    </row>
    <row r="28" spans="1:21" x14ac:dyDescent="0.2">
      <c r="A28" t="s">
        <v>769</v>
      </c>
      <c r="B28">
        <v>1.1000000000000001</v>
      </c>
      <c r="C28" t="s">
        <v>8113</v>
      </c>
      <c r="D28" t="s">
        <v>770</v>
      </c>
      <c r="E28" t="s">
        <v>771</v>
      </c>
      <c r="F28" t="s">
        <v>772</v>
      </c>
      <c r="H28">
        <v>202</v>
      </c>
      <c r="I28">
        <v>228</v>
      </c>
      <c r="J28" t="s">
        <v>4722</v>
      </c>
      <c r="K28" t="s">
        <v>774</v>
      </c>
      <c r="L28" s="1">
        <v>0.60960000000000003</v>
      </c>
      <c r="M28" s="2">
        <v>2.9999999999999998E-13</v>
      </c>
      <c r="N28">
        <v>169</v>
      </c>
      <c r="O28" t="s">
        <v>7765</v>
      </c>
      <c r="P28">
        <v>2843</v>
      </c>
      <c r="Q28">
        <v>6.8179239475754212</v>
      </c>
      <c r="R28">
        <v>2.7693325066254482</v>
      </c>
      <c r="T28" s="12" t="s">
        <v>282</v>
      </c>
      <c r="U28" s="3">
        <v>1715</v>
      </c>
    </row>
    <row r="29" spans="1:21" x14ac:dyDescent="0.2">
      <c r="A29" t="s">
        <v>102</v>
      </c>
      <c r="B29">
        <v>40.200000000000003</v>
      </c>
      <c r="C29" t="s">
        <v>8114</v>
      </c>
      <c r="D29" t="s">
        <v>113</v>
      </c>
      <c r="E29" s="6" t="s">
        <v>114</v>
      </c>
      <c r="F29" s="6" t="s">
        <v>115</v>
      </c>
      <c r="G29">
        <v>13</v>
      </c>
      <c r="H29">
        <v>454</v>
      </c>
      <c r="I29">
        <v>440</v>
      </c>
      <c r="J29" t="s">
        <v>4377</v>
      </c>
      <c r="K29" t="s">
        <v>3789</v>
      </c>
      <c r="L29" s="1">
        <v>0.99770000000000003</v>
      </c>
      <c r="M29" s="2">
        <v>1E-89</v>
      </c>
      <c r="N29">
        <v>832</v>
      </c>
      <c r="O29" t="s">
        <v>7714</v>
      </c>
      <c r="P29">
        <v>6246</v>
      </c>
      <c r="Q29">
        <v>6.6767710087301166</v>
      </c>
      <c r="R29">
        <v>2.7391505613879072</v>
      </c>
      <c r="T29" s="12" t="s">
        <v>1266</v>
      </c>
      <c r="U29" s="3">
        <v>305</v>
      </c>
    </row>
    <row r="30" spans="1:21" x14ac:dyDescent="0.2">
      <c r="A30" t="s">
        <v>792</v>
      </c>
      <c r="B30">
        <v>1.1000000000000001</v>
      </c>
      <c r="C30" t="s">
        <v>8115</v>
      </c>
      <c r="D30" t="s">
        <v>793</v>
      </c>
      <c r="E30" t="s">
        <v>794</v>
      </c>
      <c r="F30" t="s">
        <v>795</v>
      </c>
      <c r="G30">
        <v>4</v>
      </c>
      <c r="H30">
        <v>803</v>
      </c>
      <c r="I30">
        <v>787</v>
      </c>
      <c r="J30" t="s">
        <v>4739</v>
      </c>
      <c r="K30" t="s">
        <v>4740</v>
      </c>
      <c r="L30" s="1">
        <v>0.59589999999999999</v>
      </c>
      <c r="M30" s="2">
        <v>1E-139</v>
      </c>
      <c r="N30">
        <v>1260</v>
      </c>
      <c r="O30" t="s">
        <v>7769</v>
      </c>
      <c r="P30">
        <v>10463</v>
      </c>
      <c r="Q30">
        <v>6.3275835303745218</v>
      </c>
      <c r="R30">
        <v>2.6616546474662108</v>
      </c>
      <c r="T30" s="12" t="s">
        <v>293</v>
      </c>
      <c r="U30" s="3">
        <v>436</v>
      </c>
    </row>
    <row r="31" spans="1:21" x14ac:dyDescent="0.2">
      <c r="A31" t="s">
        <v>388</v>
      </c>
      <c r="B31">
        <v>3.8</v>
      </c>
      <c r="C31" t="s">
        <v>8116</v>
      </c>
      <c r="D31" t="s">
        <v>454</v>
      </c>
      <c r="E31" t="s">
        <v>455</v>
      </c>
      <c r="F31" t="s">
        <v>456</v>
      </c>
      <c r="H31">
        <v>243</v>
      </c>
      <c r="I31">
        <v>257</v>
      </c>
      <c r="J31" t="s">
        <v>4553</v>
      </c>
      <c r="K31" t="s">
        <v>4554</v>
      </c>
      <c r="L31" s="1">
        <v>0.91439999999999999</v>
      </c>
      <c r="M31" s="2">
        <v>3.9999999999999999E-72</v>
      </c>
      <c r="N31">
        <v>678</v>
      </c>
      <c r="O31" t="s">
        <v>7758</v>
      </c>
      <c r="P31">
        <v>3172</v>
      </c>
      <c r="Q31">
        <v>6.3269539532474068</v>
      </c>
      <c r="R31">
        <v>2.6615110961430477</v>
      </c>
      <c r="T31" s="12" t="s">
        <v>299</v>
      </c>
      <c r="U31" s="3">
        <v>532</v>
      </c>
    </row>
    <row r="32" spans="1:21" x14ac:dyDescent="0.2">
      <c r="A32" t="s">
        <v>205</v>
      </c>
      <c r="B32">
        <v>2.1</v>
      </c>
      <c r="C32" t="s">
        <v>8117</v>
      </c>
      <c r="D32" t="s">
        <v>206</v>
      </c>
      <c r="E32" t="s">
        <v>207</v>
      </c>
      <c r="F32" t="s">
        <v>208</v>
      </c>
      <c r="G32">
        <v>12</v>
      </c>
      <c r="H32">
        <v>496</v>
      </c>
      <c r="I32">
        <v>502</v>
      </c>
      <c r="J32" t="s">
        <v>4418</v>
      </c>
      <c r="K32" t="s">
        <v>4419</v>
      </c>
      <c r="L32" s="1">
        <v>0.96409999999999996</v>
      </c>
      <c r="M32" s="2">
        <v>9.9999999999999995E-113</v>
      </c>
      <c r="N32">
        <v>1029</v>
      </c>
      <c r="O32" t="s">
        <v>7849</v>
      </c>
      <c r="P32">
        <v>6416</v>
      </c>
      <c r="Q32">
        <v>6.2785153288230582</v>
      </c>
      <c r="R32">
        <v>2.6504234474969026</v>
      </c>
      <c r="T32" s="12" t="s">
        <v>1402</v>
      </c>
      <c r="U32" s="3">
        <v>1233</v>
      </c>
    </row>
    <row r="33" spans="1:21" x14ac:dyDescent="0.2">
      <c r="A33" t="s">
        <v>929</v>
      </c>
      <c r="B33">
        <v>1.2</v>
      </c>
      <c r="C33" t="s">
        <v>8118</v>
      </c>
      <c r="D33" t="s">
        <v>930</v>
      </c>
      <c r="E33" t="s">
        <v>931</v>
      </c>
      <c r="F33" t="s">
        <v>932</v>
      </c>
      <c r="G33">
        <v>8</v>
      </c>
      <c r="H33">
        <v>102</v>
      </c>
      <c r="I33">
        <v>601</v>
      </c>
      <c r="J33" t="s">
        <v>4805</v>
      </c>
      <c r="K33" t="s">
        <v>4806</v>
      </c>
      <c r="L33" s="1">
        <v>0.1464</v>
      </c>
      <c r="M33" s="2">
        <v>5.0000000000000004E-6</v>
      </c>
      <c r="N33">
        <v>101</v>
      </c>
      <c r="O33" t="s">
        <v>7792</v>
      </c>
      <c r="P33">
        <v>1307</v>
      </c>
      <c r="Q33">
        <v>6.1873366030995403</v>
      </c>
      <c r="R33">
        <v>2.629318521492038</v>
      </c>
      <c r="T33" s="12" t="s">
        <v>305</v>
      </c>
      <c r="U33" s="3">
        <v>3614</v>
      </c>
    </row>
    <row r="34" spans="1:21" x14ac:dyDescent="0.2">
      <c r="A34" t="s">
        <v>151</v>
      </c>
      <c r="B34">
        <v>5.3</v>
      </c>
      <c r="C34" t="s">
        <v>8119</v>
      </c>
      <c r="D34" t="s">
        <v>4389</v>
      </c>
      <c r="E34" t="s">
        <v>4390</v>
      </c>
      <c r="F34" t="s">
        <v>4391</v>
      </c>
      <c r="G34">
        <v>12</v>
      </c>
      <c r="H34">
        <v>755</v>
      </c>
      <c r="I34">
        <v>994</v>
      </c>
      <c r="J34" t="s">
        <v>4392</v>
      </c>
      <c r="K34" t="s">
        <v>4393</v>
      </c>
      <c r="L34" s="1">
        <v>0.16200000000000001</v>
      </c>
      <c r="M34" s="2">
        <v>9.9999999999999995E-8</v>
      </c>
      <c r="N34">
        <v>126</v>
      </c>
      <c r="O34" t="s">
        <v>7719</v>
      </c>
      <c r="P34">
        <v>8967</v>
      </c>
      <c r="Q34">
        <v>5.7673262779860419</v>
      </c>
      <c r="R34">
        <v>2.5279026430499711</v>
      </c>
      <c r="T34" s="12" t="s">
        <v>151</v>
      </c>
      <c r="U34" s="3">
        <v>16916</v>
      </c>
    </row>
    <row r="35" spans="1:21" x14ac:dyDescent="0.2">
      <c r="A35" t="s">
        <v>907</v>
      </c>
      <c r="B35">
        <v>1.4</v>
      </c>
      <c r="C35" t="s">
        <v>8120</v>
      </c>
      <c r="D35" t="s">
        <v>908</v>
      </c>
      <c r="E35" t="s">
        <v>909</v>
      </c>
      <c r="F35" t="s">
        <v>910</v>
      </c>
      <c r="G35">
        <v>9</v>
      </c>
      <c r="H35">
        <v>664</v>
      </c>
      <c r="I35">
        <v>635</v>
      </c>
      <c r="J35" t="s">
        <v>4798</v>
      </c>
      <c r="K35" t="s">
        <v>911</v>
      </c>
      <c r="L35" s="1">
        <v>0.99529999999999996</v>
      </c>
      <c r="M35" s="2">
        <v>9.9999999999999994E-152</v>
      </c>
      <c r="N35">
        <v>1360</v>
      </c>
      <c r="O35" t="s">
        <v>7784</v>
      </c>
      <c r="P35">
        <v>7464</v>
      </c>
      <c r="Q35">
        <v>5.4578971669809624</v>
      </c>
      <c r="R35">
        <v>2.4483452128450693</v>
      </c>
      <c r="T35" s="12" t="s">
        <v>317</v>
      </c>
      <c r="U35" s="3">
        <v>9271</v>
      </c>
    </row>
    <row r="36" spans="1:21" x14ac:dyDescent="0.2">
      <c r="A36" t="s">
        <v>685</v>
      </c>
      <c r="B36">
        <v>5.28</v>
      </c>
      <c r="C36" t="s">
        <v>8121</v>
      </c>
      <c r="D36" t="s">
        <v>4677</v>
      </c>
      <c r="E36" t="s">
        <v>4678</v>
      </c>
      <c r="F36" t="s">
        <v>4679</v>
      </c>
      <c r="G36">
        <v>7</v>
      </c>
      <c r="H36">
        <v>71</v>
      </c>
      <c r="I36">
        <v>838</v>
      </c>
      <c r="J36" t="s">
        <v>4680</v>
      </c>
      <c r="K36" t="s">
        <v>4681</v>
      </c>
      <c r="L36" s="1">
        <v>8.1100000000000005E-2</v>
      </c>
      <c r="M36" s="2">
        <v>2.0000000000000002E-5</v>
      </c>
      <c r="N36">
        <v>97</v>
      </c>
      <c r="O36" t="s">
        <v>7760</v>
      </c>
      <c r="P36">
        <v>750</v>
      </c>
      <c r="Q36">
        <v>5.0862965260973789</v>
      </c>
      <c r="R36">
        <v>2.3466155721852897</v>
      </c>
      <c r="T36" s="12" t="s">
        <v>353</v>
      </c>
      <c r="U36" s="3">
        <v>3070</v>
      </c>
    </row>
    <row r="37" spans="1:21" x14ac:dyDescent="0.2">
      <c r="A37" t="s">
        <v>706</v>
      </c>
      <c r="B37">
        <v>8.1</v>
      </c>
      <c r="C37" t="s">
        <v>8122</v>
      </c>
      <c r="D37" t="s">
        <v>717</v>
      </c>
      <c r="E37" t="s">
        <v>718</v>
      </c>
      <c r="F37" t="s">
        <v>719</v>
      </c>
      <c r="G37">
        <v>3</v>
      </c>
      <c r="H37">
        <v>384</v>
      </c>
      <c r="I37">
        <v>663</v>
      </c>
      <c r="J37" t="s">
        <v>4708</v>
      </c>
      <c r="K37" t="s">
        <v>4709</v>
      </c>
      <c r="L37" s="1">
        <v>0.1026</v>
      </c>
      <c r="M37" s="2">
        <v>5.0000000000000003E-10</v>
      </c>
      <c r="N37">
        <v>144</v>
      </c>
      <c r="O37" t="s">
        <v>7762</v>
      </c>
      <c r="P37">
        <v>3901</v>
      </c>
      <c r="Q37">
        <v>4.9288887243047519</v>
      </c>
      <c r="R37">
        <v>2.3012624107705859</v>
      </c>
      <c r="T37" s="12" t="s">
        <v>2639</v>
      </c>
      <c r="U37" s="3">
        <v>1030</v>
      </c>
    </row>
    <row r="38" spans="1:21" x14ac:dyDescent="0.2">
      <c r="A38" t="s">
        <v>66</v>
      </c>
      <c r="B38">
        <v>4.0999999999999996</v>
      </c>
      <c r="C38" t="s">
        <v>8123</v>
      </c>
      <c r="D38" t="s">
        <v>67</v>
      </c>
      <c r="E38" s="6" t="s">
        <v>68</v>
      </c>
      <c r="F38" s="6" t="s">
        <v>69</v>
      </c>
      <c r="H38">
        <v>194</v>
      </c>
      <c r="I38">
        <v>219</v>
      </c>
      <c r="J38" t="s">
        <v>2384</v>
      </c>
      <c r="K38" t="s">
        <v>2385</v>
      </c>
      <c r="L38" s="1">
        <v>0.86299999999999999</v>
      </c>
      <c r="M38" s="2">
        <v>5.0000000000000001E-47</v>
      </c>
      <c r="N38">
        <v>460</v>
      </c>
      <c r="O38" t="s">
        <v>7700</v>
      </c>
      <c r="P38">
        <v>1914</v>
      </c>
      <c r="Q38">
        <v>4.7786800992108045</v>
      </c>
      <c r="R38">
        <v>2.2566121919975148</v>
      </c>
      <c r="T38" s="12" t="s">
        <v>1457</v>
      </c>
      <c r="U38" s="3">
        <v>263</v>
      </c>
    </row>
    <row r="39" spans="1:21" x14ac:dyDescent="0.2">
      <c r="A39" t="s">
        <v>221</v>
      </c>
      <c r="B39">
        <v>5.0999999999999996</v>
      </c>
      <c r="C39" t="s">
        <v>8124</v>
      </c>
      <c r="D39" t="s">
        <v>4424</v>
      </c>
      <c r="E39" t="s">
        <v>4425</v>
      </c>
      <c r="F39" t="s">
        <v>4426</v>
      </c>
      <c r="G39">
        <v>12</v>
      </c>
      <c r="H39">
        <v>471</v>
      </c>
      <c r="I39">
        <v>492</v>
      </c>
      <c r="J39" t="s">
        <v>236</v>
      </c>
      <c r="K39" t="s">
        <v>4427</v>
      </c>
      <c r="L39" s="1">
        <v>0.90849999999999997</v>
      </c>
      <c r="M39" s="2">
        <v>9.0000000000000005E-43</v>
      </c>
      <c r="N39">
        <v>428</v>
      </c>
      <c r="O39" t="s">
        <v>7850</v>
      </c>
      <c r="P39">
        <v>4496</v>
      </c>
      <c r="Q39">
        <v>4.6328552876200426</v>
      </c>
      <c r="R39">
        <v>2.2119016188931879</v>
      </c>
      <c r="T39" s="12" t="s">
        <v>4516</v>
      </c>
      <c r="U39" s="3">
        <v>524</v>
      </c>
    </row>
    <row r="40" spans="1:21" x14ac:dyDescent="0.2">
      <c r="A40" t="s">
        <v>96</v>
      </c>
      <c r="B40">
        <v>3.4</v>
      </c>
      <c r="C40" t="s">
        <v>8125</v>
      </c>
      <c r="D40" t="s">
        <v>4368</v>
      </c>
      <c r="E40" t="s">
        <v>4369</v>
      </c>
      <c r="F40" t="s">
        <v>4370</v>
      </c>
      <c r="G40">
        <v>1</v>
      </c>
      <c r="H40">
        <v>127</v>
      </c>
      <c r="I40">
        <v>196</v>
      </c>
      <c r="J40" t="s">
        <v>4371</v>
      </c>
      <c r="K40" t="s">
        <v>4372</v>
      </c>
      <c r="L40" s="1">
        <v>0.46939999999999998</v>
      </c>
      <c r="M40" s="2">
        <v>1.9999999999999999E-7</v>
      </c>
      <c r="N40">
        <v>116</v>
      </c>
      <c r="O40" t="s">
        <v>7698</v>
      </c>
      <c r="P40">
        <v>1199</v>
      </c>
      <c r="Q40">
        <v>4.564563794534422</v>
      </c>
      <c r="R40">
        <v>2.1904769978807725</v>
      </c>
      <c r="T40" s="12" t="s">
        <v>359</v>
      </c>
      <c r="U40" s="3">
        <v>371</v>
      </c>
    </row>
    <row r="41" spans="1:21" x14ac:dyDescent="0.2">
      <c r="A41" t="s">
        <v>964</v>
      </c>
      <c r="B41">
        <v>1.1000000000000001</v>
      </c>
      <c r="C41" t="s">
        <v>8126</v>
      </c>
      <c r="D41" t="s">
        <v>965</v>
      </c>
      <c r="E41" t="s">
        <v>966</v>
      </c>
      <c r="F41" t="s">
        <v>967</v>
      </c>
      <c r="H41">
        <v>578</v>
      </c>
      <c r="I41">
        <v>575</v>
      </c>
      <c r="J41" t="s">
        <v>4056</v>
      </c>
      <c r="K41" t="s">
        <v>4830</v>
      </c>
      <c r="L41" s="1">
        <v>0.98780000000000001</v>
      </c>
      <c r="M41" s="2">
        <v>1E-156</v>
      </c>
      <c r="N41">
        <v>1407</v>
      </c>
      <c r="O41" t="s">
        <v>7798</v>
      </c>
      <c r="P41">
        <v>5381</v>
      </c>
      <c r="Q41">
        <v>4.5195182377034939</v>
      </c>
      <c r="R41">
        <v>2.1761689954018011</v>
      </c>
      <c r="T41" s="12" t="s">
        <v>365</v>
      </c>
      <c r="U41" s="3">
        <v>2019</v>
      </c>
    </row>
    <row r="42" spans="1:21" x14ac:dyDescent="0.2">
      <c r="A42" t="s">
        <v>388</v>
      </c>
      <c r="B42">
        <v>34.1</v>
      </c>
      <c r="C42" t="s">
        <v>8127</v>
      </c>
      <c r="D42" t="s">
        <v>4605</v>
      </c>
      <c r="E42" t="s">
        <v>1772</v>
      </c>
      <c r="F42" t="s">
        <v>4606</v>
      </c>
      <c r="H42">
        <v>365</v>
      </c>
      <c r="I42">
        <v>332</v>
      </c>
      <c r="J42" t="s">
        <v>4607</v>
      </c>
      <c r="K42" t="s">
        <v>4608</v>
      </c>
      <c r="L42" s="1">
        <v>0.67769999999999997</v>
      </c>
      <c r="M42" s="2">
        <v>3.0000000000000001E-5</v>
      </c>
      <c r="N42">
        <v>103</v>
      </c>
      <c r="O42" t="s">
        <v>7758</v>
      </c>
      <c r="P42">
        <v>3327</v>
      </c>
      <c r="Q42">
        <v>4.4220642195078526</v>
      </c>
      <c r="R42">
        <v>2.1447199768711798</v>
      </c>
      <c r="T42" s="12" t="s">
        <v>376</v>
      </c>
      <c r="U42" s="3">
        <v>11793</v>
      </c>
    </row>
    <row r="43" spans="1:21" x14ac:dyDescent="0.2">
      <c r="A43" s="6" t="s">
        <v>2076</v>
      </c>
      <c r="B43" s="6">
        <v>2.12</v>
      </c>
      <c r="C43" t="s">
        <v>8128</v>
      </c>
      <c r="D43" s="6" t="s">
        <v>2905</v>
      </c>
      <c r="E43" s="6" t="s">
        <v>2906</v>
      </c>
      <c r="F43" s="6" t="s">
        <v>2907</v>
      </c>
      <c r="G43" s="6">
        <v>10</v>
      </c>
      <c r="H43" s="6">
        <v>638</v>
      </c>
      <c r="I43" s="6">
        <v>661</v>
      </c>
      <c r="J43" s="6" t="s">
        <v>4796</v>
      </c>
      <c r="K43" s="6" t="s">
        <v>4797</v>
      </c>
      <c r="L43" s="7">
        <v>0.96220000000000006</v>
      </c>
      <c r="M43" s="8">
        <v>9.9999999999999999E-93</v>
      </c>
      <c r="N43" s="6">
        <v>859</v>
      </c>
      <c r="O43" s="6" t="s">
        <v>7783</v>
      </c>
      <c r="P43">
        <v>5737</v>
      </c>
      <c r="Q43" s="6">
        <v>4.3658440372981504</v>
      </c>
      <c r="R43">
        <v>2.1262605933072947</v>
      </c>
      <c r="T43" s="12" t="s">
        <v>382</v>
      </c>
      <c r="U43" s="3">
        <v>1309</v>
      </c>
    </row>
    <row r="44" spans="1:21" x14ac:dyDescent="0.2">
      <c r="A44" t="s">
        <v>1083</v>
      </c>
      <c r="B44">
        <v>1.1000000000000001</v>
      </c>
      <c r="C44" t="s">
        <v>8129</v>
      </c>
      <c r="D44" t="s">
        <v>1084</v>
      </c>
      <c r="E44" t="s">
        <v>1085</v>
      </c>
      <c r="F44" t="s">
        <v>1086</v>
      </c>
      <c r="G44">
        <v>5</v>
      </c>
      <c r="H44">
        <v>212</v>
      </c>
      <c r="I44">
        <v>205</v>
      </c>
      <c r="J44" t="s">
        <v>4870</v>
      </c>
      <c r="K44" t="s">
        <v>4871</v>
      </c>
      <c r="L44" s="1">
        <v>0.92679999999999996</v>
      </c>
      <c r="M44" s="2">
        <v>9.0000000000000003E-19</v>
      </c>
      <c r="N44">
        <v>217</v>
      </c>
      <c r="O44" t="s">
        <v>7829</v>
      </c>
      <c r="P44">
        <v>1873</v>
      </c>
      <c r="Q44">
        <v>4.2805144818741567</v>
      </c>
      <c r="R44">
        <v>2.0977842068696821</v>
      </c>
      <c r="T44" s="12" t="s">
        <v>193</v>
      </c>
      <c r="U44" s="3">
        <v>5893</v>
      </c>
    </row>
    <row r="45" spans="1:21" x14ac:dyDescent="0.2">
      <c r="A45" t="s">
        <v>4725</v>
      </c>
      <c r="B45">
        <v>1.3</v>
      </c>
      <c r="C45" t="s">
        <v>8130</v>
      </c>
      <c r="D45" t="s">
        <v>4726</v>
      </c>
      <c r="E45" t="s">
        <v>4727</v>
      </c>
      <c r="F45" t="s">
        <v>4728</v>
      </c>
      <c r="G45">
        <v>16</v>
      </c>
      <c r="H45">
        <v>660</v>
      </c>
      <c r="I45">
        <v>672</v>
      </c>
      <c r="J45" t="s">
        <v>4729</v>
      </c>
      <c r="K45" t="s">
        <v>4730</v>
      </c>
      <c r="L45" s="1">
        <v>0.99109999999999998</v>
      </c>
      <c r="M45">
        <v>0</v>
      </c>
      <c r="N45">
        <v>1761</v>
      </c>
      <c r="O45" t="s">
        <v>7767</v>
      </c>
      <c r="P45">
        <v>5684</v>
      </c>
      <c r="Q45">
        <v>4.1814729449596788</v>
      </c>
      <c r="R45">
        <v>2.0640112284477983</v>
      </c>
      <c r="T45" s="12" t="s">
        <v>2669</v>
      </c>
      <c r="U45" s="3">
        <v>92</v>
      </c>
    </row>
    <row r="46" spans="1:21" x14ac:dyDescent="0.2">
      <c r="A46" t="s">
        <v>388</v>
      </c>
      <c r="B46">
        <v>12.6</v>
      </c>
      <c r="C46" t="s">
        <v>8131</v>
      </c>
      <c r="D46" t="s">
        <v>4575</v>
      </c>
      <c r="E46" t="s">
        <v>4576</v>
      </c>
      <c r="F46" t="s">
        <v>4577</v>
      </c>
      <c r="H46">
        <v>374</v>
      </c>
      <c r="I46">
        <v>275</v>
      </c>
      <c r="J46" t="s">
        <v>4578</v>
      </c>
      <c r="K46" t="s">
        <v>4579</v>
      </c>
      <c r="L46" s="1">
        <v>0.33090000000000003</v>
      </c>
      <c r="M46">
        <v>8.9999999999999993E-3</v>
      </c>
      <c r="N46">
        <v>82</v>
      </c>
      <c r="O46" t="s">
        <v>7758</v>
      </c>
      <c r="P46">
        <v>3196</v>
      </c>
      <c r="Q46">
        <v>4.1459048575830995</v>
      </c>
      <c r="R46">
        <v>2.0516870090985568</v>
      </c>
      <c r="T46" s="12" t="s">
        <v>388</v>
      </c>
      <c r="U46" s="3">
        <v>100284</v>
      </c>
    </row>
    <row r="47" spans="1:21" x14ac:dyDescent="0.2">
      <c r="A47" t="s">
        <v>205</v>
      </c>
      <c r="B47">
        <v>9.1999999999999993</v>
      </c>
      <c r="C47" t="s">
        <v>8132</v>
      </c>
      <c r="D47" t="s">
        <v>216</v>
      </c>
      <c r="E47" t="s">
        <v>217</v>
      </c>
      <c r="F47" t="s">
        <v>218</v>
      </c>
      <c r="G47">
        <v>12</v>
      </c>
      <c r="H47">
        <v>424</v>
      </c>
      <c r="I47">
        <v>1156</v>
      </c>
      <c r="J47" t="s">
        <v>4422</v>
      </c>
      <c r="K47" t="s">
        <v>4423</v>
      </c>
      <c r="L47" s="1">
        <v>0.17910000000000001</v>
      </c>
      <c r="M47" s="2">
        <v>1.9999999999999999E-7</v>
      </c>
      <c r="N47">
        <v>122</v>
      </c>
      <c r="O47" t="s">
        <v>7849</v>
      </c>
      <c r="P47">
        <v>3603</v>
      </c>
      <c r="Q47">
        <v>4.1235731789206742</v>
      </c>
      <c r="R47">
        <v>2.0438950105619962</v>
      </c>
      <c r="T47" s="12" t="s">
        <v>4725</v>
      </c>
      <c r="U47" s="3">
        <v>5684</v>
      </c>
    </row>
    <row r="48" spans="1:21" x14ac:dyDescent="0.2">
      <c r="A48" t="s">
        <v>388</v>
      </c>
      <c r="B48">
        <v>2.1</v>
      </c>
      <c r="C48" t="s">
        <v>8133</v>
      </c>
      <c r="D48" t="s">
        <v>1513</v>
      </c>
      <c r="E48" s="6" t="s">
        <v>415</v>
      </c>
      <c r="F48" t="s">
        <v>1514</v>
      </c>
      <c r="H48">
        <v>337</v>
      </c>
      <c r="I48">
        <v>296</v>
      </c>
      <c r="J48" t="s">
        <v>4548</v>
      </c>
      <c r="K48" t="s">
        <v>4549</v>
      </c>
      <c r="L48" s="1">
        <v>0.72299999999999998</v>
      </c>
      <c r="M48" s="2">
        <v>3.0000000000000001E-6</v>
      </c>
      <c r="N48">
        <v>111</v>
      </c>
      <c r="O48" t="s">
        <v>7758</v>
      </c>
      <c r="P48">
        <v>2823</v>
      </c>
      <c r="Q48">
        <v>4.0633132544023338</v>
      </c>
      <c r="R48">
        <v>2.0226565910400609</v>
      </c>
      <c r="T48" s="12" t="s">
        <v>781</v>
      </c>
      <c r="U48" s="3">
        <v>3670</v>
      </c>
    </row>
    <row r="49" spans="1:21" x14ac:dyDescent="0.2">
      <c r="A49" t="s">
        <v>2388</v>
      </c>
      <c r="B49">
        <v>1.1000000000000001</v>
      </c>
      <c r="C49" t="s">
        <v>8134</v>
      </c>
      <c r="D49" t="s">
        <v>2389</v>
      </c>
      <c r="E49" s="6" t="s">
        <v>2390</v>
      </c>
      <c r="F49" s="6" t="s">
        <v>2391</v>
      </c>
      <c r="H49">
        <v>425</v>
      </c>
      <c r="I49">
        <v>744</v>
      </c>
      <c r="J49" t="s">
        <v>2392</v>
      </c>
      <c r="K49" t="s">
        <v>2393</v>
      </c>
      <c r="L49" s="1">
        <v>0.1384</v>
      </c>
      <c r="M49" s="2">
        <v>7.9999999999999996E-6</v>
      </c>
      <c r="N49">
        <v>108</v>
      </c>
      <c r="O49" t="s">
        <v>7712</v>
      </c>
      <c r="P49">
        <v>3521</v>
      </c>
      <c r="Q49">
        <v>4.0202586945482714</v>
      </c>
      <c r="R49">
        <v>2.0072883385519136</v>
      </c>
      <c r="T49" s="12" t="s">
        <v>792</v>
      </c>
      <c r="U49" s="3">
        <v>10463</v>
      </c>
    </row>
    <row r="50" spans="1:21" x14ac:dyDescent="0.2">
      <c r="A50" t="s">
        <v>685</v>
      </c>
      <c r="B50">
        <v>2.21</v>
      </c>
      <c r="C50" t="s">
        <v>8135</v>
      </c>
      <c r="D50" t="s">
        <v>1919</v>
      </c>
      <c r="E50" t="s">
        <v>1920</v>
      </c>
      <c r="F50" t="s">
        <v>1921</v>
      </c>
      <c r="G50">
        <v>8</v>
      </c>
      <c r="H50">
        <v>881</v>
      </c>
      <c r="I50">
        <v>887</v>
      </c>
      <c r="J50" t="s">
        <v>4672</v>
      </c>
      <c r="K50" t="s">
        <v>4673</v>
      </c>
      <c r="L50" s="1">
        <v>0.97629999999999995</v>
      </c>
      <c r="M50">
        <v>0</v>
      </c>
      <c r="N50">
        <v>1940</v>
      </c>
      <c r="O50" t="s">
        <v>7760</v>
      </c>
      <c r="P50">
        <v>7274</v>
      </c>
      <c r="Q50">
        <v>4.0098349086976439</v>
      </c>
      <c r="R50">
        <v>2.0035428398457351</v>
      </c>
      <c r="T50" s="12" t="s">
        <v>2874</v>
      </c>
      <c r="U50" s="3">
        <v>287</v>
      </c>
    </row>
    <row r="51" spans="1:21" x14ac:dyDescent="0.2">
      <c r="A51" t="s">
        <v>249</v>
      </c>
      <c r="B51">
        <v>1.1000000000000001</v>
      </c>
      <c r="C51" t="s">
        <v>8136</v>
      </c>
      <c r="D51" t="s">
        <v>4463</v>
      </c>
      <c r="E51" t="s">
        <v>251</v>
      </c>
      <c r="F51" t="s">
        <v>4464</v>
      </c>
      <c r="G51">
        <v>7</v>
      </c>
      <c r="H51">
        <v>482</v>
      </c>
      <c r="I51">
        <v>483</v>
      </c>
      <c r="J51" t="s">
        <v>4465</v>
      </c>
      <c r="K51" t="s">
        <v>4466</v>
      </c>
      <c r="L51" s="1">
        <v>0.99380000000000002</v>
      </c>
      <c r="M51" s="2">
        <v>1E-50</v>
      </c>
      <c r="N51">
        <v>495</v>
      </c>
      <c r="O51" t="s">
        <v>7730</v>
      </c>
      <c r="P51">
        <v>3871</v>
      </c>
      <c r="Q51">
        <v>3.8979250260519658</v>
      </c>
      <c r="R51">
        <v>1.9627063416006121</v>
      </c>
      <c r="T51" s="12" t="s">
        <v>798</v>
      </c>
      <c r="U51" s="3">
        <v>8859</v>
      </c>
    </row>
    <row r="52" spans="1:21" x14ac:dyDescent="0.2">
      <c r="A52" t="s">
        <v>227</v>
      </c>
      <c r="B52">
        <v>1.3</v>
      </c>
      <c r="C52" t="s">
        <v>8137</v>
      </c>
      <c r="D52" t="s">
        <v>233</v>
      </c>
      <c r="E52" t="s">
        <v>234</v>
      </c>
      <c r="F52" t="s">
        <v>235</v>
      </c>
      <c r="G52">
        <v>11</v>
      </c>
      <c r="H52">
        <v>459</v>
      </c>
      <c r="I52">
        <v>453</v>
      </c>
      <c r="J52" t="s">
        <v>4440</v>
      </c>
      <c r="K52" t="s">
        <v>4441</v>
      </c>
      <c r="L52" s="1">
        <v>0.98009999999999997</v>
      </c>
      <c r="M52" s="2">
        <v>1.0000000000000001E-111</v>
      </c>
      <c r="N52">
        <v>1021</v>
      </c>
      <c r="O52" t="s">
        <v>7852</v>
      </c>
      <c r="P52">
        <v>3625</v>
      </c>
      <c r="Q52">
        <v>3.8328570026851772</v>
      </c>
      <c r="R52">
        <v>1.9384201746671852</v>
      </c>
      <c r="T52" s="12" t="s">
        <v>809</v>
      </c>
      <c r="U52" s="3">
        <v>452</v>
      </c>
    </row>
    <row r="53" spans="1:21" x14ac:dyDescent="0.2">
      <c r="A53" t="s">
        <v>388</v>
      </c>
      <c r="B53">
        <v>106.3</v>
      </c>
      <c r="C53" t="s">
        <v>8138</v>
      </c>
      <c r="D53" t="s">
        <v>575</v>
      </c>
      <c r="E53" t="s">
        <v>576</v>
      </c>
      <c r="F53" t="s">
        <v>577</v>
      </c>
      <c r="G53">
        <v>5</v>
      </c>
      <c r="H53">
        <v>651</v>
      </c>
      <c r="I53">
        <v>602</v>
      </c>
      <c r="J53" t="s">
        <v>4611</v>
      </c>
      <c r="K53" t="s">
        <v>4612</v>
      </c>
      <c r="L53" s="1">
        <v>0.82889999999999997</v>
      </c>
      <c r="M53" s="2">
        <v>9.999999999999999E-94</v>
      </c>
      <c r="N53">
        <v>868</v>
      </c>
      <c r="O53" t="s">
        <v>7758</v>
      </c>
      <c r="P53">
        <v>5090</v>
      </c>
      <c r="Q53">
        <v>3.7962070610978116</v>
      </c>
      <c r="R53">
        <v>1.9245586851598493</v>
      </c>
      <c r="T53" s="12" t="s">
        <v>815</v>
      </c>
      <c r="U53" s="3">
        <v>347</v>
      </c>
    </row>
    <row r="54" spans="1:21" ht="15" customHeight="1" x14ac:dyDescent="0.2">
      <c r="A54" t="s">
        <v>388</v>
      </c>
      <c r="B54">
        <v>23.1</v>
      </c>
      <c r="C54" t="s">
        <v>8139</v>
      </c>
      <c r="D54" t="s">
        <v>542</v>
      </c>
      <c r="E54" t="s">
        <v>543</v>
      </c>
      <c r="F54" t="s">
        <v>544</v>
      </c>
      <c r="G54">
        <v>8</v>
      </c>
      <c r="H54">
        <v>329</v>
      </c>
      <c r="I54">
        <v>325</v>
      </c>
      <c r="J54" t="s">
        <v>962</v>
      </c>
      <c r="K54" t="s">
        <v>546</v>
      </c>
      <c r="L54" s="1">
        <v>0.97850000000000004</v>
      </c>
      <c r="M54" s="2">
        <v>2.0000000000000001E-68</v>
      </c>
      <c r="N54">
        <v>647</v>
      </c>
      <c r="O54" t="s">
        <v>7758</v>
      </c>
      <c r="P54">
        <v>2566</v>
      </c>
      <c r="Q54">
        <v>3.7830251843379346</v>
      </c>
      <c r="R54">
        <v>1.9195403807220781</v>
      </c>
      <c r="T54" s="12" t="s">
        <v>664</v>
      </c>
      <c r="U54" s="3">
        <v>3492</v>
      </c>
    </row>
    <row r="55" spans="1:21" x14ac:dyDescent="0.2">
      <c r="A55" t="s">
        <v>249</v>
      </c>
      <c r="B55">
        <v>4.4000000000000004</v>
      </c>
      <c r="C55" t="s">
        <v>8140</v>
      </c>
      <c r="D55" t="s">
        <v>260</v>
      </c>
      <c r="E55" t="s">
        <v>261</v>
      </c>
      <c r="F55" t="s">
        <v>262</v>
      </c>
      <c r="H55">
        <v>217</v>
      </c>
      <c r="I55">
        <v>221</v>
      </c>
      <c r="J55" t="s">
        <v>4469</v>
      </c>
      <c r="K55" t="s">
        <v>3507</v>
      </c>
      <c r="L55" s="1">
        <v>0.91859999999999997</v>
      </c>
      <c r="M55" s="2">
        <v>2E-45</v>
      </c>
      <c r="N55">
        <v>446</v>
      </c>
      <c r="O55" t="s">
        <v>7730</v>
      </c>
      <c r="P55">
        <v>1677</v>
      </c>
      <c r="Q55">
        <v>3.7445424072833897</v>
      </c>
      <c r="R55">
        <v>1.9047894284094218</v>
      </c>
      <c r="T55" s="12" t="s">
        <v>685</v>
      </c>
      <c r="U55" s="3">
        <v>17609</v>
      </c>
    </row>
    <row r="56" spans="1:21" x14ac:dyDescent="0.2">
      <c r="A56" t="s">
        <v>874</v>
      </c>
      <c r="B56">
        <v>1.1000000000000001</v>
      </c>
      <c r="C56" t="s">
        <v>8141</v>
      </c>
      <c r="D56" t="s">
        <v>875</v>
      </c>
      <c r="E56" t="s">
        <v>876</v>
      </c>
      <c r="F56" t="s">
        <v>877</v>
      </c>
      <c r="G56">
        <v>1</v>
      </c>
      <c r="H56">
        <v>230</v>
      </c>
      <c r="I56">
        <v>407</v>
      </c>
      <c r="J56" t="s">
        <v>4785</v>
      </c>
      <c r="K56" t="s">
        <v>4786</v>
      </c>
      <c r="L56" s="1">
        <v>0.55530000000000002</v>
      </c>
      <c r="M56" s="2">
        <v>3.9999999999999998E-11</v>
      </c>
      <c r="N56">
        <v>151</v>
      </c>
      <c r="O56" t="s">
        <v>7865</v>
      </c>
      <c r="P56">
        <v>1711</v>
      </c>
      <c r="Q56">
        <v>3.6051454172886555</v>
      </c>
      <c r="R56">
        <v>1.8500574532441951</v>
      </c>
      <c r="T56" s="12" t="s">
        <v>2833</v>
      </c>
      <c r="U56" s="3">
        <v>1674</v>
      </c>
    </row>
    <row r="57" spans="1:21" x14ac:dyDescent="0.2">
      <c r="A57" t="s">
        <v>72</v>
      </c>
      <c r="B57">
        <v>1.3</v>
      </c>
      <c r="C57" t="s">
        <v>8142</v>
      </c>
      <c r="D57" t="s">
        <v>73</v>
      </c>
      <c r="E57" s="6" t="s">
        <v>74</v>
      </c>
      <c r="F57" s="6" t="s">
        <v>75</v>
      </c>
      <c r="H57">
        <v>228</v>
      </c>
      <c r="I57">
        <v>222</v>
      </c>
      <c r="J57" t="s">
        <v>550</v>
      </c>
      <c r="K57" t="s">
        <v>4359</v>
      </c>
      <c r="L57" s="1">
        <v>0.97750000000000004</v>
      </c>
      <c r="M57" s="2">
        <v>4.0000000000000001E-54</v>
      </c>
      <c r="N57">
        <v>522</v>
      </c>
      <c r="O57" t="s">
        <v>7701</v>
      </c>
      <c r="P57">
        <v>1683</v>
      </c>
      <c r="Q57">
        <v>3.5771641719838798</v>
      </c>
      <c r="R57">
        <v>1.8388163315486432</v>
      </c>
      <c r="T57" s="12" t="s">
        <v>706</v>
      </c>
      <c r="U57" s="3">
        <v>15055</v>
      </c>
    </row>
    <row r="58" spans="1:21" x14ac:dyDescent="0.2">
      <c r="A58" t="s">
        <v>317</v>
      </c>
      <c r="B58">
        <v>1.7</v>
      </c>
      <c r="C58" t="s">
        <v>8143</v>
      </c>
      <c r="D58" t="s">
        <v>323</v>
      </c>
      <c r="E58" t="s">
        <v>324</v>
      </c>
      <c r="F58" t="s">
        <v>325</v>
      </c>
      <c r="G58">
        <v>12</v>
      </c>
      <c r="H58">
        <v>458</v>
      </c>
      <c r="I58">
        <v>447</v>
      </c>
      <c r="J58" t="s">
        <v>4505</v>
      </c>
      <c r="K58" t="s">
        <v>4506</v>
      </c>
      <c r="L58" s="1">
        <v>0.96640000000000004</v>
      </c>
      <c r="M58" s="2">
        <v>3.9999999999999997E-34</v>
      </c>
      <c r="N58">
        <v>353</v>
      </c>
      <c r="O58" t="s">
        <v>7742</v>
      </c>
      <c r="P58">
        <v>3335</v>
      </c>
      <c r="Q58">
        <v>3.5339164405280745</v>
      </c>
      <c r="R58">
        <v>1.8212679277613557</v>
      </c>
      <c r="T58" s="12" t="s">
        <v>727</v>
      </c>
      <c r="U58" s="3">
        <v>286</v>
      </c>
    </row>
    <row r="59" spans="1:21" x14ac:dyDescent="0.2">
      <c r="A59" t="s">
        <v>317</v>
      </c>
      <c r="B59">
        <v>2.15</v>
      </c>
      <c r="C59" t="s">
        <v>8144</v>
      </c>
      <c r="D59" t="s">
        <v>348</v>
      </c>
      <c r="E59" t="s">
        <v>349</v>
      </c>
      <c r="F59" t="s">
        <v>350</v>
      </c>
      <c r="G59">
        <v>14</v>
      </c>
      <c r="H59">
        <v>541</v>
      </c>
      <c r="I59">
        <v>518</v>
      </c>
      <c r="J59" t="s">
        <v>4510</v>
      </c>
      <c r="K59" t="s">
        <v>4511</v>
      </c>
      <c r="L59" s="1">
        <v>0.85909999999999997</v>
      </c>
      <c r="M59" s="2">
        <v>2E-35</v>
      </c>
      <c r="N59">
        <v>365</v>
      </c>
      <c r="O59" t="s">
        <v>7742</v>
      </c>
      <c r="P59">
        <v>3864</v>
      </c>
      <c r="Q59">
        <v>3.4670701144784886</v>
      </c>
      <c r="R59">
        <v>1.7937170124241002</v>
      </c>
      <c r="T59" s="12" t="s">
        <v>743</v>
      </c>
      <c r="U59" s="3">
        <v>3850</v>
      </c>
    </row>
    <row r="60" spans="1:21" x14ac:dyDescent="0.2">
      <c r="A60" s="6" t="s">
        <v>388</v>
      </c>
      <c r="B60" s="6">
        <v>3.12</v>
      </c>
      <c r="C60" t="s">
        <v>8145</v>
      </c>
      <c r="D60" s="6" t="s">
        <v>459</v>
      </c>
      <c r="E60" s="6" t="s">
        <v>460</v>
      </c>
      <c r="F60" s="6" t="s">
        <v>461</v>
      </c>
      <c r="G60" s="6">
        <v>4</v>
      </c>
      <c r="H60" s="6">
        <v>221</v>
      </c>
      <c r="I60" s="6">
        <v>530</v>
      </c>
      <c r="J60" s="6" t="s">
        <v>4557</v>
      </c>
      <c r="K60" s="6" t="s">
        <v>4558</v>
      </c>
      <c r="L60" s="7">
        <v>0.33019999999999999</v>
      </c>
      <c r="M60" s="8">
        <v>2.0000000000000001E-37</v>
      </c>
      <c r="N60" s="6">
        <v>377</v>
      </c>
      <c r="O60" s="6" t="s">
        <v>7758</v>
      </c>
      <c r="P60">
        <v>1516</v>
      </c>
      <c r="Q60" s="6">
        <v>3.3239648916615128</v>
      </c>
      <c r="R60">
        <v>1.732905144174046</v>
      </c>
      <c r="T60" s="12" t="s">
        <v>769</v>
      </c>
      <c r="U60" s="3">
        <v>2843</v>
      </c>
    </row>
    <row r="61" spans="1:21" x14ac:dyDescent="0.2">
      <c r="A61" t="s">
        <v>1334</v>
      </c>
      <c r="B61">
        <v>1.1000000000000001</v>
      </c>
      <c r="C61" t="s">
        <v>8146</v>
      </c>
      <c r="D61" t="s">
        <v>4430</v>
      </c>
      <c r="E61" t="s">
        <v>4431</v>
      </c>
      <c r="F61" t="s">
        <v>4432</v>
      </c>
      <c r="G61">
        <v>10</v>
      </c>
      <c r="H61">
        <v>422</v>
      </c>
      <c r="I61">
        <v>437</v>
      </c>
      <c r="J61" t="s">
        <v>4433</v>
      </c>
      <c r="K61" t="s">
        <v>4434</v>
      </c>
      <c r="L61" s="1">
        <v>0.97030000000000005</v>
      </c>
      <c r="M61" s="2">
        <v>5.0000000000000004E-32</v>
      </c>
      <c r="N61">
        <v>335</v>
      </c>
      <c r="O61" t="s">
        <v>7851</v>
      </c>
      <c r="P61">
        <v>2807</v>
      </c>
      <c r="Q61">
        <v>3.2277659148079896</v>
      </c>
      <c r="R61">
        <v>1.6905359547646233</v>
      </c>
      <c r="T61" s="12" t="s">
        <v>775</v>
      </c>
      <c r="U61" s="3">
        <v>21640</v>
      </c>
    </row>
    <row r="62" spans="1:21" x14ac:dyDescent="0.2">
      <c r="A62" t="s">
        <v>2960</v>
      </c>
      <c r="B62">
        <v>2.2000000000000002</v>
      </c>
      <c r="C62" t="s">
        <v>8147</v>
      </c>
      <c r="D62" t="s">
        <v>4850</v>
      </c>
      <c r="E62" t="s">
        <v>4851</v>
      </c>
      <c r="F62" t="s">
        <v>4852</v>
      </c>
      <c r="H62">
        <v>261</v>
      </c>
      <c r="I62">
        <v>248</v>
      </c>
      <c r="J62" t="s">
        <v>4853</v>
      </c>
      <c r="K62" t="s">
        <v>4854</v>
      </c>
      <c r="L62" s="1">
        <v>0.9718</v>
      </c>
      <c r="M62" s="2">
        <v>9.9999999999999993E-77</v>
      </c>
      <c r="N62">
        <v>716</v>
      </c>
      <c r="O62" t="s">
        <v>7806</v>
      </c>
      <c r="P62">
        <v>1661</v>
      </c>
      <c r="Q62">
        <v>3.0851682104751856</v>
      </c>
      <c r="R62">
        <v>1.6253491505748932</v>
      </c>
      <c r="T62" s="12" t="s">
        <v>832</v>
      </c>
      <c r="U62" s="3">
        <v>2362</v>
      </c>
    </row>
    <row r="63" spans="1:21" ht="16" customHeight="1" x14ac:dyDescent="0.2">
      <c r="A63" t="s">
        <v>305</v>
      </c>
      <c r="B63">
        <v>2.1</v>
      </c>
      <c r="C63" t="s">
        <v>8148</v>
      </c>
      <c r="D63" t="s">
        <v>306</v>
      </c>
      <c r="E63" t="s">
        <v>307</v>
      </c>
      <c r="F63" t="s">
        <v>308</v>
      </c>
      <c r="G63">
        <v>8</v>
      </c>
      <c r="H63">
        <v>572</v>
      </c>
      <c r="I63">
        <v>543</v>
      </c>
      <c r="J63" t="s">
        <v>4503</v>
      </c>
      <c r="K63" t="s">
        <v>4504</v>
      </c>
      <c r="L63" s="1">
        <v>0.94840000000000002</v>
      </c>
      <c r="M63" s="2">
        <v>1E-27</v>
      </c>
      <c r="N63">
        <v>298</v>
      </c>
      <c r="O63" s="5" t="s">
        <v>7871</v>
      </c>
      <c r="P63">
        <v>3614</v>
      </c>
      <c r="Q63">
        <v>3.0672124670104188</v>
      </c>
      <c r="R63">
        <v>1.6169281061176424</v>
      </c>
      <c r="T63" s="12" t="s">
        <v>853</v>
      </c>
      <c r="U63" s="3">
        <v>5265</v>
      </c>
    </row>
    <row r="64" spans="1:21" x14ac:dyDescent="0.2">
      <c r="A64" t="s">
        <v>685</v>
      </c>
      <c r="B64">
        <v>23.2</v>
      </c>
      <c r="C64" t="s">
        <v>8149</v>
      </c>
      <c r="D64" t="s">
        <v>701</v>
      </c>
      <c r="E64" t="s">
        <v>702</v>
      </c>
      <c r="F64" t="s">
        <v>703</v>
      </c>
      <c r="G64">
        <v>9</v>
      </c>
      <c r="H64">
        <v>790</v>
      </c>
      <c r="I64">
        <v>806</v>
      </c>
      <c r="J64" t="s">
        <v>4689</v>
      </c>
      <c r="K64" t="s">
        <v>4690</v>
      </c>
      <c r="L64" s="1">
        <v>0.91690000000000005</v>
      </c>
      <c r="M64">
        <v>0</v>
      </c>
      <c r="N64">
        <v>1785</v>
      </c>
      <c r="O64" t="s">
        <v>7760</v>
      </c>
      <c r="P64">
        <v>4935</v>
      </c>
      <c r="Q64">
        <v>3.0335513050041998</v>
      </c>
      <c r="R64">
        <v>1.6010077111892627</v>
      </c>
      <c r="T64" s="12" t="s">
        <v>874</v>
      </c>
      <c r="U64" s="3">
        <v>1711</v>
      </c>
    </row>
    <row r="65" spans="1:21" x14ac:dyDescent="0.2">
      <c r="A65" t="s">
        <v>151</v>
      </c>
      <c r="B65">
        <v>2.2799999999999998</v>
      </c>
      <c r="C65" t="s">
        <v>8150</v>
      </c>
      <c r="D65" t="s">
        <v>152</v>
      </c>
      <c r="E65" t="s">
        <v>153</v>
      </c>
      <c r="F65" t="s">
        <v>154</v>
      </c>
      <c r="H65">
        <v>422</v>
      </c>
      <c r="I65">
        <v>417</v>
      </c>
      <c r="J65" t="s">
        <v>4386</v>
      </c>
      <c r="K65" t="s">
        <v>4387</v>
      </c>
      <c r="L65" s="1">
        <v>0.97119999999999995</v>
      </c>
      <c r="M65" s="2">
        <v>2E-12</v>
      </c>
      <c r="N65">
        <v>165</v>
      </c>
      <c r="O65" t="s">
        <v>7719</v>
      </c>
      <c r="P65">
        <v>2623</v>
      </c>
      <c r="Q65">
        <v>3.016184536708713</v>
      </c>
      <c r="R65">
        <v>1.5927246985170831</v>
      </c>
      <c r="T65" s="12" t="s">
        <v>880</v>
      </c>
      <c r="U65" s="3">
        <v>15867</v>
      </c>
    </row>
    <row r="66" spans="1:21" x14ac:dyDescent="0.2">
      <c r="A66" t="s">
        <v>388</v>
      </c>
      <c r="B66">
        <v>4.5999999999999996</v>
      </c>
      <c r="C66" t="s">
        <v>8151</v>
      </c>
      <c r="D66" t="s">
        <v>4560</v>
      </c>
      <c r="E66" t="s">
        <v>3261</v>
      </c>
      <c r="F66" t="s">
        <v>4561</v>
      </c>
      <c r="H66">
        <v>251</v>
      </c>
      <c r="I66">
        <v>260</v>
      </c>
      <c r="J66" t="s">
        <v>4562</v>
      </c>
      <c r="K66" t="s">
        <v>4563</v>
      </c>
      <c r="L66" s="1">
        <v>0.9</v>
      </c>
      <c r="M66" s="2">
        <v>2.0000000000000001E-17</v>
      </c>
      <c r="N66">
        <v>207</v>
      </c>
      <c r="O66" t="s">
        <v>7758</v>
      </c>
      <c r="P66">
        <v>1541</v>
      </c>
      <c r="Q66">
        <v>2.976011185066584</v>
      </c>
      <c r="R66">
        <v>1.5733799486938504</v>
      </c>
      <c r="T66" s="12" t="s">
        <v>890</v>
      </c>
      <c r="U66" s="3">
        <v>111</v>
      </c>
    </row>
    <row r="67" spans="1:21" x14ac:dyDescent="0.2">
      <c r="A67" t="s">
        <v>935</v>
      </c>
      <c r="B67">
        <v>10.1</v>
      </c>
      <c r="C67" t="s">
        <v>8152</v>
      </c>
      <c r="D67" t="s">
        <v>936</v>
      </c>
      <c r="E67" t="s">
        <v>937</v>
      </c>
      <c r="F67" t="s">
        <v>938</v>
      </c>
      <c r="H67">
        <v>493</v>
      </c>
      <c r="I67">
        <v>257</v>
      </c>
      <c r="J67" t="s">
        <v>4817</v>
      </c>
      <c r="K67" t="s">
        <v>4818</v>
      </c>
      <c r="L67" s="1">
        <v>0.15559999999999999</v>
      </c>
      <c r="M67" s="2">
        <v>3.0000000000000001E-6</v>
      </c>
      <c r="N67">
        <v>113</v>
      </c>
      <c r="O67" t="s">
        <v>7793</v>
      </c>
      <c r="P67">
        <v>2952</v>
      </c>
      <c r="Q67">
        <v>2.9062981581665404</v>
      </c>
      <c r="R67">
        <v>1.539182717163055</v>
      </c>
      <c r="T67" s="12" t="s">
        <v>901</v>
      </c>
      <c r="U67" s="3">
        <v>1137</v>
      </c>
    </row>
    <row r="68" spans="1:21" x14ac:dyDescent="0.2">
      <c r="A68" t="s">
        <v>1334</v>
      </c>
      <c r="B68">
        <v>2.1</v>
      </c>
      <c r="C68" t="s">
        <v>8153</v>
      </c>
      <c r="D68" t="s">
        <v>4435</v>
      </c>
      <c r="E68" t="s">
        <v>4436</v>
      </c>
      <c r="F68" t="s">
        <v>4437</v>
      </c>
      <c r="G68">
        <v>8</v>
      </c>
      <c r="H68">
        <v>423</v>
      </c>
      <c r="I68">
        <v>543</v>
      </c>
      <c r="J68" t="s">
        <v>4438</v>
      </c>
      <c r="K68" t="s">
        <v>4439</v>
      </c>
      <c r="L68" s="1">
        <v>0.32229999999999998</v>
      </c>
      <c r="M68" s="2">
        <v>2.0000000000000001E-9</v>
      </c>
      <c r="N68">
        <v>140</v>
      </c>
      <c r="O68" t="s">
        <v>7851</v>
      </c>
      <c r="P68">
        <v>2475</v>
      </c>
      <c r="Q68">
        <v>2.8392819710984187</v>
      </c>
      <c r="R68">
        <v>1.5055261312408819</v>
      </c>
      <c r="T68" s="12" t="s">
        <v>2076</v>
      </c>
      <c r="U68" s="3">
        <v>5737</v>
      </c>
    </row>
    <row r="69" spans="1:21" x14ac:dyDescent="0.2">
      <c r="A69" t="s">
        <v>388</v>
      </c>
      <c r="B69">
        <v>132.30000000000001</v>
      </c>
      <c r="C69" t="s">
        <v>8154</v>
      </c>
      <c r="D69" t="s">
        <v>625</v>
      </c>
      <c r="E69" t="s">
        <v>626</v>
      </c>
      <c r="F69" t="s">
        <v>627</v>
      </c>
      <c r="H69">
        <v>260</v>
      </c>
      <c r="I69">
        <v>339</v>
      </c>
      <c r="J69" t="s">
        <v>4641</v>
      </c>
      <c r="K69" t="s">
        <v>1853</v>
      </c>
      <c r="L69" s="1">
        <v>0.57520000000000004</v>
      </c>
      <c r="M69" s="2">
        <v>9.9999999999999993E-35</v>
      </c>
      <c r="N69">
        <v>354</v>
      </c>
      <c r="O69" t="s">
        <v>7758</v>
      </c>
      <c r="P69">
        <v>1442</v>
      </c>
      <c r="Q69">
        <v>2.6886692446478606</v>
      </c>
      <c r="R69">
        <v>1.4268922883249764</v>
      </c>
      <c r="T69" s="12" t="s">
        <v>907</v>
      </c>
      <c r="U69" s="3">
        <v>7464</v>
      </c>
    </row>
    <row r="70" spans="1:21" x14ac:dyDescent="0.2">
      <c r="A70" t="s">
        <v>388</v>
      </c>
      <c r="B70">
        <v>12.4</v>
      </c>
      <c r="C70" t="s">
        <v>8155</v>
      </c>
      <c r="D70" t="s">
        <v>1648</v>
      </c>
      <c r="E70" t="s">
        <v>1649</v>
      </c>
      <c r="F70" t="s">
        <v>1650</v>
      </c>
      <c r="H70">
        <v>387</v>
      </c>
      <c r="I70">
        <v>380</v>
      </c>
      <c r="J70" t="s">
        <v>408</v>
      </c>
      <c r="K70" t="s">
        <v>4574</v>
      </c>
      <c r="L70" s="1">
        <v>0.9526</v>
      </c>
      <c r="M70" s="2">
        <v>1.9999999999999998E-93</v>
      </c>
      <c r="N70">
        <v>863</v>
      </c>
      <c r="O70" t="s">
        <v>7758</v>
      </c>
      <c r="P70">
        <v>2100</v>
      </c>
      <c r="Q70">
        <v>2.6328035328552208</v>
      </c>
      <c r="R70">
        <v>1.396599867471773</v>
      </c>
      <c r="T70" s="12" t="s">
        <v>912</v>
      </c>
      <c r="U70" s="3">
        <v>2684</v>
      </c>
    </row>
    <row r="71" spans="1:21" x14ac:dyDescent="0.2">
      <c r="A71" t="s">
        <v>743</v>
      </c>
      <c r="B71">
        <v>11.1</v>
      </c>
      <c r="C71" t="s">
        <v>8156</v>
      </c>
      <c r="D71" t="s">
        <v>754</v>
      </c>
      <c r="E71" t="s">
        <v>755</v>
      </c>
      <c r="F71" t="s">
        <v>756</v>
      </c>
      <c r="H71">
        <v>258</v>
      </c>
      <c r="I71">
        <v>295</v>
      </c>
      <c r="J71" t="s">
        <v>683</v>
      </c>
      <c r="K71" t="s">
        <v>551</v>
      </c>
      <c r="L71" s="1">
        <v>0.72540000000000004</v>
      </c>
      <c r="M71" s="2">
        <v>4.0000000000000001E-10</v>
      </c>
      <c r="N71">
        <v>143</v>
      </c>
      <c r="O71" t="s">
        <v>7764</v>
      </c>
      <c r="P71">
        <v>1352</v>
      </c>
      <c r="Q71">
        <v>2.5403516738934466</v>
      </c>
      <c r="R71">
        <v>1.3450282304865628</v>
      </c>
      <c r="T71" s="12" t="s">
        <v>929</v>
      </c>
      <c r="U71" s="3">
        <v>1307</v>
      </c>
    </row>
    <row r="72" spans="1:21" x14ac:dyDescent="0.2">
      <c r="A72" t="s">
        <v>1105</v>
      </c>
      <c r="B72">
        <v>1.1000000000000001</v>
      </c>
      <c r="C72" t="s">
        <v>8157</v>
      </c>
      <c r="D72" t="s">
        <v>1106</v>
      </c>
      <c r="E72" t="s">
        <v>1107</v>
      </c>
      <c r="F72" t="s">
        <v>1108</v>
      </c>
      <c r="G72">
        <v>6</v>
      </c>
      <c r="H72">
        <v>452</v>
      </c>
      <c r="I72">
        <v>589</v>
      </c>
      <c r="J72" t="s">
        <v>4878</v>
      </c>
      <c r="K72" t="s">
        <v>4879</v>
      </c>
      <c r="L72" s="1">
        <v>0.33450000000000002</v>
      </c>
      <c r="M72" s="2">
        <v>7.0000000000000004E-11</v>
      </c>
      <c r="N72">
        <v>153</v>
      </c>
      <c r="O72" t="s">
        <v>7831</v>
      </c>
      <c r="P72">
        <v>2363</v>
      </c>
      <c r="Q72">
        <v>2.5371306024557123</v>
      </c>
      <c r="R72">
        <v>1.3431977861206217</v>
      </c>
      <c r="T72" s="12" t="s">
        <v>935</v>
      </c>
      <c r="U72" s="3">
        <v>3000</v>
      </c>
    </row>
    <row r="73" spans="1:21" x14ac:dyDescent="0.2">
      <c r="A73" t="s">
        <v>781</v>
      </c>
      <c r="B73">
        <v>1.2</v>
      </c>
      <c r="C73" t="s">
        <v>8158</v>
      </c>
      <c r="D73" t="s">
        <v>4733</v>
      </c>
      <c r="E73" t="s">
        <v>1997</v>
      </c>
      <c r="F73" t="s">
        <v>4734</v>
      </c>
      <c r="G73">
        <v>1</v>
      </c>
      <c r="H73">
        <v>196</v>
      </c>
      <c r="I73">
        <v>216</v>
      </c>
      <c r="J73" t="s">
        <v>4735</v>
      </c>
      <c r="K73" t="s">
        <v>4736</v>
      </c>
      <c r="L73" s="1">
        <v>0.65739999999999998</v>
      </c>
      <c r="M73" s="2">
        <v>1E-22</v>
      </c>
      <c r="N73">
        <v>249</v>
      </c>
      <c r="O73" t="s">
        <v>7768</v>
      </c>
      <c r="P73">
        <v>1022</v>
      </c>
      <c r="Q73">
        <v>2.5256766908008523</v>
      </c>
      <c r="R73">
        <v>1.3366699730799243</v>
      </c>
      <c r="T73" s="12" t="s">
        <v>941</v>
      </c>
      <c r="U73" s="3">
        <v>135</v>
      </c>
    </row>
    <row r="74" spans="1:21" x14ac:dyDescent="0.2">
      <c r="A74" t="s">
        <v>365</v>
      </c>
      <c r="B74">
        <v>1.1000000000000001</v>
      </c>
      <c r="C74" t="s">
        <v>8159</v>
      </c>
      <c r="D74" t="s">
        <v>366</v>
      </c>
      <c r="E74" t="s">
        <v>367</v>
      </c>
      <c r="F74" t="s">
        <v>368</v>
      </c>
      <c r="G74">
        <v>7</v>
      </c>
      <c r="H74">
        <v>402</v>
      </c>
      <c r="I74">
        <v>353</v>
      </c>
      <c r="J74" t="s">
        <v>4524</v>
      </c>
      <c r="K74" t="s">
        <v>4525</v>
      </c>
      <c r="L74" s="1">
        <v>0.9405</v>
      </c>
      <c r="M74" s="2">
        <v>4.0000000000000001E-13</v>
      </c>
      <c r="N74">
        <v>171</v>
      </c>
      <c r="O74" t="s">
        <v>7752</v>
      </c>
      <c r="P74">
        <v>2019</v>
      </c>
      <c r="Q74">
        <v>2.4369591915352986</v>
      </c>
      <c r="R74">
        <v>1.2850820923979005</v>
      </c>
      <c r="T74" s="12" t="s">
        <v>4832</v>
      </c>
      <c r="U74" s="3">
        <v>1351</v>
      </c>
    </row>
    <row r="75" spans="1:21" x14ac:dyDescent="0.2">
      <c r="A75" t="s">
        <v>988</v>
      </c>
      <c r="B75">
        <v>1.3</v>
      </c>
      <c r="C75" t="s">
        <v>8160</v>
      </c>
      <c r="D75" t="s">
        <v>999</v>
      </c>
      <c r="E75" t="s">
        <v>1000</v>
      </c>
      <c r="F75" t="s">
        <v>1001</v>
      </c>
      <c r="G75">
        <v>8</v>
      </c>
      <c r="H75">
        <v>359</v>
      </c>
      <c r="I75">
        <v>614</v>
      </c>
      <c r="J75" t="s">
        <v>1002</v>
      </c>
      <c r="K75" t="s">
        <v>1003</v>
      </c>
      <c r="L75" s="1">
        <v>0.1205</v>
      </c>
      <c r="M75" s="2">
        <v>1.9999999999999999E-6</v>
      </c>
      <c r="N75">
        <v>113</v>
      </c>
      <c r="O75" t="s">
        <v>7805</v>
      </c>
      <c r="P75">
        <v>1801</v>
      </c>
      <c r="Q75">
        <v>2.4337229649092325</v>
      </c>
      <c r="R75">
        <v>1.2831649528097653</v>
      </c>
      <c r="T75" s="12" t="s">
        <v>947</v>
      </c>
      <c r="U75" s="3">
        <v>2696</v>
      </c>
    </row>
    <row r="76" spans="1:21" x14ac:dyDescent="0.2">
      <c r="A76" t="s">
        <v>970</v>
      </c>
      <c r="B76">
        <v>1.1000000000000001</v>
      </c>
      <c r="C76" t="s">
        <v>8161</v>
      </c>
      <c r="D76" t="s">
        <v>971</v>
      </c>
      <c r="E76" t="s">
        <v>972</v>
      </c>
      <c r="F76" t="s">
        <v>973</v>
      </c>
      <c r="H76">
        <v>90</v>
      </c>
      <c r="I76">
        <v>85</v>
      </c>
      <c r="J76" t="s">
        <v>4831</v>
      </c>
      <c r="K76" t="s">
        <v>4831</v>
      </c>
      <c r="L76" s="1">
        <v>0.95289999999999997</v>
      </c>
      <c r="M76" s="2">
        <v>3E-10</v>
      </c>
      <c r="N76">
        <v>138</v>
      </c>
      <c r="O76" t="s">
        <v>7799</v>
      </c>
      <c r="P76">
        <v>441</v>
      </c>
      <c r="Q76">
        <v>2.364005907460407</v>
      </c>
      <c r="R76">
        <v>1.2412336406986877</v>
      </c>
      <c r="T76" s="12" t="s">
        <v>953</v>
      </c>
      <c r="U76" s="3">
        <v>15</v>
      </c>
    </row>
    <row r="77" spans="1:21" x14ac:dyDescent="0.2">
      <c r="A77" t="s">
        <v>1146</v>
      </c>
      <c r="B77">
        <v>1.1000000000000001</v>
      </c>
      <c r="C77" t="s">
        <v>8162</v>
      </c>
      <c r="D77" t="s">
        <v>1147</v>
      </c>
      <c r="E77" t="s">
        <v>1148</v>
      </c>
      <c r="F77" t="s">
        <v>1149</v>
      </c>
      <c r="H77">
        <v>446</v>
      </c>
      <c r="I77">
        <v>518</v>
      </c>
      <c r="J77" t="s">
        <v>4888</v>
      </c>
      <c r="K77" t="s">
        <v>4889</v>
      </c>
      <c r="L77" s="1">
        <v>0.81469999999999998</v>
      </c>
      <c r="M77" s="2">
        <v>1E-107</v>
      </c>
      <c r="N77">
        <v>985</v>
      </c>
      <c r="O77" t="s">
        <v>7842</v>
      </c>
      <c r="P77">
        <v>2172</v>
      </c>
      <c r="Q77">
        <v>2.3633818425442326</v>
      </c>
      <c r="R77">
        <v>1.2408527388507331</v>
      </c>
      <c r="T77" s="12" t="s">
        <v>964</v>
      </c>
      <c r="U77" s="3">
        <v>5381</v>
      </c>
    </row>
    <row r="78" spans="1:21" x14ac:dyDescent="0.2">
      <c r="A78" t="s">
        <v>382</v>
      </c>
      <c r="B78">
        <v>3.1</v>
      </c>
      <c r="C78" t="s">
        <v>8163</v>
      </c>
      <c r="D78" t="s">
        <v>4530</v>
      </c>
      <c r="E78" t="s">
        <v>4531</v>
      </c>
      <c r="F78" t="s">
        <v>4532</v>
      </c>
      <c r="G78">
        <v>6</v>
      </c>
      <c r="H78">
        <v>223</v>
      </c>
      <c r="I78">
        <v>192</v>
      </c>
      <c r="J78" t="s">
        <v>4533</v>
      </c>
      <c r="K78" t="s">
        <v>1451</v>
      </c>
      <c r="L78" s="1">
        <v>0.91669999999999996</v>
      </c>
      <c r="M78" s="2">
        <v>1.0000000000000001E-15</v>
      </c>
      <c r="N78">
        <v>189</v>
      </c>
      <c r="O78" t="s">
        <v>7754</v>
      </c>
      <c r="P78">
        <v>1074</v>
      </c>
      <c r="Q78">
        <v>2.3337838665497181</v>
      </c>
      <c r="R78">
        <v>1.2226709581767354</v>
      </c>
      <c r="T78" s="12" t="s">
        <v>970</v>
      </c>
      <c r="U78" s="3">
        <v>441</v>
      </c>
    </row>
    <row r="79" spans="1:21" x14ac:dyDescent="0.2">
      <c r="A79" t="s">
        <v>353</v>
      </c>
      <c r="B79">
        <v>4.2</v>
      </c>
      <c r="C79" t="s">
        <v>8164</v>
      </c>
      <c r="D79" t="s">
        <v>354</v>
      </c>
      <c r="E79" t="s">
        <v>355</v>
      </c>
      <c r="F79" t="s">
        <v>356</v>
      </c>
      <c r="G79">
        <v>15</v>
      </c>
      <c r="H79">
        <v>645</v>
      </c>
      <c r="I79">
        <v>626</v>
      </c>
      <c r="J79" t="s">
        <v>4512</v>
      </c>
      <c r="K79" t="s">
        <v>4513</v>
      </c>
      <c r="L79" s="1">
        <v>0.92330000000000001</v>
      </c>
      <c r="M79" s="2">
        <v>7.9999999999999997E-74</v>
      </c>
      <c r="N79">
        <v>697</v>
      </c>
      <c r="O79" t="s">
        <v>7743</v>
      </c>
      <c r="P79">
        <v>3070</v>
      </c>
      <c r="Q79">
        <v>2.31093444987133</v>
      </c>
      <c r="R79">
        <v>1.2084763380457944</v>
      </c>
      <c r="T79" s="12" t="s">
        <v>2960</v>
      </c>
      <c r="U79" s="3">
        <v>1661</v>
      </c>
    </row>
    <row r="80" spans="1:21" x14ac:dyDescent="0.2">
      <c r="A80" t="s">
        <v>947</v>
      </c>
      <c r="B80">
        <v>2.2999999999999998</v>
      </c>
      <c r="C80" t="s">
        <v>8165</v>
      </c>
      <c r="D80" t="s">
        <v>2267</v>
      </c>
      <c r="E80" t="s">
        <v>949</v>
      </c>
      <c r="F80" t="s">
        <v>2268</v>
      </c>
      <c r="G80">
        <v>2</v>
      </c>
      <c r="H80">
        <v>265</v>
      </c>
      <c r="I80">
        <v>230</v>
      </c>
      <c r="J80" t="s">
        <v>4823</v>
      </c>
      <c r="K80" t="s">
        <v>4824</v>
      </c>
      <c r="L80" s="1">
        <v>0.98699999999999999</v>
      </c>
      <c r="M80" s="2">
        <v>5.9999999999999999E-24</v>
      </c>
      <c r="N80">
        <v>263</v>
      </c>
      <c r="O80" t="s">
        <v>7795</v>
      </c>
      <c r="P80">
        <v>1242</v>
      </c>
      <c r="Q80">
        <v>2.2721769324362744</v>
      </c>
      <c r="R80">
        <v>1.184075180621516</v>
      </c>
      <c r="T80" s="12" t="s">
        <v>1019</v>
      </c>
      <c r="U80" s="3">
        <v>1284</v>
      </c>
    </row>
    <row r="81" spans="1:21" x14ac:dyDescent="0.2">
      <c r="A81" t="s">
        <v>388</v>
      </c>
      <c r="B81">
        <v>1.6</v>
      </c>
      <c r="C81" t="s">
        <v>8166</v>
      </c>
      <c r="D81" t="s">
        <v>394</v>
      </c>
      <c r="E81" s="6" t="s">
        <v>395</v>
      </c>
      <c r="F81" t="s">
        <v>396</v>
      </c>
      <c r="H81">
        <v>650</v>
      </c>
      <c r="I81">
        <v>598</v>
      </c>
      <c r="J81" t="s">
        <v>4546</v>
      </c>
      <c r="K81" t="s">
        <v>4547</v>
      </c>
      <c r="L81" s="1">
        <v>0.61539999999999995</v>
      </c>
      <c r="M81" s="2">
        <v>1.9999999999999999E-48</v>
      </c>
      <c r="N81">
        <v>478</v>
      </c>
      <c r="O81" t="s">
        <v>7758</v>
      </c>
      <c r="P81">
        <v>2765</v>
      </c>
      <c r="Q81">
        <v>2.0653525460052862</v>
      </c>
      <c r="R81">
        <v>1.0463880639506893</v>
      </c>
      <c r="T81" s="12" t="s">
        <v>1025</v>
      </c>
      <c r="U81" s="3">
        <v>716</v>
      </c>
    </row>
    <row r="82" spans="1:21" x14ac:dyDescent="0.2">
      <c r="A82" t="s">
        <v>988</v>
      </c>
      <c r="B82">
        <v>1.2</v>
      </c>
      <c r="C82" t="s">
        <v>8167</v>
      </c>
      <c r="D82" t="s">
        <v>994</v>
      </c>
      <c r="E82" t="s">
        <v>995</v>
      </c>
      <c r="F82" t="s">
        <v>996</v>
      </c>
      <c r="G82">
        <v>8</v>
      </c>
      <c r="H82">
        <v>441</v>
      </c>
      <c r="I82">
        <v>642</v>
      </c>
      <c r="J82" t="s">
        <v>4838</v>
      </c>
      <c r="K82" t="s">
        <v>2353</v>
      </c>
      <c r="L82" s="1">
        <v>0.19309999999999999</v>
      </c>
      <c r="M82" s="2">
        <v>6.9999999999999994E-5</v>
      </c>
      <c r="N82">
        <v>101</v>
      </c>
      <c r="O82" t="s">
        <v>7805</v>
      </c>
      <c r="P82">
        <v>1875</v>
      </c>
      <c r="Q82">
        <v>2.0633089681338421</v>
      </c>
      <c r="R82">
        <v>1.0449598723241877</v>
      </c>
      <c r="T82" s="12" t="s">
        <v>1031</v>
      </c>
      <c r="U82" s="3">
        <v>15353</v>
      </c>
    </row>
    <row r="83" spans="1:21" x14ac:dyDescent="0.2">
      <c r="A83" t="s">
        <v>664</v>
      </c>
      <c r="B83">
        <v>1.2</v>
      </c>
      <c r="C83" t="s">
        <v>8168</v>
      </c>
      <c r="D83" t="s">
        <v>670</v>
      </c>
      <c r="E83" t="s">
        <v>671</v>
      </c>
      <c r="F83" t="s">
        <v>672</v>
      </c>
      <c r="H83">
        <v>296</v>
      </c>
      <c r="I83">
        <v>282</v>
      </c>
      <c r="J83" t="s">
        <v>1076</v>
      </c>
      <c r="K83" t="s">
        <v>674</v>
      </c>
      <c r="L83" s="1">
        <v>0.99650000000000005</v>
      </c>
      <c r="M83" s="2">
        <v>1E-46</v>
      </c>
      <c r="N83">
        <v>459</v>
      </c>
      <c r="O83" t="s">
        <v>7759</v>
      </c>
      <c r="P83">
        <v>1228</v>
      </c>
      <c r="Q83">
        <v>2.0118112491688835</v>
      </c>
      <c r="R83">
        <v>1.0084949559079253</v>
      </c>
      <c r="T83" s="12" t="s">
        <v>988</v>
      </c>
      <c r="U83" s="3">
        <v>10265</v>
      </c>
    </row>
    <row r="84" spans="1:21" x14ac:dyDescent="0.2">
      <c r="A84" t="s">
        <v>221</v>
      </c>
      <c r="B84">
        <v>5.2</v>
      </c>
      <c r="C84" t="s">
        <v>8169</v>
      </c>
      <c r="D84" t="s">
        <v>222</v>
      </c>
      <c r="E84" t="s">
        <v>223</v>
      </c>
      <c r="F84" t="s">
        <v>224</v>
      </c>
      <c r="G84">
        <v>11</v>
      </c>
      <c r="H84">
        <v>459</v>
      </c>
      <c r="I84">
        <v>438</v>
      </c>
      <c r="J84" t="s">
        <v>4428</v>
      </c>
      <c r="K84" t="s">
        <v>4429</v>
      </c>
      <c r="L84" s="1">
        <v>0.92010000000000003</v>
      </c>
      <c r="M84" s="2">
        <v>3.0000000000000002E-40</v>
      </c>
      <c r="N84">
        <v>406</v>
      </c>
      <c r="O84" t="s">
        <v>7850</v>
      </c>
      <c r="P84">
        <v>1830</v>
      </c>
      <c r="Q84">
        <v>1.9349319489417585</v>
      </c>
      <c r="R84">
        <v>0.95228282804893083</v>
      </c>
      <c r="T84" s="12" t="s">
        <v>1055</v>
      </c>
      <c r="U84" s="3">
        <v>14054</v>
      </c>
    </row>
    <row r="85" spans="1:21" x14ac:dyDescent="0.2">
      <c r="A85" t="s">
        <v>4360</v>
      </c>
      <c r="B85">
        <v>1.1000000000000001</v>
      </c>
      <c r="C85" t="s">
        <v>8170</v>
      </c>
      <c r="D85" t="s">
        <v>4361</v>
      </c>
      <c r="E85" s="6" t="s">
        <v>4362</v>
      </c>
      <c r="F85" s="6" t="s">
        <v>4363</v>
      </c>
      <c r="H85">
        <v>679</v>
      </c>
      <c r="I85">
        <v>442</v>
      </c>
      <c r="J85" t="s">
        <v>4364</v>
      </c>
      <c r="K85" t="s">
        <v>4365</v>
      </c>
      <c r="L85" s="1">
        <v>0.49099999999999999</v>
      </c>
      <c r="M85" s="2">
        <v>3.0000000000000001E-5</v>
      </c>
      <c r="N85">
        <v>105</v>
      </c>
      <c r="O85" t="s">
        <v>7707</v>
      </c>
      <c r="P85">
        <v>2688</v>
      </c>
      <c r="Q85">
        <v>1.9221660868806258</v>
      </c>
      <c r="R85">
        <v>0.94273299915367004</v>
      </c>
      <c r="T85" s="12" t="s">
        <v>1061</v>
      </c>
      <c r="U85" s="3">
        <v>4049</v>
      </c>
    </row>
    <row r="86" spans="1:21" x14ac:dyDescent="0.2">
      <c r="A86" t="s">
        <v>988</v>
      </c>
      <c r="B86">
        <v>1.7</v>
      </c>
      <c r="C86" t="s">
        <v>8171</v>
      </c>
      <c r="D86" t="s">
        <v>1009</v>
      </c>
      <c r="E86" t="s">
        <v>1010</v>
      </c>
      <c r="F86" t="s">
        <v>1011</v>
      </c>
      <c r="G86">
        <v>9</v>
      </c>
      <c r="H86">
        <v>301</v>
      </c>
      <c r="I86">
        <v>704</v>
      </c>
      <c r="J86" t="s">
        <v>4848</v>
      </c>
      <c r="K86" t="s">
        <v>3668</v>
      </c>
      <c r="L86" s="1">
        <v>0.21879999999999999</v>
      </c>
      <c r="M86" s="2">
        <v>9.9999999999999995E-8</v>
      </c>
      <c r="N86">
        <v>123</v>
      </c>
      <c r="O86" t="s">
        <v>7805</v>
      </c>
      <c r="P86">
        <v>1191</v>
      </c>
      <c r="Q86">
        <v>1.9188545413703502</v>
      </c>
      <c r="R86">
        <v>0.94024535228505257</v>
      </c>
      <c r="T86" s="12" t="s">
        <v>1067</v>
      </c>
      <c r="U86" s="3">
        <v>111</v>
      </c>
    </row>
    <row r="87" spans="1:21" x14ac:dyDescent="0.2">
      <c r="A87" t="s">
        <v>282</v>
      </c>
      <c r="B87">
        <v>5.0999999999999996</v>
      </c>
      <c r="C87" t="s">
        <v>8172</v>
      </c>
      <c r="D87" t="s">
        <v>1391</v>
      </c>
      <c r="E87" t="s">
        <v>1392</v>
      </c>
      <c r="F87" t="s">
        <v>1393</v>
      </c>
      <c r="G87">
        <v>10</v>
      </c>
      <c r="H87">
        <v>442</v>
      </c>
      <c r="I87">
        <v>473</v>
      </c>
      <c r="J87" t="s">
        <v>4488</v>
      </c>
      <c r="K87" t="s">
        <v>4489</v>
      </c>
      <c r="L87" s="1">
        <v>0.86470000000000002</v>
      </c>
      <c r="M87" s="2">
        <v>2.9999999999999998E-25</v>
      </c>
      <c r="N87">
        <v>277</v>
      </c>
      <c r="O87" t="s">
        <v>7734</v>
      </c>
      <c r="P87">
        <v>1715</v>
      </c>
      <c r="Q87">
        <v>1.8829765929570843</v>
      </c>
      <c r="R87">
        <v>0.91301506610475625</v>
      </c>
      <c r="T87" s="12" t="s">
        <v>1078</v>
      </c>
      <c r="U87" s="3">
        <v>134</v>
      </c>
    </row>
    <row r="88" spans="1:21" x14ac:dyDescent="0.2">
      <c r="A88" t="s">
        <v>853</v>
      </c>
      <c r="B88">
        <v>6.2</v>
      </c>
      <c r="C88" t="s">
        <v>8173</v>
      </c>
      <c r="D88" t="s">
        <v>4779</v>
      </c>
      <c r="E88" t="s">
        <v>865</v>
      </c>
      <c r="F88" t="s">
        <v>4780</v>
      </c>
      <c r="H88">
        <v>317</v>
      </c>
      <c r="I88">
        <v>375</v>
      </c>
      <c r="J88" t="s">
        <v>4781</v>
      </c>
      <c r="K88" t="s">
        <v>4782</v>
      </c>
      <c r="L88" s="1">
        <v>0.4027</v>
      </c>
      <c r="M88">
        <v>7.0000000000000001E-3</v>
      </c>
      <c r="N88">
        <v>82</v>
      </c>
      <c r="O88" t="s">
        <v>7777</v>
      </c>
      <c r="P88">
        <v>1230</v>
      </c>
      <c r="Q88">
        <v>1.8818763432339305</v>
      </c>
      <c r="R88">
        <v>0.9121718327081666</v>
      </c>
      <c r="T88" s="12" t="s">
        <v>1049</v>
      </c>
      <c r="U88" s="3">
        <v>1125</v>
      </c>
    </row>
    <row r="89" spans="1:21" x14ac:dyDescent="0.2">
      <c r="A89" t="s">
        <v>912</v>
      </c>
      <c r="B89">
        <v>1.7</v>
      </c>
      <c r="C89" t="s">
        <v>8174</v>
      </c>
      <c r="D89" t="s">
        <v>2931</v>
      </c>
      <c r="E89" t="s">
        <v>2932</v>
      </c>
      <c r="F89" t="s">
        <v>2933</v>
      </c>
      <c r="H89">
        <v>446</v>
      </c>
      <c r="I89">
        <v>561</v>
      </c>
      <c r="J89" t="s">
        <v>4803</v>
      </c>
      <c r="K89" t="s">
        <v>4804</v>
      </c>
      <c r="L89" s="1">
        <v>0.36009999999999998</v>
      </c>
      <c r="M89">
        <v>3.0000000000000001E-3</v>
      </c>
      <c r="N89">
        <v>86</v>
      </c>
      <c r="O89" t="s">
        <v>7790</v>
      </c>
      <c r="P89">
        <v>1639</v>
      </c>
      <c r="Q89">
        <v>1.7834175137799251</v>
      </c>
      <c r="R89">
        <v>0.83464449014583031</v>
      </c>
      <c r="T89" s="12" t="s">
        <v>1083</v>
      </c>
      <c r="U89" s="3">
        <v>1873</v>
      </c>
    </row>
    <row r="90" spans="1:21" x14ac:dyDescent="0.2">
      <c r="A90" t="s">
        <v>1089</v>
      </c>
      <c r="B90">
        <v>1.2</v>
      </c>
      <c r="C90" t="s">
        <v>8175</v>
      </c>
      <c r="D90" t="s">
        <v>1095</v>
      </c>
      <c r="E90" t="s">
        <v>1096</v>
      </c>
      <c r="F90" t="s">
        <v>1097</v>
      </c>
      <c r="G90">
        <v>4</v>
      </c>
      <c r="H90">
        <v>307</v>
      </c>
      <c r="I90">
        <v>412</v>
      </c>
      <c r="J90" t="s">
        <v>4874</v>
      </c>
      <c r="K90" t="s">
        <v>4875</v>
      </c>
      <c r="L90" s="1">
        <v>0.2767</v>
      </c>
      <c r="M90" s="2">
        <v>3.0000000000000001E-5</v>
      </c>
      <c r="N90">
        <v>102</v>
      </c>
      <c r="O90" t="s">
        <v>7830</v>
      </c>
      <c r="P90">
        <v>1121</v>
      </c>
      <c r="Q90">
        <v>1.7708541094075259</v>
      </c>
      <c r="R90">
        <v>0.82444536155115888</v>
      </c>
      <c r="T90" s="12" t="s">
        <v>1089</v>
      </c>
      <c r="U90" s="3">
        <v>8319</v>
      </c>
    </row>
    <row r="91" spans="1:21" x14ac:dyDescent="0.2">
      <c r="A91" t="s">
        <v>664</v>
      </c>
      <c r="B91">
        <v>3.1</v>
      </c>
      <c r="C91" t="s">
        <v>8176</v>
      </c>
      <c r="D91" t="s">
        <v>4669</v>
      </c>
      <c r="E91" t="s">
        <v>681</v>
      </c>
      <c r="F91" t="s">
        <v>4670</v>
      </c>
      <c r="H91">
        <v>466</v>
      </c>
      <c r="I91">
        <v>460</v>
      </c>
      <c r="J91" t="s">
        <v>4671</v>
      </c>
      <c r="K91" t="s">
        <v>4221</v>
      </c>
      <c r="L91" s="1">
        <v>0.99570000000000003</v>
      </c>
      <c r="M91" s="2">
        <v>1E-165</v>
      </c>
      <c r="N91">
        <v>1483</v>
      </c>
      <c r="O91" t="s">
        <v>7759</v>
      </c>
      <c r="P91">
        <v>1666</v>
      </c>
      <c r="Q91">
        <v>1.7351052882693523</v>
      </c>
      <c r="R91">
        <v>0.79502320992472497</v>
      </c>
      <c r="T91" s="12" t="s">
        <v>1105</v>
      </c>
      <c r="U91" s="3">
        <v>2363</v>
      </c>
    </row>
    <row r="92" spans="1:21" x14ac:dyDescent="0.2">
      <c r="A92" t="s">
        <v>276</v>
      </c>
      <c r="B92">
        <v>2.1</v>
      </c>
      <c r="C92" t="s">
        <v>8177</v>
      </c>
      <c r="D92" t="s">
        <v>277</v>
      </c>
      <c r="E92" t="s">
        <v>278</v>
      </c>
      <c r="F92" t="s">
        <v>279</v>
      </c>
      <c r="G92">
        <v>12</v>
      </c>
      <c r="H92">
        <v>451</v>
      </c>
      <c r="I92">
        <v>838</v>
      </c>
      <c r="J92" t="s">
        <v>4486</v>
      </c>
      <c r="K92" t="s">
        <v>4487</v>
      </c>
      <c r="L92" s="1">
        <v>0.14680000000000001</v>
      </c>
      <c r="M92" s="2">
        <v>5.9999999999999997E-15</v>
      </c>
      <c r="N92">
        <v>187</v>
      </c>
      <c r="O92" t="s">
        <v>7733</v>
      </c>
      <c r="P92">
        <v>1608</v>
      </c>
      <c r="Q92">
        <v>1.7303167872102196</v>
      </c>
      <c r="R92">
        <v>0.791036191329201</v>
      </c>
      <c r="T92" s="12" t="s">
        <v>1111</v>
      </c>
      <c r="U92" s="3">
        <v>1843</v>
      </c>
    </row>
    <row r="93" spans="1:21" x14ac:dyDescent="0.2">
      <c r="A93" t="s">
        <v>706</v>
      </c>
      <c r="B93">
        <v>1.1000000000000001</v>
      </c>
      <c r="C93" t="s">
        <v>8178</v>
      </c>
      <c r="D93" t="s">
        <v>707</v>
      </c>
      <c r="E93" t="s">
        <v>708</v>
      </c>
      <c r="F93" t="s">
        <v>709</v>
      </c>
      <c r="H93">
        <v>837</v>
      </c>
      <c r="I93">
        <v>901</v>
      </c>
      <c r="J93" t="s">
        <v>4703</v>
      </c>
      <c r="K93" t="s">
        <v>4704</v>
      </c>
      <c r="L93" s="1">
        <v>0.98109999999999997</v>
      </c>
      <c r="M93">
        <v>0</v>
      </c>
      <c r="N93">
        <v>2079</v>
      </c>
      <c r="O93" t="s">
        <v>7762</v>
      </c>
      <c r="P93">
        <v>2951</v>
      </c>
      <c r="Q93">
        <v>1.7122043376736298</v>
      </c>
      <c r="R93">
        <v>0.77585488594285823</v>
      </c>
      <c r="T93" s="12" t="s">
        <v>1117</v>
      </c>
      <c r="U93" s="3">
        <v>1297</v>
      </c>
    </row>
    <row r="94" spans="1:21" x14ac:dyDescent="0.2">
      <c r="A94" t="s">
        <v>249</v>
      </c>
      <c r="B94">
        <v>4.0999999999999996</v>
      </c>
      <c r="C94" t="s">
        <v>8179</v>
      </c>
      <c r="D94" t="s">
        <v>2578</v>
      </c>
      <c r="E94" t="s">
        <v>2579</v>
      </c>
      <c r="F94" t="s">
        <v>2580</v>
      </c>
      <c r="G94">
        <v>11</v>
      </c>
      <c r="H94">
        <v>455</v>
      </c>
      <c r="I94">
        <v>451</v>
      </c>
      <c r="J94" t="s">
        <v>4467</v>
      </c>
      <c r="K94" t="s">
        <v>4468</v>
      </c>
      <c r="L94" s="1">
        <v>0.98670000000000002</v>
      </c>
      <c r="M94" s="2">
        <v>9.9999999999999992E-66</v>
      </c>
      <c r="N94">
        <v>625</v>
      </c>
      <c r="O94" t="s">
        <v>7730</v>
      </c>
      <c r="P94">
        <v>1597</v>
      </c>
      <c r="Q94">
        <v>1.7033946293276427</v>
      </c>
      <c r="R94">
        <v>0.76841270619667912</v>
      </c>
      <c r="T94" s="12" t="s">
        <v>1135</v>
      </c>
      <c r="U94" s="3">
        <v>15128</v>
      </c>
    </row>
    <row r="95" spans="1:21" x14ac:dyDescent="0.2">
      <c r="A95" t="s">
        <v>743</v>
      </c>
      <c r="B95">
        <v>14.1</v>
      </c>
      <c r="C95" t="s">
        <v>8180</v>
      </c>
      <c r="D95" t="s">
        <v>4719</v>
      </c>
      <c r="E95" t="s">
        <v>1984</v>
      </c>
      <c r="F95" t="s">
        <v>4160</v>
      </c>
      <c r="G95">
        <v>1</v>
      </c>
      <c r="H95">
        <v>231</v>
      </c>
      <c r="I95">
        <v>369</v>
      </c>
      <c r="J95" t="s">
        <v>4720</v>
      </c>
      <c r="K95" t="s">
        <v>4721</v>
      </c>
      <c r="L95" s="1">
        <v>0.4743</v>
      </c>
      <c r="M95" s="2">
        <v>5.0000000000000004E-19</v>
      </c>
      <c r="N95">
        <v>220</v>
      </c>
      <c r="O95" t="s">
        <v>7764</v>
      </c>
      <c r="P95">
        <v>799</v>
      </c>
      <c r="Q95">
        <v>1.6762579352242459</v>
      </c>
      <c r="R95">
        <v>0.7452441617086133</v>
      </c>
      <c r="T95" s="12" t="s">
        <v>2359</v>
      </c>
      <c r="U95" s="3">
        <v>287</v>
      </c>
    </row>
    <row r="96" spans="1:21" x14ac:dyDescent="0.2">
      <c r="A96" t="s">
        <v>1152</v>
      </c>
      <c r="B96">
        <v>2.1</v>
      </c>
      <c r="C96" t="s">
        <v>8181</v>
      </c>
      <c r="D96" t="s">
        <v>4892</v>
      </c>
      <c r="E96" t="s">
        <v>4893</v>
      </c>
      <c r="F96" t="s">
        <v>4894</v>
      </c>
      <c r="G96">
        <v>12</v>
      </c>
      <c r="H96">
        <v>618</v>
      </c>
      <c r="I96">
        <v>702</v>
      </c>
      <c r="J96" t="s">
        <v>4895</v>
      </c>
      <c r="K96" t="s">
        <v>4896</v>
      </c>
      <c r="L96" s="1">
        <v>0.25069999999999998</v>
      </c>
      <c r="M96">
        <v>5.0000000000000001E-3</v>
      </c>
      <c r="N96">
        <v>86</v>
      </c>
      <c r="O96" t="s">
        <v>7845</v>
      </c>
      <c r="P96">
        <v>2127</v>
      </c>
      <c r="Q96">
        <v>1.6709689891285646</v>
      </c>
      <c r="R96">
        <v>0.74068495922460653</v>
      </c>
      <c r="T96" s="12" t="s">
        <v>1146</v>
      </c>
      <c r="U96" s="3">
        <v>2172</v>
      </c>
    </row>
    <row r="97" spans="1:21" x14ac:dyDescent="0.2">
      <c r="A97" t="s">
        <v>988</v>
      </c>
      <c r="B97">
        <v>1.4</v>
      </c>
      <c r="C97" t="s">
        <v>8182</v>
      </c>
      <c r="D97" t="s">
        <v>4839</v>
      </c>
      <c r="E97" t="s">
        <v>4840</v>
      </c>
      <c r="F97" t="s">
        <v>4841</v>
      </c>
      <c r="G97">
        <v>8</v>
      </c>
      <c r="H97">
        <v>435</v>
      </c>
      <c r="I97">
        <v>690</v>
      </c>
      <c r="J97" t="s">
        <v>4842</v>
      </c>
      <c r="K97" t="s">
        <v>4843</v>
      </c>
      <c r="L97" s="1">
        <v>0.31590000000000001</v>
      </c>
      <c r="M97" s="2">
        <v>2.0000000000000002E-5</v>
      </c>
      <c r="N97">
        <v>106</v>
      </c>
      <c r="O97" t="s">
        <v>7805</v>
      </c>
      <c r="P97">
        <v>1493</v>
      </c>
      <c r="Q97">
        <v>1.6655707762250731</v>
      </c>
      <c r="R97">
        <v>0.73601666073061434</v>
      </c>
      <c r="T97" s="12" t="s">
        <v>1152</v>
      </c>
      <c r="U97" s="3">
        <v>2488</v>
      </c>
    </row>
    <row r="98" spans="1:21" x14ac:dyDescent="0.2">
      <c r="A98" t="s">
        <v>988</v>
      </c>
      <c r="B98">
        <v>1.6</v>
      </c>
      <c r="C98" t="s">
        <v>8183</v>
      </c>
      <c r="D98" t="s">
        <v>1004</v>
      </c>
      <c r="E98" t="s">
        <v>1005</v>
      </c>
      <c r="F98" t="s">
        <v>1006</v>
      </c>
      <c r="G98">
        <v>8</v>
      </c>
      <c r="H98">
        <v>785</v>
      </c>
      <c r="I98">
        <v>844</v>
      </c>
      <c r="J98" t="s">
        <v>4846</v>
      </c>
      <c r="K98" t="s">
        <v>4847</v>
      </c>
      <c r="L98" s="1">
        <v>0.99529999999999996</v>
      </c>
      <c r="M98" s="2">
        <v>1.0000000000000001E-130</v>
      </c>
      <c r="N98">
        <v>1185</v>
      </c>
      <c r="O98" t="s">
        <v>7805</v>
      </c>
      <c r="P98">
        <v>2688</v>
      </c>
      <c r="Q98">
        <v>1.6628326903477286</v>
      </c>
      <c r="R98">
        <v>0.73364301592009917</v>
      </c>
      <c r="T98" s="12" t="s">
        <v>10588</v>
      </c>
      <c r="U98" s="3">
        <v>833489</v>
      </c>
    </row>
    <row r="99" spans="1:21" x14ac:dyDescent="0.2">
      <c r="A99" t="s">
        <v>4832</v>
      </c>
      <c r="B99">
        <v>1.1000000000000001</v>
      </c>
      <c r="C99" t="s">
        <v>8184</v>
      </c>
      <c r="D99" t="s">
        <v>4833</v>
      </c>
      <c r="E99" t="s">
        <v>4834</v>
      </c>
      <c r="F99" t="s">
        <v>4835</v>
      </c>
      <c r="H99">
        <v>401</v>
      </c>
      <c r="I99">
        <v>358</v>
      </c>
      <c r="J99" t="s">
        <v>4836</v>
      </c>
      <c r="K99" t="s">
        <v>4837</v>
      </c>
      <c r="L99" s="1">
        <v>0.25419999999999998</v>
      </c>
      <c r="M99">
        <v>2E-3</v>
      </c>
      <c r="N99">
        <v>87</v>
      </c>
      <c r="O99" t="s">
        <v>7802</v>
      </c>
      <c r="P99">
        <v>1351</v>
      </c>
      <c r="Q99">
        <v>1.6347342964900415</v>
      </c>
      <c r="R99">
        <v>0.70905616459986676</v>
      </c>
    </row>
    <row r="100" spans="1:21" x14ac:dyDescent="0.2">
      <c r="A100" t="s">
        <v>781</v>
      </c>
      <c r="B100">
        <v>3.1</v>
      </c>
      <c r="C100" t="s">
        <v>8185</v>
      </c>
      <c r="D100" t="s">
        <v>787</v>
      </c>
      <c r="E100" t="s">
        <v>788</v>
      </c>
      <c r="F100" t="s">
        <v>789</v>
      </c>
      <c r="H100">
        <v>724</v>
      </c>
      <c r="I100">
        <v>619</v>
      </c>
      <c r="J100" t="s">
        <v>4737</v>
      </c>
      <c r="K100" t="s">
        <v>4738</v>
      </c>
      <c r="L100" s="1">
        <v>0.72699999999999998</v>
      </c>
      <c r="M100" s="2">
        <v>4E-35</v>
      </c>
      <c r="N100">
        <v>364</v>
      </c>
      <c r="O100" t="s">
        <v>7768</v>
      </c>
      <c r="P100">
        <v>2432</v>
      </c>
      <c r="Q100">
        <v>1.63110869522588</v>
      </c>
      <c r="R100">
        <v>0.70585292480778261</v>
      </c>
    </row>
    <row r="101" spans="1:21" x14ac:dyDescent="0.2">
      <c r="A101" t="s">
        <v>2639</v>
      </c>
      <c r="B101">
        <v>3.1</v>
      </c>
      <c r="C101" t="s">
        <v>8186</v>
      </c>
      <c r="D101" t="s">
        <v>2640</v>
      </c>
      <c r="E101" t="s">
        <v>2641</v>
      </c>
      <c r="F101" t="s">
        <v>2642</v>
      </c>
      <c r="G101">
        <v>10</v>
      </c>
      <c r="H101">
        <v>307</v>
      </c>
      <c r="I101">
        <v>314</v>
      </c>
      <c r="J101" t="s">
        <v>4514</v>
      </c>
      <c r="K101" t="s">
        <v>4515</v>
      </c>
      <c r="L101" s="1">
        <v>0.76429999999999998</v>
      </c>
      <c r="M101">
        <v>3.0000000000000001E-3</v>
      </c>
      <c r="N101">
        <v>85</v>
      </c>
      <c r="O101" t="s">
        <v>7744</v>
      </c>
      <c r="P101">
        <v>1030</v>
      </c>
      <c r="Q101">
        <v>1.6271005643976375</v>
      </c>
      <c r="R101">
        <v>0.70230342081631292</v>
      </c>
    </row>
    <row r="102" spans="1:21" x14ac:dyDescent="0.2">
      <c r="A102" t="s">
        <v>664</v>
      </c>
      <c r="B102">
        <v>2.2000000000000002</v>
      </c>
      <c r="C102" t="s">
        <v>8187</v>
      </c>
      <c r="D102" t="s">
        <v>4665</v>
      </c>
      <c r="E102" t="s">
        <v>676</v>
      </c>
      <c r="F102" t="s">
        <v>4666</v>
      </c>
      <c r="H102">
        <v>105</v>
      </c>
      <c r="I102">
        <v>103</v>
      </c>
      <c r="J102" t="s">
        <v>4667</v>
      </c>
      <c r="K102" t="s">
        <v>4668</v>
      </c>
      <c r="L102" s="1">
        <v>0.97089999999999999</v>
      </c>
      <c r="M102" s="2">
        <v>4.9999999999999999E-17</v>
      </c>
      <c r="N102">
        <v>196</v>
      </c>
      <c r="O102" t="s">
        <v>7759</v>
      </c>
      <c r="P102">
        <v>349</v>
      </c>
      <c r="Q102">
        <v>1.6052587164488614</v>
      </c>
      <c r="R102">
        <v>0.68280583246175131</v>
      </c>
    </row>
    <row r="103" spans="1:21" x14ac:dyDescent="0.2">
      <c r="A103" t="s">
        <v>901</v>
      </c>
      <c r="B103">
        <v>1.1000000000000001</v>
      </c>
      <c r="C103" t="s">
        <v>8188</v>
      </c>
      <c r="D103" t="s">
        <v>902</v>
      </c>
      <c r="E103" t="s">
        <v>903</v>
      </c>
      <c r="F103" t="s">
        <v>904</v>
      </c>
      <c r="H103">
        <v>346</v>
      </c>
      <c r="I103">
        <v>136</v>
      </c>
      <c r="J103" t="s">
        <v>4794</v>
      </c>
      <c r="K103" t="s">
        <v>4795</v>
      </c>
      <c r="L103" s="1">
        <v>0.59560000000000002</v>
      </c>
      <c r="M103" s="2">
        <v>6.0000000000000002E-5</v>
      </c>
      <c r="N103">
        <v>100</v>
      </c>
      <c r="O103" t="s">
        <v>7782</v>
      </c>
      <c r="P103">
        <v>1137</v>
      </c>
      <c r="Q103">
        <v>1.5940648939578648</v>
      </c>
      <c r="R103">
        <v>0.67271036225529945</v>
      </c>
    </row>
    <row r="104" spans="1:21" x14ac:dyDescent="0.2">
      <c r="A104" t="s">
        <v>317</v>
      </c>
      <c r="B104">
        <v>2.1</v>
      </c>
      <c r="C104" t="s">
        <v>8189</v>
      </c>
      <c r="D104" t="s">
        <v>343</v>
      </c>
      <c r="E104" t="s">
        <v>344</v>
      </c>
      <c r="F104" t="s">
        <v>345</v>
      </c>
      <c r="G104">
        <v>11</v>
      </c>
      <c r="H104">
        <v>486</v>
      </c>
      <c r="I104">
        <v>420</v>
      </c>
      <c r="J104" t="s">
        <v>2321</v>
      </c>
      <c r="K104" t="s">
        <v>4509</v>
      </c>
      <c r="L104" s="1">
        <v>0.87619999999999998</v>
      </c>
      <c r="M104" s="2">
        <v>4.0000000000000002E-26</v>
      </c>
      <c r="N104">
        <v>284</v>
      </c>
      <c r="O104" t="s">
        <v>7742</v>
      </c>
      <c r="P104">
        <v>1561</v>
      </c>
      <c r="Q104">
        <v>1.5589382726997003</v>
      </c>
      <c r="R104">
        <v>0.64056380460203566</v>
      </c>
    </row>
    <row r="105" spans="1:21" x14ac:dyDescent="0.2">
      <c r="A105" t="s">
        <v>2568</v>
      </c>
      <c r="B105">
        <v>2.1</v>
      </c>
      <c r="C105" t="s">
        <v>8190</v>
      </c>
      <c r="D105" t="s">
        <v>4449</v>
      </c>
      <c r="E105" t="s">
        <v>4450</v>
      </c>
      <c r="F105" t="s">
        <v>4451</v>
      </c>
      <c r="G105">
        <v>9</v>
      </c>
      <c r="H105">
        <v>516</v>
      </c>
      <c r="I105">
        <v>525</v>
      </c>
      <c r="J105" t="s">
        <v>4452</v>
      </c>
      <c r="K105" t="s">
        <v>4453</v>
      </c>
      <c r="L105" s="1">
        <v>0.94289999999999996</v>
      </c>
      <c r="M105" s="2">
        <v>3.9999999999999998E-82</v>
      </c>
      <c r="N105">
        <v>768</v>
      </c>
      <c r="O105" t="s">
        <v>7859</v>
      </c>
      <c r="P105">
        <v>1626</v>
      </c>
      <c r="Q105">
        <v>1.5295642172545227</v>
      </c>
      <c r="R105">
        <v>0.61312067830493422</v>
      </c>
    </row>
    <row r="106" spans="1:21" x14ac:dyDescent="0.2">
      <c r="A106" t="s">
        <v>947</v>
      </c>
      <c r="B106">
        <v>2.2000000000000002</v>
      </c>
      <c r="C106" t="s">
        <v>8191</v>
      </c>
      <c r="D106" t="s">
        <v>3619</v>
      </c>
      <c r="E106" t="s">
        <v>3620</v>
      </c>
      <c r="F106" t="s">
        <v>3621</v>
      </c>
      <c r="H106">
        <v>230</v>
      </c>
      <c r="I106">
        <v>229</v>
      </c>
      <c r="J106" t="s">
        <v>4821</v>
      </c>
      <c r="K106" t="s">
        <v>4822</v>
      </c>
      <c r="L106" s="1">
        <v>0.84719999999999995</v>
      </c>
      <c r="M106" s="2">
        <v>5.9999999999999997E-13</v>
      </c>
      <c r="N106">
        <v>167</v>
      </c>
      <c r="O106" t="s">
        <v>7795</v>
      </c>
      <c r="P106">
        <v>718</v>
      </c>
      <c r="Q106">
        <v>1.512854710469465</v>
      </c>
      <c r="R106">
        <v>0.59727344257783299</v>
      </c>
    </row>
    <row r="107" spans="1:21" x14ac:dyDescent="0.2">
      <c r="A107" t="s">
        <v>947</v>
      </c>
      <c r="B107">
        <v>2.1</v>
      </c>
      <c r="C107" t="s">
        <v>8192</v>
      </c>
      <c r="D107" t="s">
        <v>2262</v>
      </c>
      <c r="E107" t="s">
        <v>2263</v>
      </c>
      <c r="F107" t="s">
        <v>2264</v>
      </c>
      <c r="H107">
        <v>236</v>
      </c>
      <c r="I107">
        <v>228</v>
      </c>
      <c r="J107" t="s">
        <v>4820</v>
      </c>
      <c r="K107" t="s">
        <v>4307</v>
      </c>
      <c r="L107" s="1">
        <v>0.9254</v>
      </c>
      <c r="M107" s="2">
        <v>9.0000000000000003E-27</v>
      </c>
      <c r="N107">
        <v>286</v>
      </c>
      <c r="O107" t="s">
        <v>7795</v>
      </c>
      <c r="P107">
        <v>736</v>
      </c>
      <c r="Q107">
        <v>1.5114658446753975</v>
      </c>
      <c r="R107">
        <v>0.59594837805647471</v>
      </c>
    </row>
    <row r="108" spans="1:21" x14ac:dyDescent="0.2">
      <c r="A108" t="s">
        <v>1111</v>
      </c>
      <c r="B108">
        <v>1.1000000000000001</v>
      </c>
      <c r="C108" t="s">
        <v>8193</v>
      </c>
      <c r="D108" t="s">
        <v>1112</v>
      </c>
      <c r="E108" t="s">
        <v>1113</v>
      </c>
      <c r="F108" t="s">
        <v>1114</v>
      </c>
      <c r="G108">
        <v>5</v>
      </c>
      <c r="H108">
        <v>593</v>
      </c>
      <c r="I108">
        <v>349</v>
      </c>
      <c r="J108" t="s">
        <v>4880</v>
      </c>
      <c r="K108" t="s">
        <v>4881</v>
      </c>
      <c r="L108" s="1">
        <v>0.57310000000000005</v>
      </c>
      <c r="M108" s="2">
        <v>2.0000000000000002E-15</v>
      </c>
      <c r="N108">
        <v>194</v>
      </c>
      <c r="O108" t="s">
        <v>7832</v>
      </c>
      <c r="P108">
        <v>1843</v>
      </c>
      <c r="Q108">
        <v>1.508829921005769</v>
      </c>
      <c r="R108">
        <v>0.59343019092060068</v>
      </c>
    </row>
    <row r="109" spans="1:21" x14ac:dyDescent="0.2">
      <c r="A109" t="s">
        <v>249</v>
      </c>
      <c r="B109">
        <v>4.5</v>
      </c>
      <c r="C109" t="s">
        <v>8194</v>
      </c>
      <c r="D109" t="s">
        <v>265</v>
      </c>
      <c r="E109" t="s">
        <v>266</v>
      </c>
      <c r="F109" t="s">
        <v>267</v>
      </c>
      <c r="H109">
        <v>373</v>
      </c>
      <c r="I109">
        <v>389</v>
      </c>
      <c r="J109" t="s">
        <v>4470</v>
      </c>
      <c r="K109" t="s">
        <v>4471</v>
      </c>
      <c r="L109" s="1">
        <v>0.37019999999999997</v>
      </c>
      <c r="M109" s="2">
        <v>2.0000000000000001E-9</v>
      </c>
      <c r="N109">
        <v>139</v>
      </c>
      <c r="O109" t="s">
        <v>7730</v>
      </c>
      <c r="P109">
        <v>1140</v>
      </c>
      <c r="Q109">
        <v>1.4827847499809308</v>
      </c>
      <c r="R109">
        <v>0.56830918263818364</v>
      </c>
    </row>
    <row r="110" spans="1:21" x14ac:dyDescent="0.2">
      <c r="A110" t="s">
        <v>270</v>
      </c>
      <c r="B110">
        <v>1.3</v>
      </c>
      <c r="C110" t="s">
        <v>8195</v>
      </c>
      <c r="D110" t="s">
        <v>271</v>
      </c>
      <c r="E110" t="s">
        <v>272</v>
      </c>
      <c r="F110" t="s">
        <v>273</v>
      </c>
      <c r="G110">
        <v>11</v>
      </c>
      <c r="H110">
        <v>391</v>
      </c>
      <c r="I110">
        <v>407</v>
      </c>
      <c r="J110" t="s">
        <v>4472</v>
      </c>
      <c r="K110" t="s">
        <v>4473</v>
      </c>
      <c r="L110" s="1">
        <v>0.90659999999999996</v>
      </c>
      <c r="M110" s="2">
        <v>2.9999999999999998E-63</v>
      </c>
      <c r="N110">
        <v>604</v>
      </c>
      <c r="O110" t="s">
        <v>7861</v>
      </c>
      <c r="P110">
        <v>1184</v>
      </c>
      <c r="Q110">
        <v>1.4692398793569916</v>
      </c>
      <c r="R110">
        <v>0.55506996056809421</v>
      </c>
    </row>
    <row r="111" spans="1:21" s="6" customFormat="1" x14ac:dyDescent="0.2">
      <c r="A111" t="s">
        <v>2568</v>
      </c>
      <c r="B111">
        <v>1.5</v>
      </c>
      <c r="C111" t="s">
        <v>8196</v>
      </c>
      <c r="D111" t="s">
        <v>4444</v>
      </c>
      <c r="E111" t="s">
        <v>4445</v>
      </c>
      <c r="F111" t="s">
        <v>4446</v>
      </c>
      <c r="G111">
        <v>8</v>
      </c>
      <c r="H111">
        <v>448</v>
      </c>
      <c r="I111">
        <v>445</v>
      </c>
      <c r="J111" t="s">
        <v>4447</v>
      </c>
      <c r="K111" t="s">
        <v>4448</v>
      </c>
      <c r="L111" s="1">
        <v>0.93030000000000002</v>
      </c>
      <c r="M111" s="2">
        <v>3E-51</v>
      </c>
      <c r="N111">
        <v>501</v>
      </c>
      <c r="O111" t="s">
        <v>7859</v>
      </c>
      <c r="P111">
        <v>1350</v>
      </c>
      <c r="Q111">
        <v>1.4624047218422627</v>
      </c>
      <c r="R111">
        <v>0.54834263371938241</v>
      </c>
    </row>
    <row r="112" spans="1:21" s="6" customFormat="1" x14ac:dyDescent="0.2">
      <c r="A112" t="s">
        <v>853</v>
      </c>
      <c r="B112">
        <v>4.0999999999999996</v>
      </c>
      <c r="C112" t="s">
        <v>8197</v>
      </c>
      <c r="D112" t="s">
        <v>2024</v>
      </c>
      <c r="E112" t="s">
        <v>2025</v>
      </c>
      <c r="F112" t="s">
        <v>2026</v>
      </c>
      <c r="G112"/>
      <c r="H112">
        <v>283</v>
      </c>
      <c r="I112">
        <v>139</v>
      </c>
      <c r="J112" t="s">
        <v>4769</v>
      </c>
      <c r="K112" t="s">
        <v>4770</v>
      </c>
      <c r="L112" s="1">
        <v>0.49640000000000001</v>
      </c>
      <c r="M112" s="2">
        <v>5.0000000000000002E-5</v>
      </c>
      <c r="N112">
        <v>100</v>
      </c>
      <c r="O112" t="s">
        <v>7777</v>
      </c>
      <c r="P112">
        <v>835</v>
      </c>
      <c r="Q112">
        <v>1.4306578673680093</v>
      </c>
      <c r="R112">
        <v>0.51667870206695821</v>
      </c>
    </row>
    <row r="113" spans="1:18" s="6" customFormat="1" x14ac:dyDescent="0.2">
      <c r="A113" t="s">
        <v>2833</v>
      </c>
      <c r="B113">
        <v>1.1000000000000001</v>
      </c>
      <c r="C113" t="s">
        <v>8198</v>
      </c>
      <c r="D113" t="s">
        <v>2834</v>
      </c>
      <c r="E113" t="s">
        <v>2835</v>
      </c>
      <c r="F113" t="s">
        <v>2836</v>
      </c>
      <c r="G113"/>
      <c r="H113">
        <v>578</v>
      </c>
      <c r="I113">
        <v>583</v>
      </c>
      <c r="J113" t="s">
        <v>4701</v>
      </c>
      <c r="K113" t="s">
        <v>4702</v>
      </c>
      <c r="L113" s="1">
        <v>0.95540000000000003</v>
      </c>
      <c r="M113" s="2">
        <v>1.0000000000000001E-123</v>
      </c>
      <c r="N113">
        <v>1118</v>
      </c>
      <c r="O113" t="s">
        <v>7761</v>
      </c>
      <c r="P113">
        <v>1674</v>
      </c>
      <c r="Q113">
        <v>1.4059976825712039</v>
      </c>
      <c r="R113">
        <v>0.49159421649737073</v>
      </c>
    </row>
    <row r="114" spans="1:18" x14ac:dyDescent="0.2">
      <c r="A114" t="s">
        <v>1019</v>
      </c>
      <c r="B114">
        <v>1.2</v>
      </c>
      <c r="C114" t="s">
        <v>8199</v>
      </c>
      <c r="D114" t="s">
        <v>1020</v>
      </c>
      <c r="E114" t="s">
        <v>1021</v>
      </c>
      <c r="F114" t="s">
        <v>1022</v>
      </c>
      <c r="G114">
        <v>5</v>
      </c>
      <c r="H114">
        <v>449</v>
      </c>
      <c r="I114">
        <v>450</v>
      </c>
      <c r="J114" t="s">
        <v>4855</v>
      </c>
      <c r="K114" t="s">
        <v>4856</v>
      </c>
      <c r="L114" s="1">
        <v>0.89329999999999998</v>
      </c>
      <c r="M114" s="2">
        <v>5.0000000000000004E-44</v>
      </c>
      <c r="N114">
        <v>438</v>
      </c>
      <c r="O114" t="s">
        <v>7807</v>
      </c>
      <c r="P114">
        <v>1284</v>
      </c>
      <c r="Q114">
        <v>1.3878161788924561</v>
      </c>
      <c r="R114">
        <v>0.47281649056554198</v>
      </c>
    </row>
    <row r="115" spans="1:18" x14ac:dyDescent="0.2">
      <c r="A115" t="s">
        <v>1049</v>
      </c>
      <c r="B115">
        <v>1.3</v>
      </c>
      <c r="C115" t="s">
        <v>8200</v>
      </c>
      <c r="D115" t="s">
        <v>1050</v>
      </c>
      <c r="E115" t="s">
        <v>1051</v>
      </c>
      <c r="F115" t="s">
        <v>1052</v>
      </c>
      <c r="G115">
        <v>10</v>
      </c>
      <c r="H115">
        <v>399</v>
      </c>
      <c r="I115">
        <v>366</v>
      </c>
      <c r="J115" t="s">
        <v>4861</v>
      </c>
      <c r="K115" t="s">
        <v>4862</v>
      </c>
      <c r="L115" s="1">
        <v>0.72130000000000005</v>
      </c>
      <c r="M115" s="2">
        <v>3.0000000000000001E-26</v>
      </c>
      <c r="N115">
        <v>284</v>
      </c>
      <c r="O115" t="s">
        <v>7820</v>
      </c>
      <c r="P115">
        <v>1125</v>
      </c>
      <c r="Q115">
        <v>1.3680822599386193</v>
      </c>
      <c r="R115">
        <v>0.45215497908168206</v>
      </c>
    </row>
    <row r="116" spans="1:18" x14ac:dyDescent="0.2">
      <c r="A116" t="s">
        <v>4516</v>
      </c>
      <c r="B116">
        <v>1.1000000000000001</v>
      </c>
      <c r="C116" t="s">
        <v>8201</v>
      </c>
      <c r="D116" t="s">
        <v>4517</v>
      </c>
      <c r="E116" t="s">
        <v>4518</v>
      </c>
      <c r="F116" t="s">
        <v>4519</v>
      </c>
      <c r="G116">
        <v>6</v>
      </c>
      <c r="H116">
        <v>187</v>
      </c>
      <c r="I116">
        <v>209</v>
      </c>
      <c r="J116" t="s">
        <v>4520</v>
      </c>
      <c r="K116" t="s">
        <v>4521</v>
      </c>
      <c r="L116" s="1">
        <v>0.91869999999999996</v>
      </c>
      <c r="M116" s="2">
        <v>2E-14</v>
      </c>
      <c r="N116">
        <v>179</v>
      </c>
      <c r="O116" t="s">
        <v>7748</v>
      </c>
      <c r="P116">
        <v>524</v>
      </c>
      <c r="Q116">
        <v>1.3570684822501615</v>
      </c>
      <c r="R116">
        <v>0.44049352584872709</v>
      </c>
    </row>
    <row r="117" spans="1:18" x14ac:dyDescent="0.2">
      <c r="A117" t="s">
        <v>299</v>
      </c>
      <c r="B117">
        <v>1.5</v>
      </c>
      <c r="C117" t="s">
        <v>8202</v>
      </c>
      <c r="D117" t="s">
        <v>300</v>
      </c>
      <c r="E117" t="s">
        <v>301</v>
      </c>
      <c r="F117" t="s">
        <v>302</v>
      </c>
      <c r="G117">
        <v>5</v>
      </c>
      <c r="H117">
        <v>191</v>
      </c>
      <c r="I117">
        <v>178</v>
      </c>
      <c r="J117" t="s">
        <v>4492</v>
      </c>
      <c r="K117" t="s">
        <v>2850</v>
      </c>
      <c r="L117" s="1">
        <v>0.73029999999999995</v>
      </c>
      <c r="M117" s="2">
        <v>3.0000000000000001E-12</v>
      </c>
      <c r="N117">
        <v>160</v>
      </c>
      <c r="O117" t="s">
        <v>7736</v>
      </c>
      <c r="P117">
        <v>532</v>
      </c>
      <c r="Q117">
        <v>1.3490332676058392</v>
      </c>
      <c r="R117">
        <v>0.43192592606095825</v>
      </c>
    </row>
    <row r="118" spans="1:18" x14ac:dyDescent="0.2">
      <c r="A118" t="s">
        <v>988</v>
      </c>
      <c r="B118">
        <v>1.8</v>
      </c>
      <c r="C118" t="s">
        <v>8203</v>
      </c>
      <c r="D118" t="s">
        <v>1014</v>
      </c>
      <c r="E118" t="s">
        <v>1015</v>
      </c>
      <c r="F118" t="s">
        <v>1016</v>
      </c>
      <c r="G118">
        <v>8</v>
      </c>
      <c r="H118">
        <v>397</v>
      </c>
      <c r="I118">
        <v>639</v>
      </c>
      <c r="J118" t="s">
        <v>4849</v>
      </c>
      <c r="K118" t="s">
        <v>1018</v>
      </c>
      <c r="L118" s="1">
        <v>0.13769999999999999</v>
      </c>
      <c r="M118" s="2">
        <v>2.0000000000000001E-4</v>
      </c>
      <c r="N118">
        <v>97</v>
      </c>
      <c r="O118" t="s">
        <v>7805</v>
      </c>
      <c r="P118">
        <v>1082</v>
      </c>
      <c r="Q118">
        <v>1.3224086737815404</v>
      </c>
      <c r="R118">
        <v>0.4031680925230936</v>
      </c>
    </row>
    <row r="119" spans="1:18" x14ac:dyDescent="0.2">
      <c r="A119" t="s">
        <v>743</v>
      </c>
      <c r="B119">
        <v>13.1</v>
      </c>
      <c r="C119" t="s">
        <v>8204</v>
      </c>
      <c r="D119" t="s">
        <v>759</v>
      </c>
      <c r="E119" t="s">
        <v>760</v>
      </c>
      <c r="F119" t="s">
        <v>761</v>
      </c>
      <c r="H119">
        <v>179</v>
      </c>
      <c r="I119">
        <v>183</v>
      </c>
      <c r="J119" t="s">
        <v>4717</v>
      </c>
      <c r="K119" t="s">
        <v>4718</v>
      </c>
      <c r="L119" s="1">
        <v>0.85250000000000004</v>
      </c>
      <c r="M119" s="2">
        <v>1.0000000000000001E-17</v>
      </c>
      <c r="N119">
        <v>206</v>
      </c>
      <c r="O119" t="s">
        <v>7764</v>
      </c>
      <c r="P119">
        <v>488</v>
      </c>
      <c r="Q119">
        <v>1.3201094162477105</v>
      </c>
      <c r="R119">
        <v>0.40065751120188708</v>
      </c>
    </row>
    <row r="120" spans="1:18" x14ac:dyDescent="0.2">
      <c r="A120" t="s">
        <v>4339</v>
      </c>
      <c r="B120">
        <v>5.0999999999999996</v>
      </c>
      <c r="C120" t="s">
        <v>8205</v>
      </c>
      <c r="D120" t="s">
        <v>4340</v>
      </c>
      <c r="E120" t="s">
        <v>4341</v>
      </c>
      <c r="F120" t="s">
        <v>4342</v>
      </c>
      <c r="G120">
        <v>2</v>
      </c>
      <c r="H120">
        <v>213</v>
      </c>
      <c r="I120">
        <v>470</v>
      </c>
      <c r="J120" t="s">
        <v>4343</v>
      </c>
      <c r="K120" t="s">
        <v>4344</v>
      </c>
      <c r="L120" s="1">
        <v>0.17449999999999999</v>
      </c>
      <c r="M120">
        <v>8.0000000000000002E-3</v>
      </c>
      <c r="N120">
        <v>79</v>
      </c>
      <c r="O120" t="s">
        <v>7687</v>
      </c>
      <c r="P120">
        <v>578</v>
      </c>
      <c r="Q120">
        <v>1.3147666548062844</v>
      </c>
      <c r="R120">
        <v>0.39480677227344407</v>
      </c>
    </row>
    <row r="121" spans="1:18" x14ac:dyDescent="0.2">
      <c r="A121" t="s">
        <v>102</v>
      </c>
      <c r="B121">
        <v>3.37</v>
      </c>
      <c r="C121" t="s">
        <v>8206</v>
      </c>
      <c r="D121" t="s">
        <v>2435</v>
      </c>
      <c r="E121" s="6" t="s">
        <v>2436</v>
      </c>
      <c r="F121" s="6" t="s">
        <v>2437</v>
      </c>
      <c r="H121">
        <v>370</v>
      </c>
      <c r="I121">
        <v>840</v>
      </c>
      <c r="J121" t="s">
        <v>4375</v>
      </c>
      <c r="K121" t="s">
        <v>4376</v>
      </c>
      <c r="L121" s="1">
        <v>0.37740000000000001</v>
      </c>
      <c r="M121" s="2">
        <v>4.9999999999999995E-22</v>
      </c>
      <c r="N121">
        <v>248</v>
      </c>
      <c r="O121" t="s">
        <v>7714</v>
      </c>
      <c r="P121">
        <v>978</v>
      </c>
      <c r="Q121">
        <v>1.2823687896192995</v>
      </c>
      <c r="R121">
        <v>0.35881121862023246</v>
      </c>
    </row>
    <row r="122" spans="1:18" x14ac:dyDescent="0.2">
      <c r="A122" t="s">
        <v>706</v>
      </c>
      <c r="B122">
        <v>10.1</v>
      </c>
      <c r="C122" t="s">
        <v>8207</v>
      </c>
      <c r="D122" t="s">
        <v>4710</v>
      </c>
      <c r="E122" t="s">
        <v>723</v>
      </c>
      <c r="F122" t="s">
        <v>4711</v>
      </c>
      <c r="H122">
        <v>504</v>
      </c>
      <c r="I122">
        <v>510</v>
      </c>
      <c r="J122" t="s">
        <v>921</v>
      </c>
      <c r="K122" t="s">
        <v>4712</v>
      </c>
      <c r="L122" s="1">
        <v>0.99409999999999998</v>
      </c>
      <c r="M122" s="2">
        <v>6E-98</v>
      </c>
      <c r="N122">
        <v>904</v>
      </c>
      <c r="O122" t="s">
        <v>7762</v>
      </c>
      <c r="P122">
        <v>1250</v>
      </c>
      <c r="Q122">
        <v>1.2038240346883933</v>
      </c>
      <c r="R122">
        <v>0.26762452595522407</v>
      </c>
    </row>
    <row r="123" spans="1:18" x14ac:dyDescent="0.2">
      <c r="A123" t="s">
        <v>14</v>
      </c>
      <c r="B123">
        <v>5.5</v>
      </c>
      <c r="C123" t="s">
        <v>8208</v>
      </c>
      <c r="D123" t="s">
        <v>4333</v>
      </c>
      <c r="E123" t="s">
        <v>4334</v>
      </c>
      <c r="F123" t="s">
        <v>4335</v>
      </c>
      <c r="G123">
        <v>6</v>
      </c>
      <c r="H123">
        <v>233</v>
      </c>
      <c r="I123">
        <v>716</v>
      </c>
      <c r="J123" t="s">
        <v>4336</v>
      </c>
      <c r="K123" t="s">
        <v>4337</v>
      </c>
      <c r="L123" s="1">
        <v>9.2200000000000004E-2</v>
      </c>
      <c r="M123" s="2">
        <v>1E-4</v>
      </c>
      <c r="N123">
        <v>95</v>
      </c>
      <c r="O123" t="s">
        <v>7683</v>
      </c>
      <c r="P123">
        <v>571</v>
      </c>
      <c r="Q123">
        <v>1.1876732154566707</v>
      </c>
      <c r="R123">
        <v>0.24813793774372575</v>
      </c>
    </row>
    <row r="124" spans="1:18" x14ac:dyDescent="0.2">
      <c r="A124" t="s">
        <v>2359</v>
      </c>
      <c r="B124">
        <v>4.0999999999999996</v>
      </c>
      <c r="C124" t="s">
        <v>8209</v>
      </c>
      <c r="D124" t="s">
        <v>2360</v>
      </c>
      <c r="E124" t="s">
        <v>2361</v>
      </c>
      <c r="F124" t="s">
        <v>2362</v>
      </c>
      <c r="H124">
        <v>118</v>
      </c>
      <c r="I124">
        <v>157</v>
      </c>
      <c r="J124" t="s">
        <v>4886</v>
      </c>
      <c r="K124" t="s">
        <v>4887</v>
      </c>
      <c r="L124" s="1">
        <v>0.44590000000000002</v>
      </c>
      <c r="M124" s="2">
        <v>6.9999999999999999E-4</v>
      </c>
      <c r="N124">
        <v>84</v>
      </c>
      <c r="O124" t="s">
        <v>7841</v>
      </c>
      <c r="P124">
        <v>287</v>
      </c>
      <c r="Q124">
        <v>1.1754678919207444</v>
      </c>
      <c r="R124">
        <v>0.23323513210079636</v>
      </c>
    </row>
    <row r="125" spans="1:18" x14ac:dyDescent="0.2">
      <c r="A125" t="s">
        <v>388</v>
      </c>
      <c r="B125">
        <v>142.1</v>
      </c>
      <c r="C125" t="s">
        <v>8210</v>
      </c>
      <c r="D125" t="s">
        <v>4646</v>
      </c>
      <c r="E125" t="s">
        <v>4647</v>
      </c>
      <c r="F125" t="s">
        <v>4648</v>
      </c>
      <c r="H125">
        <v>301</v>
      </c>
      <c r="I125">
        <v>294</v>
      </c>
      <c r="J125" t="s">
        <v>4649</v>
      </c>
      <c r="K125" t="s">
        <v>4650</v>
      </c>
      <c r="L125" s="1">
        <v>0.11559999999999999</v>
      </c>
      <c r="M125" s="2">
        <v>4.0000000000000002E-4</v>
      </c>
      <c r="N125">
        <v>92</v>
      </c>
      <c r="O125" t="s">
        <v>7758</v>
      </c>
      <c r="P125">
        <v>719</v>
      </c>
      <c r="Q125">
        <v>1.1584016920615297</v>
      </c>
      <c r="R125">
        <v>0.21213561486023633</v>
      </c>
    </row>
    <row r="126" spans="1:18" x14ac:dyDescent="0.2">
      <c r="A126" t="s">
        <v>140</v>
      </c>
      <c r="B126">
        <v>1.3</v>
      </c>
      <c r="C126" t="s">
        <v>8211</v>
      </c>
      <c r="D126" t="s">
        <v>2523</v>
      </c>
      <c r="E126" t="s">
        <v>2524</v>
      </c>
      <c r="F126" t="s">
        <v>2525</v>
      </c>
      <c r="G126">
        <v>5</v>
      </c>
      <c r="H126">
        <v>370</v>
      </c>
      <c r="I126">
        <v>311</v>
      </c>
      <c r="J126" t="s">
        <v>4382</v>
      </c>
      <c r="K126" t="s">
        <v>3336</v>
      </c>
      <c r="L126" s="1">
        <v>0.78459999999999996</v>
      </c>
      <c r="M126" s="2">
        <v>2.0000000000000001E-10</v>
      </c>
      <c r="N126">
        <v>148</v>
      </c>
      <c r="O126" t="s">
        <v>7717</v>
      </c>
      <c r="P126">
        <v>847</v>
      </c>
      <c r="Q126">
        <v>1.1105995550179415</v>
      </c>
      <c r="R126">
        <v>0.15133872300019757</v>
      </c>
    </row>
    <row r="127" spans="1:18" x14ac:dyDescent="0.2">
      <c r="A127" t="s">
        <v>685</v>
      </c>
      <c r="B127">
        <v>32.299999999999997</v>
      </c>
      <c r="C127" t="s">
        <v>8212</v>
      </c>
      <c r="D127" t="s">
        <v>4691</v>
      </c>
      <c r="E127" t="s">
        <v>4692</v>
      </c>
      <c r="F127" t="s">
        <v>4693</v>
      </c>
      <c r="H127">
        <v>710</v>
      </c>
      <c r="I127">
        <v>730</v>
      </c>
      <c r="J127" t="s">
        <v>4694</v>
      </c>
      <c r="K127" t="s">
        <v>4695</v>
      </c>
      <c r="L127" s="1">
        <v>0.94520000000000004</v>
      </c>
      <c r="M127">
        <v>0</v>
      </c>
      <c r="N127">
        <v>1755</v>
      </c>
      <c r="O127" t="s">
        <v>7760</v>
      </c>
      <c r="P127">
        <v>1601</v>
      </c>
      <c r="Q127">
        <v>1.0949215501754903</v>
      </c>
      <c r="R127">
        <v>0.13082750614858721</v>
      </c>
    </row>
    <row r="128" spans="1:18" x14ac:dyDescent="0.2">
      <c r="A128" t="s">
        <v>227</v>
      </c>
      <c r="B128">
        <v>1.4</v>
      </c>
      <c r="C128" t="s">
        <v>8213</v>
      </c>
      <c r="D128" t="s">
        <v>238</v>
      </c>
      <c r="E128" t="s">
        <v>239</v>
      </c>
      <c r="F128" t="s">
        <v>240</v>
      </c>
      <c r="G128">
        <v>11</v>
      </c>
      <c r="H128">
        <v>480</v>
      </c>
      <c r="I128">
        <v>452</v>
      </c>
      <c r="J128" t="s">
        <v>4442</v>
      </c>
      <c r="K128" t="s">
        <v>4443</v>
      </c>
      <c r="L128" s="1">
        <v>0.97119999999999995</v>
      </c>
      <c r="M128" s="2">
        <v>8.0000000000000003E-61</v>
      </c>
      <c r="N128">
        <v>584</v>
      </c>
      <c r="O128" t="s">
        <v>7852</v>
      </c>
      <c r="P128">
        <v>1051</v>
      </c>
      <c r="Q128">
        <v>1.0627138183260234</v>
      </c>
      <c r="R128">
        <v>8.7753141112862379E-2</v>
      </c>
    </row>
    <row r="129" spans="1:18" x14ac:dyDescent="0.2">
      <c r="A129" t="s">
        <v>912</v>
      </c>
      <c r="B129">
        <v>1.4</v>
      </c>
      <c r="C129" t="s">
        <v>8214</v>
      </c>
      <c r="D129" t="s">
        <v>913</v>
      </c>
      <c r="E129" t="s">
        <v>914</v>
      </c>
      <c r="F129" t="s">
        <v>915</v>
      </c>
      <c r="H129">
        <v>413</v>
      </c>
      <c r="I129">
        <v>561</v>
      </c>
      <c r="J129" t="s">
        <v>4799</v>
      </c>
      <c r="K129" t="s">
        <v>4800</v>
      </c>
      <c r="L129" s="1">
        <v>0.35470000000000002</v>
      </c>
      <c r="M129">
        <v>5.0000000000000001E-3</v>
      </c>
      <c r="N129">
        <v>84</v>
      </c>
      <c r="O129" t="s">
        <v>7790</v>
      </c>
      <c r="P129">
        <v>855</v>
      </c>
      <c r="Q129">
        <v>1.004553810271126</v>
      </c>
      <c r="R129">
        <v>6.5548460344096839E-3</v>
      </c>
    </row>
    <row r="130" spans="1:18" x14ac:dyDescent="0.2">
      <c r="A130" t="s">
        <v>1025</v>
      </c>
      <c r="B130">
        <v>1.1000000000000001</v>
      </c>
      <c r="C130" t="s">
        <v>8215</v>
      </c>
      <c r="D130" t="s">
        <v>1026</v>
      </c>
      <c r="E130" t="s">
        <v>1027</v>
      </c>
      <c r="F130" t="s">
        <v>1028</v>
      </c>
      <c r="H130">
        <v>350</v>
      </c>
      <c r="I130">
        <v>573</v>
      </c>
      <c r="J130" t="s">
        <v>4857</v>
      </c>
      <c r="K130" t="s">
        <v>4858</v>
      </c>
      <c r="L130" s="1">
        <v>0.32640000000000002</v>
      </c>
      <c r="M130" s="2">
        <v>4.9999999999999998E-8</v>
      </c>
      <c r="N130">
        <v>126</v>
      </c>
      <c r="O130" t="s">
        <v>7809</v>
      </c>
      <c r="P130">
        <v>716</v>
      </c>
      <c r="Q130">
        <v>0.99237577595365078</v>
      </c>
      <c r="R130">
        <v>-1.1041575636539651E-2</v>
      </c>
    </row>
    <row r="131" spans="1:18" x14ac:dyDescent="0.2">
      <c r="A131" t="s">
        <v>388</v>
      </c>
      <c r="B131">
        <v>132.1</v>
      </c>
      <c r="C131" t="s">
        <v>8216</v>
      </c>
      <c r="D131" t="s">
        <v>4636</v>
      </c>
      <c r="E131" t="s">
        <v>4637</v>
      </c>
      <c r="F131" t="s">
        <v>4638</v>
      </c>
      <c r="H131">
        <v>232</v>
      </c>
      <c r="I131">
        <v>298</v>
      </c>
      <c r="J131" t="s">
        <v>4639</v>
      </c>
      <c r="K131" t="s">
        <v>4640</v>
      </c>
      <c r="L131" s="1">
        <v>0.75170000000000003</v>
      </c>
      <c r="M131" s="2">
        <v>2.0000000000000001E-25</v>
      </c>
      <c r="N131">
        <v>275</v>
      </c>
      <c r="O131" t="s">
        <v>7758</v>
      </c>
      <c r="P131">
        <v>466</v>
      </c>
      <c r="Q131">
        <v>0.97344039913982106</v>
      </c>
      <c r="R131">
        <v>-3.8835445163865841E-2</v>
      </c>
    </row>
    <row r="132" spans="1:18" x14ac:dyDescent="0.2">
      <c r="A132" t="s">
        <v>1117</v>
      </c>
      <c r="B132">
        <v>1.3</v>
      </c>
      <c r="C132" t="s">
        <v>8217</v>
      </c>
      <c r="D132" t="s">
        <v>1118</v>
      </c>
      <c r="E132" t="s">
        <v>1119</v>
      </c>
      <c r="F132" t="s">
        <v>1120</v>
      </c>
      <c r="G132">
        <v>4</v>
      </c>
      <c r="H132">
        <v>668</v>
      </c>
      <c r="I132">
        <v>492</v>
      </c>
      <c r="J132" t="s">
        <v>4882</v>
      </c>
      <c r="K132" t="s">
        <v>4883</v>
      </c>
      <c r="L132" s="1">
        <v>0.53859999999999997</v>
      </c>
      <c r="M132" s="2">
        <v>4.0000000000000003E-18</v>
      </c>
      <c r="N132">
        <v>216</v>
      </c>
      <c r="O132" t="s">
        <v>7835</v>
      </c>
      <c r="P132">
        <v>1297</v>
      </c>
      <c r="Q132">
        <v>0.9427312846692486</v>
      </c>
      <c r="R132">
        <v>-8.5081489968974938E-2</v>
      </c>
    </row>
    <row r="133" spans="1:18" x14ac:dyDescent="0.2">
      <c r="A133" t="s">
        <v>664</v>
      </c>
      <c r="B133">
        <v>1.1000000000000001</v>
      </c>
      <c r="C133" t="s">
        <v>8218</v>
      </c>
      <c r="D133" t="s">
        <v>665</v>
      </c>
      <c r="E133" t="s">
        <v>666</v>
      </c>
      <c r="F133" t="s">
        <v>667</v>
      </c>
      <c r="H133">
        <v>132</v>
      </c>
      <c r="I133">
        <v>139</v>
      </c>
      <c r="J133" t="s">
        <v>4663</v>
      </c>
      <c r="K133" t="s">
        <v>4664</v>
      </c>
      <c r="L133" s="1">
        <v>0.91369999999999996</v>
      </c>
      <c r="M133" s="2">
        <v>1.9999999999999999E-6</v>
      </c>
      <c r="N133">
        <v>107</v>
      </c>
      <c r="O133" t="s">
        <v>7759</v>
      </c>
      <c r="P133">
        <v>249</v>
      </c>
      <c r="Q133">
        <v>0.91221066842419829</v>
      </c>
      <c r="R133">
        <v>-0.13256105208406149</v>
      </c>
    </row>
    <row r="134" spans="1:18" x14ac:dyDescent="0.2">
      <c r="A134" t="s">
        <v>4408</v>
      </c>
      <c r="B134">
        <v>2.1</v>
      </c>
      <c r="C134" t="s">
        <v>8219</v>
      </c>
      <c r="D134" t="s">
        <v>4414</v>
      </c>
      <c r="E134" s="6" t="s">
        <v>4415</v>
      </c>
      <c r="F134" s="6" t="s">
        <v>4416</v>
      </c>
      <c r="G134">
        <v>14</v>
      </c>
      <c r="H134">
        <v>536</v>
      </c>
      <c r="I134">
        <v>532</v>
      </c>
      <c r="J134" t="s">
        <v>4417</v>
      </c>
      <c r="K134" t="s">
        <v>1520</v>
      </c>
      <c r="L134" s="1">
        <v>0.94920000000000004</v>
      </c>
      <c r="M134" s="2">
        <v>4.0000000000000001E-13</v>
      </c>
      <c r="N134">
        <v>172</v>
      </c>
      <c r="O134" t="s">
        <v>7723</v>
      </c>
      <c r="P134">
        <v>1005</v>
      </c>
      <c r="Q134">
        <v>0.91016275103643152</v>
      </c>
      <c r="R134">
        <v>-0.13580355054418214</v>
      </c>
    </row>
    <row r="135" spans="1:18" x14ac:dyDescent="0.2">
      <c r="A135" t="s">
        <v>685</v>
      </c>
      <c r="B135">
        <v>5.15</v>
      </c>
      <c r="C135" t="s">
        <v>8220</v>
      </c>
      <c r="D135" t="s">
        <v>691</v>
      </c>
      <c r="E135" t="s">
        <v>692</v>
      </c>
      <c r="F135" t="s">
        <v>693</v>
      </c>
      <c r="G135">
        <v>8</v>
      </c>
      <c r="H135">
        <v>863</v>
      </c>
      <c r="I135">
        <v>811</v>
      </c>
      <c r="J135" t="s">
        <v>4676</v>
      </c>
      <c r="K135" t="s">
        <v>695</v>
      </c>
      <c r="L135" s="1">
        <v>0.91620000000000001</v>
      </c>
      <c r="M135" s="2">
        <v>9.9999999999999992E-164</v>
      </c>
      <c r="N135">
        <v>1466</v>
      </c>
      <c r="O135" t="s">
        <v>7760</v>
      </c>
      <c r="P135">
        <v>1562</v>
      </c>
      <c r="Q135">
        <v>0.87900731370605045</v>
      </c>
      <c r="R135">
        <v>-0.18605292564660886</v>
      </c>
    </row>
    <row r="136" spans="1:18" x14ac:dyDescent="0.2">
      <c r="A136" t="s">
        <v>853</v>
      </c>
      <c r="B136">
        <v>1.1000000000000001</v>
      </c>
      <c r="C136" t="s">
        <v>8221</v>
      </c>
      <c r="D136" t="s">
        <v>854</v>
      </c>
      <c r="E136" t="s">
        <v>855</v>
      </c>
      <c r="F136" t="s">
        <v>856</v>
      </c>
      <c r="H136">
        <v>394</v>
      </c>
      <c r="I136">
        <v>180</v>
      </c>
      <c r="J136" t="s">
        <v>4767</v>
      </c>
      <c r="K136" t="s">
        <v>4768</v>
      </c>
      <c r="L136" s="1">
        <v>0.44440000000000002</v>
      </c>
      <c r="M136" s="2">
        <v>6.9999999999999994E-5</v>
      </c>
      <c r="N136">
        <v>100</v>
      </c>
      <c r="O136" t="s">
        <v>7777</v>
      </c>
      <c r="P136">
        <v>704</v>
      </c>
      <c r="Q136">
        <v>0.86696153399785947</v>
      </c>
      <c r="R136">
        <v>-0.2059601106001463</v>
      </c>
    </row>
    <row r="137" spans="1:18" x14ac:dyDescent="0.2">
      <c r="A137" t="s">
        <v>743</v>
      </c>
      <c r="B137">
        <v>7.1</v>
      </c>
      <c r="C137" t="s">
        <v>8222</v>
      </c>
      <c r="D137" t="s">
        <v>3469</v>
      </c>
      <c r="E137" t="s">
        <v>750</v>
      </c>
      <c r="F137" t="s">
        <v>3470</v>
      </c>
      <c r="H137">
        <v>703</v>
      </c>
      <c r="I137">
        <v>700</v>
      </c>
      <c r="J137" t="s">
        <v>4715</v>
      </c>
      <c r="K137" t="s">
        <v>4716</v>
      </c>
      <c r="L137" s="1">
        <v>0.79</v>
      </c>
      <c r="M137" s="2">
        <v>5.9999999999999996E-31</v>
      </c>
      <c r="N137">
        <v>327</v>
      </c>
      <c r="O137" t="s">
        <v>7764</v>
      </c>
      <c r="P137">
        <v>1211</v>
      </c>
      <c r="Q137">
        <v>0.83643997790452806</v>
      </c>
      <c r="R137">
        <v>-0.25766607726132085</v>
      </c>
    </row>
    <row r="138" spans="1:18" x14ac:dyDescent="0.2">
      <c r="A138" t="s">
        <v>388</v>
      </c>
      <c r="B138">
        <v>3.6</v>
      </c>
      <c r="C138" t="s">
        <v>8223</v>
      </c>
      <c r="D138" t="s">
        <v>1540</v>
      </c>
      <c r="E138" t="s">
        <v>1541</v>
      </c>
      <c r="F138" t="s">
        <v>1542</v>
      </c>
      <c r="H138">
        <v>938</v>
      </c>
      <c r="I138">
        <v>257</v>
      </c>
      <c r="J138" t="s">
        <v>4551</v>
      </c>
      <c r="K138" t="s">
        <v>4552</v>
      </c>
      <c r="L138" s="1">
        <v>0.4864</v>
      </c>
      <c r="M138" s="2">
        <v>4.9999999999999997E-12</v>
      </c>
      <c r="N138">
        <v>166</v>
      </c>
      <c r="O138" t="s">
        <v>7758</v>
      </c>
      <c r="P138">
        <v>1604</v>
      </c>
      <c r="Q138">
        <v>0.8305209374952377</v>
      </c>
      <c r="R138">
        <v>-0.26791155579087067</v>
      </c>
    </row>
    <row r="139" spans="1:18" x14ac:dyDescent="0.2">
      <c r="A139" t="s">
        <v>685</v>
      </c>
      <c r="B139">
        <v>32.5</v>
      </c>
      <c r="C139" t="s">
        <v>8224</v>
      </c>
      <c r="D139" t="s">
        <v>4696</v>
      </c>
      <c r="E139" t="s">
        <v>4697</v>
      </c>
      <c r="F139" t="s">
        <v>4698</v>
      </c>
      <c r="H139">
        <v>270</v>
      </c>
      <c r="I139">
        <v>699</v>
      </c>
      <c r="J139" t="s">
        <v>4699</v>
      </c>
      <c r="K139" t="s">
        <v>4700</v>
      </c>
      <c r="L139" s="1">
        <v>8.8700000000000001E-2</v>
      </c>
      <c r="M139">
        <v>2E-3</v>
      </c>
      <c r="N139">
        <v>85</v>
      </c>
      <c r="O139" t="s">
        <v>7760</v>
      </c>
      <c r="P139">
        <v>461</v>
      </c>
      <c r="Q139">
        <v>0.82779684759300776</v>
      </c>
      <c r="R139">
        <v>-0.27265134036433186</v>
      </c>
    </row>
    <row r="140" spans="1:18" x14ac:dyDescent="0.2">
      <c r="A140" t="s">
        <v>832</v>
      </c>
      <c r="B140">
        <v>1.1000000000000001</v>
      </c>
      <c r="C140" t="s">
        <v>8225</v>
      </c>
      <c r="D140" t="s">
        <v>833</v>
      </c>
      <c r="E140" t="s">
        <v>834</v>
      </c>
      <c r="F140" t="s">
        <v>835</v>
      </c>
      <c r="H140">
        <v>1146</v>
      </c>
      <c r="I140">
        <v>591</v>
      </c>
      <c r="J140" t="s">
        <v>4758</v>
      </c>
      <c r="K140" t="s">
        <v>4759</v>
      </c>
      <c r="L140" s="1">
        <v>0.99150000000000005</v>
      </c>
      <c r="M140" s="2">
        <v>2E-78</v>
      </c>
      <c r="N140">
        <v>738</v>
      </c>
      <c r="O140" t="s">
        <v>7776</v>
      </c>
      <c r="P140">
        <v>1822</v>
      </c>
      <c r="Q140">
        <v>0.77226935587911871</v>
      </c>
      <c r="R140">
        <v>-0.37282396939590318</v>
      </c>
    </row>
    <row r="141" spans="1:18" x14ac:dyDescent="0.2">
      <c r="A141" t="s">
        <v>1402</v>
      </c>
      <c r="B141">
        <v>4.0999999999999996</v>
      </c>
      <c r="C141" t="s">
        <v>8226</v>
      </c>
      <c r="D141" t="s">
        <v>4493</v>
      </c>
      <c r="E141" t="s">
        <v>4494</v>
      </c>
      <c r="F141" t="s">
        <v>4495</v>
      </c>
      <c r="G141">
        <v>9</v>
      </c>
      <c r="H141">
        <v>733</v>
      </c>
      <c r="I141">
        <v>566</v>
      </c>
      <c r="J141" t="s">
        <v>4496</v>
      </c>
      <c r="K141" t="s">
        <v>4497</v>
      </c>
      <c r="L141" s="1">
        <v>0.89929999999999999</v>
      </c>
      <c r="M141" s="2">
        <v>4.9999999999999998E-45</v>
      </c>
      <c r="N141">
        <v>449</v>
      </c>
      <c r="O141" t="s">
        <v>7738</v>
      </c>
      <c r="P141">
        <v>1130</v>
      </c>
      <c r="Q141">
        <v>0.74857836802384259</v>
      </c>
      <c r="R141">
        <v>-0.41777473619750094</v>
      </c>
    </row>
    <row r="142" spans="1:18" x14ac:dyDescent="0.2">
      <c r="A142" t="s">
        <v>388</v>
      </c>
      <c r="B142">
        <v>26.7</v>
      </c>
      <c r="C142" t="s">
        <v>8227</v>
      </c>
      <c r="D142" t="s">
        <v>2748</v>
      </c>
      <c r="E142" t="s">
        <v>558</v>
      </c>
      <c r="F142" t="s">
        <v>2749</v>
      </c>
      <c r="H142">
        <v>298</v>
      </c>
      <c r="I142">
        <v>279</v>
      </c>
      <c r="J142" t="s">
        <v>4603</v>
      </c>
      <c r="K142" t="s">
        <v>4604</v>
      </c>
      <c r="L142" s="1">
        <v>0.97489999999999999</v>
      </c>
      <c r="M142" s="2">
        <v>3.9999999999999999E-69</v>
      </c>
      <c r="N142">
        <v>653</v>
      </c>
      <c r="O142" t="s">
        <v>7758</v>
      </c>
      <c r="P142">
        <v>442</v>
      </c>
      <c r="Q142">
        <v>0.7192719626116576</v>
      </c>
      <c r="R142">
        <v>-0.47539072627466622</v>
      </c>
    </row>
    <row r="143" spans="1:18" x14ac:dyDescent="0.2">
      <c r="A143" t="s">
        <v>38</v>
      </c>
      <c r="B143">
        <v>3.1</v>
      </c>
      <c r="C143" t="s">
        <v>8228</v>
      </c>
      <c r="D143" t="s">
        <v>2375</v>
      </c>
      <c r="E143" t="s">
        <v>2376</v>
      </c>
      <c r="F143" t="s">
        <v>2377</v>
      </c>
      <c r="G143">
        <v>3</v>
      </c>
      <c r="H143">
        <v>300</v>
      </c>
      <c r="I143">
        <v>267</v>
      </c>
      <c r="J143" t="s">
        <v>4351</v>
      </c>
      <c r="K143" t="s">
        <v>4086</v>
      </c>
      <c r="L143" s="1">
        <v>0.92510000000000003</v>
      </c>
      <c r="M143" s="2">
        <v>1.0000000000000001E-18</v>
      </c>
      <c r="N143">
        <v>218</v>
      </c>
      <c r="O143" t="s">
        <v>7692</v>
      </c>
      <c r="P143">
        <v>439</v>
      </c>
      <c r="Q143">
        <v>0.7096379861281612</v>
      </c>
      <c r="R143">
        <v>-0.49484485732851657</v>
      </c>
    </row>
    <row r="144" spans="1:18" x14ac:dyDescent="0.2">
      <c r="A144" t="s">
        <v>388</v>
      </c>
      <c r="B144">
        <v>15.2</v>
      </c>
      <c r="C144" t="s">
        <v>8229</v>
      </c>
      <c r="D144" t="s">
        <v>4592</v>
      </c>
      <c r="E144" t="s">
        <v>4593</v>
      </c>
      <c r="F144" t="s">
        <v>4594</v>
      </c>
      <c r="H144">
        <v>1190</v>
      </c>
      <c r="I144">
        <v>251</v>
      </c>
      <c r="J144" t="s">
        <v>4595</v>
      </c>
      <c r="K144" t="s">
        <v>4596</v>
      </c>
      <c r="L144" s="1">
        <v>0.15540000000000001</v>
      </c>
      <c r="M144" s="2">
        <v>5.0000000000000001E-4</v>
      </c>
      <c r="N144">
        <v>97</v>
      </c>
      <c r="O144" t="s">
        <v>7758</v>
      </c>
      <c r="P144">
        <v>1692</v>
      </c>
      <c r="Q144">
        <v>0.69066552828059147</v>
      </c>
      <c r="R144">
        <v>-0.53394087560976677</v>
      </c>
    </row>
    <row r="145" spans="1:18" x14ac:dyDescent="0.2">
      <c r="A145" t="s">
        <v>388</v>
      </c>
      <c r="B145">
        <v>135.19999999999999</v>
      </c>
      <c r="C145" t="s">
        <v>8230</v>
      </c>
      <c r="D145" t="s">
        <v>639</v>
      </c>
      <c r="E145" t="s">
        <v>640</v>
      </c>
      <c r="F145" t="s">
        <v>641</v>
      </c>
      <c r="G145">
        <v>5</v>
      </c>
      <c r="H145">
        <v>584</v>
      </c>
      <c r="I145">
        <v>568</v>
      </c>
      <c r="J145" t="s">
        <v>4642</v>
      </c>
      <c r="K145" t="s">
        <v>4643</v>
      </c>
      <c r="L145" s="1">
        <v>0.99650000000000005</v>
      </c>
      <c r="M145" s="2">
        <v>1E-89</v>
      </c>
      <c r="N145">
        <v>832</v>
      </c>
      <c r="O145" t="s">
        <v>7758</v>
      </c>
      <c r="P145">
        <v>826</v>
      </c>
      <c r="Q145">
        <v>0.68664036493320679</v>
      </c>
      <c r="R145">
        <v>-0.54237342463378135</v>
      </c>
    </row>
    <row r="146" spans="1:18" x14ac:dyDescent="0.2">
      <c r="A146" t="s">
        <v>14</v>
      </c>
      <c r="B146">
        <v>17.2</v>
      </c>
      <c r="C146" t="s">
        <v>8231</v>
      </c>
      <c r="D146" t="s">
        <v>3730</v>
      </c>
      <c r="E146" t="s">
        <v>3731</v>
      </c>
      <c r="F146" t="s">
        <v>3732</v>
      </c>
      <c r="G146">
        <v>6</v>
      </c>
      <c r="H146">
        <v>115</v>
      </c>
      <c r="I146">
        <v>247</v>
      </c>
      <c r="J146" t="s">
        <v>1134</v>
      </c>
      <c r="K146" t="s">
        <v>4338</v>
      </c>
      <c r="L146" s="1">
        <v>0.42909999999999998</v>
      </c>
      <c r="M146" s="2">
        <v>5.0000000000000004E-18</v>
      </c>
      <c r="N146">
        <v>206</v>
      </c>
      <c r="O146" t="s">
        <v>7683</v>
      </c>
      <c r="P146">
        <v>160</v>
      </c>
      <c r="Q146">
        <v>0.67230970412199742</v>
      </c>
      <c r="R146">
        <v>-0.57280212129939223</v>
      </c>
    </row>
    <row r="147" spans="1:18" x14ac:dyDescent="0.2">
      <c r="A147" t="s">
        <v>140</v>
      </c>
      <c r="B147">
        <v>7.1</v>
      </c>
      <c r="C147" t="s">
        <v>8232</v>
      </c>
      <c r="D147" t="s">
        <v>146</v>
      </c>
      <c r="E147" t="s">
        <v>147</v>
      </c>
      <c r="F147" t="s">
        <v>148</v>
      </c>
      <c r="G147">
        <v>6</v>
      </c>
      <c r="H147">
        <v>318</v>
      </c>
      <c r="I147">
        <v>300</v>
      </c>
      <c r="J147" t="s">
        <v>4383</v>
      </c>
      <c r="K147" t="s">
        <v>3102</v>
      </c>
      <c r="L147" s="1">
        <v>0.88</v>
      </c>
      <c r="M147" s="2">
        <v>5.0000000000000004E-16</v>
      </c>
      <c r="N147">
        <v>195</v>
      </c>
      <c r="O147" t="s">
        <v>7717</v>
      </c>
      <c r="P147">
        <v>438</v>
      </c>
      <c r="Q147">
        <v>0.66802865252801968</v>
      </c>
      <c r="R147">
        <v>-0.58201811198806896</v>
      </c>
    </row>
    <row r="148" spans="1:18" x14ac:dyDescent="0.2">
      <c r="A148" t="s">
        <v>832</v>
      </c>
      <c r="B148">
        <v>1.5</v>
      </c>
      <c r="C148" t="s">
        <v>8233</v>
      </c>
      <c r="D148" t="s">
        <v>848</v>
      </c>
      <c r="E148" t="s">
        <v>849</v>
      </c>
      <c r="F148" t="s">
        <v>850</v>
      </c>
      <c r="H148">
        <v>290</v>
      </c>
      <c r="I148">
        <v>522</v>
      </c>
      <c r="J148" t="s">
        <v>4765</v>
      </c>
      <c r="K148" t="s">
        <v>4766</v>
      </c>
      <c r="L148" s="1">
        <v>0.31990000000000002</v>
      </c>
      <c r="M148" s="2">
        <v>1.0000000000000001E-9</v>
      </c>
      <c r="N148">
        <v>139</v>
      </c>
      <c r="O148" t="s">
        <v>7776</v>
      </c>
      <c r="P148">
        <v>396</v>
      </c>
      <c r="Q148">
        <v>0.66215181381029176</v>
      </c>
      <c r="R148">
        <v>-0.59476606830581047</v>
      </c>
    </row>
    <row r="149" spans="1:18" x14ac:dyDescent="0.2">
      <c r="A149" t="s">
        <v>102</v>
      </c>
      <c r="B149">
        <v>3.3</v>
      </c>
      <c r="C149" t="s">
        <v>8234</v>
      </c>
      <c r="D149" t="s">
        <v>2425</v>
      </c>
      <c r="E149" s="6" t="s">
        <v>2426</v>
      </c>
      <c r="F149" s="6" t="s">
        <v>2427</v>
      </c>
      <c r="G149">
        <v>14</v>
      </c>
      <c r="H149">
        <v>476</v>
      </c>
      <c r="I149">
        <v>479</v>
      </c>
      <c r="J149" t="s">
        <v>4373</v>
      </c>
      <c r="K149" t="s">
        <v>4374</v>
      </c>
      <c r="L149" s="1">
        <v>0.85389999999999999</v>
      </c>
      <c r="M149" s="2">
        <v>2E-55</v>
      </c>
      <c r="N149">
        <v>538</v>
      </c>
      <c r="O149" t="s">
        <v>7714</v>
      </c>
      <c r="P149">
        <v>567</v>
      </c>
      <c r="Q149">
        <v>0.57813051563067686</v>
      </c>
      <c r="R149">
        <v>-0.7905328703320168</v>
      </c>
    </row>
    <row r="150" spans="1:18" x14ac:dyDescent="0.2">
      <c r="A150" t="s">
        <v>1266</v>
      </c>
      <c r="B150">
        <v>5.0999999999999996</v>
      </c>
      <c r="C150" t="s">
        <v>8235</v>
      </c>
      <c r="D150" t="s">
        <v>1267</v>
      </c>
      <c r="E150" t="s">
        <v>1268</v>
      </c>
      <c r="F150" t="s">
        <v>1269</v>
      </c>
      <c r="G150">
        <v>8</v>
      </c>
      <c r="H150">
        <v>260</v>
      </c>
      <c r="I150">
        <v>257</v>
      </c>
      <c r="J150" t="s">
        <v>4384</v>
      </c>
      <c r="K150" t="s">
        <v>4385</v>
      </c>
      <c r="L150" s="1">
        <v>0.96889999999999998</v>
      </c>
      <c r="M150" s="2">
        <v>5.0000000000000001E-4</v>
      </c>
      <c r="N150">
        <v>91</v>
      </c>
      <c r="O150" t="s">
        <v>7718</v>
      </c>
      <c r="P150">
        <v>305</v>
      </c>
      <c r="Q150">
        <v>0.56868524245325758</v>
      </c>
      <c r="R150">
        <v>-0.81429772846559756</v>
      </c>
    </row>
    <row r="151" spans="1:18" x14ac:dyDescent="0.2">
      <c r="A151" t="s">
        <v>66</v>
      </c>
      <c r="B151">
        <v>11.1</v>
      </c>
      <c r="C151" t="s">
        <v>8236</v>
      </c>
      <c r="D151" t="s">
        <v>4354</v>
      </c>
      <c r="E151" s="6" t="s">
        <v>4355</v>
      </c>
      <c r="F151" s="6" t="s">
        <v>4356</v>
      </c>
      <c r="H151">
        <v>166</v>
      </c>
      <c r="I151">
        <v>940</v>
      </c>
      <c r="J151" t="s">
        <v>4357</v>
      </c>
      <c r="K151" t="s">
        <v>4358</v>
      </c>
      <c r="L151" s="1">
        <v>0.1032</v>
      </c>
      <c r="M151">
        <v>4.0000000000000001E-3</v>
      </c>
      <c r="N151">
        <v>80</v>
      </c>
      <c r="O151" t="s">
        <v>7700</v>
      </c>
      <c r="P151">
        <v>188</v>
      </c>
      <c r="Q151">
        <v>0.54823494822628271</v>
      </c>
      <c r="R151">
        <v>-0.86713379659294354</v>
      </c>
    </row>
    <row r="152" spans="1:18" x14ac:dyDescent="0.2">
      <c r="A152" t="s">
        <v>359</v>
      </c>
      <c r="B152">
        <v>1.3</v>
      </c>
      <c r="C152" t="s">
        <v>8237</v>
      </c>
      <c r="D152" t="s">
        <v>360</v>
      </c>
      <c r="E152" t="s">
        <v>361</v>
      </c>
      <c r="F152" t="s">
        <v>362</v>
      </c>
      <c r="G152">
        <v>6</v>
      </c>
      <c r="H152">
        <v>261</v>
      </c>
      <c r="I152">
        <v>245</v>
      </c>
      <c r="J152" t="s">
        <v>4522</v>
      </c>
      <c r="K152" t="s">
        <v>4523</v>
      </c>
      <c r="L152" s="1">
        <v>0.77959999999999996</v>
      </c>
      <c r="M152" s="2">
        <v>2.0000000000000001E-13</v>
      </c>
      <c r="N152">
        <v>173</v>
      </c>
      <c r="O152" t="s">
        <v>7749</v>
      </c>
      <c r="P152">
        <v>292</v>
      </c>
      <c r="Q152">
        <v>0.5423655132202011</v>
      </c>
      <c r="R152">
        <v>-0.88266264850746601</v>
      </c>
    </row>
    <row r="153" spans="1:18" x14ac:dyDescent="0.2">
      <c r="A153" t="s">
        <v>317</v>
      </c>
      <c r="B153">
        <v>1.1299999999999999</v>
      </c>
      <c r="C153" t="s">
        <v>8238</v>
      </c>
      <c r="D153" t="s">
        <v>333</v>
      </c>
      <c r="E153" t="s">
        <v>334</v>
      </c>
      <c r="F153" t="s">
        <v>335</v>
      </c>
      <c r="G153">
        <v>12</v>
      </c>
      <c r="H153">
        <v>462</v>
      </c>
      <c r="I153">
        <v>451</v>
      </c>
      <c r="J153" t="s">
        <v>4507</v>
      </c>
      <c r="K153" t="s">
        <v>4508</v>
      </c>
      <c r="L153" s="1">
        <v>0.95569999999999999</v>
      </c>
      <c r="M153" s="2">
        <v>4.0000000000000001E-46</v>
      </c>
      <c r="N153">
        <v>456</v>
      </c>
      <c r="O153" t="s">
        <v>7742</v>
      </c>
      <c r="P153">
        <v>511</v>
      </c>
      <c r="Q153">
        <v>0.53679727938490729</v>
      </c>
      <c r="R153">
        <v>-0.89755073524913342</v>
      </c>
    </row>
    <row r="154" spans="1:18" x14ac:dyDescent="0.2">
      <c r="A154" s="6" t="s">
        <v>388</v>
      </c>
      <c r="B154" s="6">
        <v>3.15</v>
      </c>
      <c r="C154" t="s">
        <v>8239</v>
      </c>
      <c r="D154" s="6" t="s">
        <v>474</v>
      </c>
      <c r="E154" s="6" t="s">
        <v>475</v>
      </c>
      <c r="F154" s="6" t="s">
        <v>476</v>
      </c>
      <c r="G154" s="6"/>
      <c r="H154" s="6">
        <v>252</v>
      </c>
      <c r="I154" s="6">
        <v>240</v>
      </c>
      <c r="J154" s="6" t="s">
        <v>4559</v>
      </c>
      <c r="K154" s="6" t="s">
        <v>2713</v>
      </c>
      <c r="L154" s="7">
        <v>0.99580000000000002</v>
      </c>
      <c r="M154" s="8">
        <v>1.9999999999999999E-69</v>
      </c>
      <c r="N154" s="6">
        <v>655</v>
      </c>
      <c r="O154" s="6" t="s">
        <v>7758</v>
      </c>
      <c r="P154">
        <v>278</v>
      </c>
      <c r="Q154" s="6">
        <v>0.53475451779215533</v>
      </c>
      <c r="R154">
        <v>-0.90305132905607821</v>
      </c>
    </row>
    <row r="155" spans="1:18" x14ac:dyDescent="0.2">
      <c r="A155" t="s">
        <v>3870</v>
      </c>
      <c r="B155">
        <v>3.1</v>
      </c>
      <c r="C155" t="s">
        <v>8240</v>
      </c>
      <c r="D155" t="s">
        <v>3871</v>
      </c>
      <c r="E155" t="s">
        <v>3872</v>
      </c>
      <c r="F155" t="s">
        <v>3873</v>
      </c>
      <c r="G155">
        <v>6</v>
      </c>
      <c r="H155">
        <v>278</v>
      </c>
      <c r="I155">
        <v>268</v>
      </c>
      <c r="J155" t="s">
        <v>4484</v>
      </c>
      <c r="K155" t="s">
        <v>4485</v>
      </c>
      <c r="L155" s="1">
        <v>0.85450000000000004</v>
      </c>
      <c r="M155" s="2">
        <v>5.0000000000000003E-34</v>
      </c>
      <c r="N155">
        <v>350</v>
      </c>
      <c r="O155" s="4" t="s">
        <v>7855</v>
      </c>
      <c r="P155">
        <v>290</v>
      </c>
      <c r="Q155">
        <v>0.50579041212467557</v>
      </c>
      <c r="R155">
        <v>-0.98338840567444186</v>
      </c>
    </row>
    <row r="156" spans="1:18" x14ac:dyDescent="0.2">
      <c r="A156" t="s">
        <v>1152</v>
      </c>
      <c r="B156">
        <v>1.2</v>
      </c>
      <c r="C156" t="s">
        <v>8241</v>
      </c>
      <c r="D156" t="s">
        <v>1153</v>
      </c>
      <c r="E156" t="s">
        <v>1154</v>
      </c>
      <c r="F156" t="s">
        <v>1155</v>
      </c>
      <c r="G156">
        <v>10</v>
      </c>
      <c r="H156">
        <v>352</v>
      </c>
      <c r="I156">
        <v>338</v>
      </c>
      <c r="J156" t="s">
        <v>4890</v>
      </c>
      <c r="K156" t="s">
        <v>4891</v>
      </c>
      <c r="L156" s="1">
        <v>0.22189999999999999</v>
      </c>
      <c r="M156">
        <v>2E-3</v>
      </c>
      <c r="N156">
        <v>87</v>
      </c>
      <c r="O156" t="s">
        <v>7845</v>
      </c>
      <c r="P156">
        <v>361</v>
      </c>
      <c r="Q156">
        <v>0.49750838673351988</v>
      </c>
      <c r="R156">
        <v>-1.0072072488353485</v>
      </c>
    </row>
    <row r="157" spans="1:18" x14ac:dyDescent="0.2">
      <c r="A157" t="s">
        <v>102</v>
      </c>
      <c r="B157">
        <v>42.2</v>
      </c>
      <c r="C157" t="s">
        <v>8242</v>
      </c>
      <c r="D157" t="s">
        <v>118</v>
      </c>
      <c r="E157" s="6" t="s">
        <v>119</v>
      </c>
      <c r="F157" s="6" t="s">
        <v>120</v>
      </c>
      <c r="G157">
        <v>10</v>
      </c>
      <c r="H157">
        <v>252</v>
      </c>
      <c r="I157">
        <v>1134</v>
      </c>
      <c r="J157" t="s">
        <v>4378</v>
      </c>
      <c r="K157" t="s">
        <v>4379</v>
      </c>
      <c r="L157" s="1">
        <v>0.1111</v>
      </c>
      <c r="M157">
        <v>4.0000000000000001E-3</v>
      </c>
      <c r="N157">
        <v>83</v>
      </c>
      <c r="O157" t="s">
        <v>7714</v>
      </c>
      <c r="P157">
        <v>252</v>
      </c>
      <c r="Q157">
        <v>0.48474150533677396</v>
      </c>
      <c r="R157">
        <v>-1.0447124782796688</v>
      </c>
    </row>
    <row r="158" spans="1:18" x14ac:dyDescent="0.2">
      <c r="A158" t="s">
        <v>388</v>
      </c>
      <c r="B158">
        <v>124.5</v>
      </c>
      <c r="C158" t="s">
        <v>8243</v>
      </c>
      <c r="D158" t="s">
        <v>3377</v>
      </c>
      <c r="E158" t="s">
        <v>3378</v>
      </c>
      <c r="F158" t="s">
        <v>3379</v>
      </c>
      <c r="H158">
        <v>240</v>
      </c>
      <c r="I158">
        <v>303</v>
      </c>
      <c r="J158" t="s">
        <v>4629</v>
      </c>
      <c r="K158" t="s">
        <v>4630</v>
      </c>
      <c r="L158" s="1">
        <v>0.69310000000000005</v>
      </c>
      <c r="M158" s="2">
        <v>1.0000000000000001E-30</v>
      </c>
      <c r="N158">
        <v>320</v>
      </c>
      <c r="O158" t="s">
        <v>7758</v>
      </c>
      <c r="P158">
        <v>226</v>
      </c>
      <c r="Q158">
        <v>0.45640470582284698</v>
      </c>
      <c r="R158">
        <v>-1.131614428080477</v>
      </c>
    </row>
    <row r="159" spans="1:18" x14ac:dyDescent="0.2">
      <c r="A159" t="s">
        <v>832</v>
      </c>
      <c r="B159">
        <v>1.2</v>
      </c>
      <c r="C159" t="s">
        <v>8244</v>
      </c>
      <c r="D159" t="s">
        <v>4760</v>
      </c>
      <c r="E159" t="s">
        <v>4761</v>
      </c>
      <c r="F159" t="s">
        <v>4762</v>
      </c>
      <c r="H159">
        <v>156</v>
      </c>
      <c r="I159">
        <v>129</v>
      </c>
      <c r="J159" t="s">
        <v>4763</v>
      </c>
      <c r="K159" t="s">
        <v>4764</v>
      </c>
      <c r="L159" s="1">
        <v>0.49609999999999999</v>
      </c>
      <c r="M159" s="2">
        <v>9.0000000000000006E-5</v>
      </c>
      <c r="N159">
        <v>94</v>
      </c>
      <c r="O159" t="s">
        <v>7776</v>
      </c>
      <c r="P159">
        <v>144</v>
      </c>
      <c r="Q159">
        <v>0.44672834169638259</v>
      </c>
      <c r="R159">
        <v>-1.1625303087311809</v>
      </c>
    </row>
    <row r="160" spans="1:18" x14ac:dyDescent="0.2">
      <c r="A160" t="s">
        <v>3023</v>
      </c>
      <c r="B160">
        <v>1.1000000000000001</v>
      </c>
      <c r="C160" t="s">
        <v>8245</v>
      </c>
      <c r="D160" t="s">
        <v>3024</v>
      </c>
      <c r="E160" t="s">
        <v>3025</v>
      </c>
      <c r="F160" t="s">
        <v>3026</v>
      </c>
      <c r="H160">
        <v>345</v>
      </c>
      <c r="I160">
        <v>419</v>
      </c>
      <c r="J160" t="s">
        <v>4352</v>
      </c>
      <c r="K160" t="s">
        <v>4353</v>
      </c>
      <c r="L160" s="1">
        <v>0.19089999999999999</v>
      </c>
      <c r="M160" s="2">
        <v>4.0000000000000002E-4</v>
      </c>
      <c r="N160">
        <v>93</v>
      </c>
      <c r="O160" t="s">
        <v>7693</v>
      </c>
      <c r="P160">
        <v>312</v>
      </c>
      <c r="Q160">
        <v>0.43868694435308542</v>
      </c>
      <c r="R160">
        <v>-1.188736323559471</v>
      </c>
    </row>
    <row r="161" spans="1:18" x14ac:dyDescent="0.2">
      <c r="A161" t="s">
        <v>685</v>
      </c>
      <c r="B161">
        <v>2.2400000000000002</v>
      </c>
      <c r="C161" t="s">
        <v>8246</v>
      </c>
      <c r="D161" t="s">
        <v>1924</v>
      </c>
      <c r="E161" t="s">
        <v>1925</v>
      </c>
      <c r="F161" t="s">
        <v>1926</v>
      </c>
      <c r="G161">
        <v>8</v>
      </c>
      <c r="H161">
        <v>259</v>
      </c>
      <c r="I161">
        <v>835</v>
      </c>
      <c r="J161" t="s">
        <v>4674</v>
      </c>
      <c r="K161" t="s">
        <v>4675</v>
      </c>
      <c r="L161" s="1">
        <v>5.7500000000000002E-2</v>
      </c>
      <c r="M161">
        <v>5.0000000000000001E-3</v>
      </c>
      <c r="N161">
        <v>82</v>
      </c>
      <c r="O161" t="s">
        <v>7760</v>
      </c>
      <c r="P161">
        <v>233</v>
      </c>
      <c r="Q161">
        <v>0.43611129563517015</v>
      </c>
      <c r="R161">
        <v>-1.1972317370158829</v>
      </c>
    </row>
    <row r="162" spans="1:18" x14ac:dyDescent="0.2">
      <c r="A162" t="s">
        <v>293</v>
      </c>
      <c r="B162">
        <v>2.1</v>
      </c>
      <c r="C162" t="s">
        <v>8247</v>
      </c>
      <c r="D162" t="s">
        <v>294</v>
      </c>
      <c r="E162" t="s">
        <v>295</v>
      </c>
      <c r="F162" t="s">
        <v>296</v>
      </c>
      <c r="G162">
        <v>9</v>
      </c>
      <c r="H162">
        <v>499</v>
      </c>
      <c r="I162">
        <v>395</v>
      </c>
      <c r="J162" t="s">
        <v>4490</v>
      </c>
      <c r="K162" t="s">
        <v>4491</v>
      </c>
      <c r="L162" s="1">
        <v>0.66080000000000005</v>
      </c>
      <c r="M162" s="2">
        <v>2.9999999999999999E-19</v>
      </c>
      <c r="N162">
        <v>225</v>
      </c>
      <c r="O162" t="s">
        <v>7735</v>
      </c>
      <c r="P162">
        <v>436</v>
      </c>
      <c r="Q162">
        <v>0.42409556269189974</v>
      </c>
      <c r="R162">
        <v>-1.237538706779427</v>
      </c>
    </row>
    <row r="163" spans="1:18" x14ac:dyDescent="0.2">
      <c r="A163" t="s">
        <v>382</v>
      </c>
      <c r="B163">
        <v>2.1</v>
      </c>
      <c r="C163" t="s">
        <v>8248</v>
      </c>
      <c r="D163" t="s">
        <v>3924</v>
      </c>
      <c r="E163" t="s">
        <v>3925</v>
      </c>
      <c r="F163" t="s">
        <v>3926</v>
      </c>
      <c r="G163">
        <v>4</v>
      </c>
      <c r="H163">
        <v>194</v>
      </c>
      <c r="I163">
        <v>183</v>
      </c>
      <c r="J163" t="s">
        <v>4528</v>
      </c>
      <c r="K163" t="s">
        <v>4529</v>
      </c>
      <c r="L163" s="1">
        <v>0.47539999999999999</v>
      </c>
      <c r="M163" s="2">
        <v>2.0000000000000001E-4</v>
      </c>
      <c r="N163">
        <v>92</v>
      </c>
      <c r="O163" t="s">
        <v>7754</v>
      </c>
      <c r="P163">
        <v>145</v>
      </c>
      <c r="Q163">
        <v>0.36202121963718215</v>
      </c>
      <c r="R163">
        <v>-1.4658538324735764</v>
      </c>
    </row>
    <row r="164" spans="1:18" x14ac:dyDescent="0.2">
      <c r="A164" t="s">
        <v>1089</v>
      </c>
      <c r="B164">
        <v>1.3</v>
      </c>
      <c r="C164" t="s">
        <v>8249</v>
      </c>
      <c r="D164" t="s">
        <v>1100</v>
      </c>
      <c r="E164" t="s">
        <v>1101</v>
      </c>
      <c r="F164" t="s">
        <v>1102</v>
      </c>
      <c r="G164">
        <v>5</v>
      </c>
      <c r="H164">
        <v>338</v>
      </c>
      <c r="I164">
        <v>441</v>
      </c>
      <c r="J164" t="s">
        <v>4876</v>
      </c>
      <c r="K164" t="s">
        <v>4877</v>
      </c>
      <c r="L164" s="1">
        <v>0.24940000000000001</v>
      </c>
      <c r="M164" s="2">
        <v>3.9999999999999998E-7</v>
      </c>
      <c r="N164">
        <v>118</v>
      </c>
      <c r="O164" t="s">
        <v>7830</v>
      </c>
      <c r="P164">
        <v>252</v>
      </c>
      <c r="Q164">
        <v>0.36164769787920731</v>
      </c>
      <c r="R164">
        <v>-1.4673431268807431</v>
      </c>
    </row>
    <row r="165" spans="1:18" x14ac:dyDescent="0.2">
      <c r="A165" t="s">
        <v>2874</v>
      </c>
      <c r="B165">
        <v>2.1</v>
      </c>
      <c r="C165" t="s">
        <v>8250</v>
      </c>
      <c r="D165" t="s">
        <v>4745</v>
      </c>
      <c r="E165" t="s">
        <v>4746</v>
      </c>
      <c r="F165" t="s">
        <v>4747</v>
      </c>
      <c r="H165">
        <v>355</v>
      </c>
      <c r="I165">
        <v>344</v>
      </c>
      <c r="J165" t="s">
        <v>1221</v>
      </c>
      <c r="K165" t="s">
        <v>1501</v>
      </c>
      <c r="L165" s="1">
        <v>0.98260000000000003</v>
      </c>
      <c r="M165" s="2">
        <v>7.0000000000000003E-77</v>
      </c>
      <c r="N165">
        <v>721</v>
      </c>
      <c r="O165" t="s">
        <v>7771</v>
      </c>
      <c r="P165">
        <v>263</v>
      </c>
      <c r="Q165">
        <v>0.35939348587088565</v>
      </c>
      <c r="R165">
        <v>-1.4763638351406165</v>
      </c>
    </row>
    <row r="166" spans="1:18" x14ac:dyDescent="0.2">
      <c r="A166" t="s">
        <v>359</v>
      </c>
      <c r="B166">
        <v>1.1000000000000001</v>
      </c>
      <c r="C166" t="s">
        <v>8251</v>
      </c>
      <c r="D166" t="s">
        <v>2647</v>
      </c>
      <c r="E166" t="s">
        <v>2648</v>
      </c>
      <c r="F166" t="s">
        <v>2649</v>
      </c>
      <c r="G166">
        <v>2</v>
      </c>
      <c r="H166">
        <v>108</v>
      </c>
      <c r="I166">
        <v>110</v>
      </c>
      <c r="J166" t="s">
        <v>1134</v>
      </c>
      <c r="K166" t="s">
        <v>2650</v>
      </c>
      <c r="L166" s="1">
        <v>0.98180000000000001</v>
      </c>
      <c r="M166" s="2">
        <v>2E-35</v>
      </c>
      <c r="N166">
        <v>355</v>
      </c>
      <c r="O166" t="s">
        <v>7749</v>
      </c>
      <c r="P166">
        <v>79</v>
      </c>
      <c r="Q166">
        <v>0.35333638648574223</v>
      </c>
      <c r="R166">
        <v>-1.5008857696624684</v>
      </c>
    </row>
    <row r="167" spans="1:18" x14ac:dyDescent="0.2">
      <c r="A167" t="s">
        <v>853</v>
      </c>
      <c r="B167">
        <v>4.2</v>
      </c>
      <c r="C167" t="s">
        <v>8252</v>
      </c>
      <c r="D167" t="s">
        <v>859</v>
      </c>
      <c r="E167" t="s">
        <v>860</v>
      </c>
      <c r="F167" t="s">
        <v>861</v>
      </c>
      <c r="H167">
        <v>362</v>
      </c>
      <c r="I167">
        <v>358</v>
      </c>
      <c r="J167" t="s">
        <v>4771</v>
      </c>
      <c r="K167" t="s">
        <v>863</v>
      </c>
      <c r="L167" s="1">
        <v>0.99439999999999995</v>
      </c>
      <c r="M167" s="2">
        <v>1.0000000000000001E-115</v>
      </c>
      <c r="N167">
        <v>1051</v>
      </c>
      <c r="O167" t="s">
        <v>7777</v>
      </c>
      <c r="P167">
        <v>255</v>
      </c>
      <c r="Q167">
        <v>0.34173554784716764</v>
      </c>
      <c r="R167">
        <v>-1.5490477679999752</v>
      </c>
    </row>
    <row r="168" spans="1:18" x14ac:dyDescent="0.2">
      <c r="A168" t="s">
        <v>388</v>
      </c>
      <c r="B168">
        <v>121.4</v>
      </c>
      <c r="C168" t="s">
        <v>8253</v>
      </c>
      <c r="D168" t="s">
        <v>595</v>
      </c>
      <c r="E168" t="s">
        <v>596</v>
      </c>
      <c r="F168" t="s">
        <v>597</v>
      </c>
      <c r="H168">
        <v>641</v>
      </c>
      <c r="I168">
        <v>546</v>
      </c>
      <c r="J168" t="s">
        <v>4622</v>
      </c>
      <c r="K168" t="s">
        <v>4623</v>
      </c>
      <c r="L168" s="1">
        <v>1</v>
      </c>
      <c r="M168" s="2">
        <v>1.9999999999999998E-65</v>
      </c>
      <c r="N168">
        <v>624</v>
      </c>
      <c r="O168" t="s">
        <v>7758</v>
      </c>
      <c r="P168">
        <v>448</v>
      </c>
      <c r="Q168">
        <v>0.33933304338957543</v>
      </c>
      <c r="R168">
        <v>-1.5592261720205156</v>
      </c>
    </row>
    <row r="169" spans="1:18" x14ac:dyDescent="0.2">
      <c r="A169" t="s">
        <v>1078</v>
      </c>
      <c r="B169">
        <v>1.1000000000000001</v>
      </c>
      <c r="C169" t="s">
        <v>8254</v>
      </c>
      <c r="D169" t="s">
        <v>1079</v>
      </c>
      <c r="E169" t="s">
        <v>1080</v>
      </c>
      <c r="F169" t="s">
        <v>1081</v>
      </c>
      <c r="G169">
        <v>5</v>
      </c>
      <c r="H169">
        <v>192</v>
      </c>
      <c r="I169">
        <v>188</v>
      </c>
      <c r="J169" t="s">
        <v>4868</v>
      </c>
      <c r="K169" t="s">
        <v>4869</v>
      </c>
      <c r="L169" s="1">
        <v>0.88829999999999998</v>
      </c>
      <c r="M169" s="2">
        <v>2.0000000000000001E-17</v>
      </c>
      <c r="N169">
        <v>204</v>
      </c>
      <c r="O169" t="s">
        <v>7827</v>
      </c>
      <c r="P169">
        <v>134</v>
      </c>
      <c r="Q169">
        <v>0.33803045655562974</v>
      </c>
      <c r="R169">
        <v>-1.5647748556514001</v>
      </c>
    </row>
    <row r="170" spans="1:18" x14ac:dyDescent="0.2">
      <c r="A170" t="s">
        <v>685</v>
      </c>
      <c r="B170">
        <v>6.1</v>
      </c>
      <c r="C170" t="s">
        <v>8255</v>
      </c>
      <c r="D170" t="s">
        <v>4682</v>
      </c>
      <c r="E170" t="s">
        <v>4683</v>
      </c>
      <c r="F170" t="s">
        <v>4684</v>
      </c>
      <c r="G170">
        <v>8</v>
      </c>
      <c r="H170">
        <v>727</v>
      </c>
      <c r="I170">
        <v>702</v>
      </c>
      <c r="J170" t="s">
        <v>4685</v>
      </c>
      <c r="K170" t="s">
        <v>4686</v>
      </c>
      <c r="L170" s="1">
        <v>0.99</v>
      </c>
      <c r="M170" s="2">
        <v>1.0000000000000001E-158</v>
      </c>
      <c r="N170">
        <v>1428</v>
      </c>
      <c r="O170" t="s">
        <v>7760</v>
      </c>
      <c r="P170">
        <v>490</v>
      </c>
      <c r="Q170">
        <v>0.32728131868948473</v>
      </c>
      <c r="R170">
        <v>-1.6113968395967142</v>
      </c>
    </row>
    <row r="171" spans="1:18" x14ac:dyDescent="0.2">
      <c r="A171" t="s">
        <v>815</v>
      </c>
      <c r="B171">
        <v>1.1000000000000001</v>
      </c>
      <c r="C171" t="s">
        <v>8256</v>
      </c>
      <c r="D171" t="s">
        <v>816</v>
      </c>
      <c r="E171" t="s">
        <v>817</v>
      </c>
      <c r="F171" t="s">
        <v>818</v>
      </c>
      <c r="H171">
        <v>577</v>
      </c>
      <c r="I171">
        <v>411</v>
      </c>
      <c r="J171" t="s">
        <v>2321</v>
      </c>
      <c r="K171" t="s">
        <v>4757</v>
      </c>
      <c r="L171" s="1">
        <v>0.89049999999999996</v>
      </c>
      <c r="M171" s="2">
        <v>4.9999999999999996E-72</v>
      </c>
      <c r="N171">
        <v>681</v>
      </c>
      <c r="O171" t="s">
        <v>7774</v>
      </c>
      <c r="P171">
        <v>347</v>
      </c>
      <c r="Q171">
        <v>0.29195087696056543</v>
      </c>
      <c r="R171">
        <v>-1.7762024501904026</v>
      </c>
    </row>
    <row r="172" spans="1:18" x14ac:dyDescent="0.2">
      <c r="A172" t="s">
        <v>809</v>
      </c>
      <c r="B172">
        <v>1.1000000000000001</v>
      </c>
      <c r="C172" t="s">
        <v>8257</v>
      </c>
      <c r="D172" t="s">
        <v>810</v>
      </c>
      <c r="E172" t="s">
        <v>811</v>
      </c>
      <c r="F172" t="s">
        <v>812</v>
      </c>
      <c r="H172">
        <v>772</v>
      </c>
      <c r="I172">
        <v>1170</v>
      </c>
      <c r="J172" t="s">
        <v>4755</v>
      </c>
      <c r="K172" t="s">
        <v>4756</v>
      </c>
      <c r="L172" s="1">
        <v>0.46750000000000003</v>
      </c>
      <c r="M172" s="2">
        <v>3E-37</v>
      </c>
      <c r="N172">
        <v>382</v>
      </c>
      <c r="O172" t="s">
        <v>7773</v>
      </c>
      <c r="P172">
        <v>452</v>
      </c>
      <c r="Q172">
        <v>0.28431768559456044</v>
      </c>
      <c r="R172">
        <v>-1.8144242521997778</v>
      </c>
    </row>
    <row r="173" spans="1:18" x14ac:dyDescent="0.2">
      <c r="A173" t="s">
        <v>388</v>
      </c>
      <c r="B173">
        <v>23.2</v>
      </c>
      <c r="C173" t="s">
        <v>8258</v>
      </c>
      <c r="D173" t="s">
        <v>547</v>
      </c>
      <c r="E173" t="s">
        <v>548</v>
      </c>
      <c r="F173" t="s">
        <v>549</v>
      </c>
      <c r="H173">
        <v>283</v>
      </c>
      <c r="I173">
        <v>279</v>
      </c>
      <c r="J173" t="s">
        <v>4602</v>
      </c>
      <c r="K173" t="s">
        <v>1678</v>
      </c>
      <c r="L173" s="1">
        <v>0.89959999999999996</v>
      </c>
      <c r="M173" s="2">
        <v>5E-52</v>
      </c>
      <c r="N173">
        <v>505</v>
      </c>
      <c r="O173" t="s">
        <v>7758</v>
      </c>
      <c r="P173">
        <v>151</v>
      </c>
      <c r="Q173">
        <v>0.25871777002702923</v>
      </c>
      <c r="R173">
        <v>-1.9505489459693777</v>
      </c>
    </row>
    <row r="174" spans="1:18" s="6" customFormat="1" x14ac:dyDescent="0.2">
      <c r="A174" t="s">
        <v>727</v>
      </c>
      <c r="B174">
        <v>3.1</v>
      </c>
      <c r="C174" t="s">
        <v>8259</v>
      </c>
      <c r="D174" t="s">
        <v>738</v>
      </c>
      <c r="E174" t="s">
        <v>739</v>
      </c>
      <c r="F174" t="s">
        <v>740</v>
      </c>
      <c r="G174"/>
      <c r="H174">
        <v>538</v>
      </c>
      <c r="I174">
        <v>442</v>
      </c>
      <c r="J174" t="s">
        <v>4713</v>
      </c>
      <c r="K174" t="s">
        <v>4714</v>
      </c>
      <c r="L174" s="1">
        <v>0.6018</v>
      </c>
      <c r="M174" s="2">
        <v>3.9999999999999999E-16</v>
      </c>
      <c r="N174">
        <v>199</v>
      </c>
      <c r="O174" t="s">
        <v>7763</v>
      </c>
      <c r="P174">
        <v>286</v>
      </c>
      <c r="Q174">
        <v>0.25804981302782826</v>
      </c>
      <c r="R174">
        <v>-1.9542785095818989</v>
      </c>
    </row>
    <row r="175" spans="1:18" x14ac:dyDescent="0.2">
      <c r="A175" t="s">
        <v>1402</v>
      </c>
      <c r="B175">
        <v>8.1</v>
      </c>
      <c r="C175" t="s">
        <v>8260</v>
      </c>
      <c r="D175" t="s">
        <v>4498</v>
      </c>
      <c r="E175" t="s">
        <v>4499</v>
      </c>
      <c r="F175" t="s">
        <v>4500</v>
      </c>
      <c r="G175">
        <v>10</v>
      </c>
      <c r="H175">
        <v>194</v>
      </c>
      <c r="I175">
        <v>750</v>
      </c>
      <c r="J175" t="s">
        <v>4501</v>
      </c>
      <c r="K175" t="s">
        <v>4502</v>
      </c>
      <c r="L175" s="1">
        <v>0.13730000000000001</v>
      </c>
      <c r="M175" s="2">
        <v>8.9999999999999996E-12</v>
      </c>
      <c r="N175">
        <v>156</v>
      </c>
      <c r="O175" t="s">
        <v>7738</v>
      </c>
      <c r="P175">
        <v>103</v>
      </c>
      <c r="Q175">
        <v>0.25715990084572249</v>
      </c>
      <c r="R175">
        <v>-1.9592623953052928</v>
      </c>
    </row>
    <row r="176" spans="1:18" x14ac:dyDescent="0.2">
      <c r="A176" t="s">
        <v>382</v>
      </c>
      <c r="B176">
        <v>4.2</v>
      </c>
      <c r="C176" t="s">
        <v>8261</v>
      </c>
      <c r="D176" t="s">
        <v>4534</v>
      </c>
      <c r="E176" t="s">
        <v>4535</v>
      </c>
      <c r="F176" t="s">
        <v>4536</v>
      </c>
      <c r="G176">
        <v>5</v>
      </c>
      <c r="H176">
        <v>177</v>
      </c>
      <c r="I176">
        <v>162</v>
      </c>
      <c r="J176" t="s">
        <v>4537</v>
      </c>
      <c r="K176" t="s">
        <v>4538</v>
      </c>
      <c r="L176" s="1">
        <v>0.97529999999999994</v>
      </c>
      <c r="M176" s="2">
        <v>4.9999999999999999E-29</v>
      </c>
      <c r="N176">
        <v>304</v>
      </c>
      <c r="O176" t="s">
        <v>7754</v>
      </c>
      <c r="P176">
        <v>90</v>
      </c>
      <c r="Q176">
        <v>0.24620347161972303</v>
      </c>
      <c r="R176">
        <v>-2.0220769900379949</v>
      </c>
    </row>
    <row r="177" spans="1:18" x14ac:dyDescent="0.2">
      <c r="A177" t="s">
        <v>685</v>
      </c>
      <c r="B177">
        <v>6.17</v>
      </c>
      <c r="C177" t="s">
        <v>8262</v>
      </c>
      <c r="D177" t="s">
        <v>1948</v>
      </c>
      <c r="E177" t="s">
        <v>1949</v>
      </c>
      <c r="F177" t="s">
        <v>1950</v>
      </c>
      <c r="G177">
        <v>6</v>
      </c>
      <c r="H177">
        <v>621</v>
      </c>
      <c r="I177">
        <v>647</v>
      </c>
      <c r="J177" t="s">
        <v>4687</v>
      </c>
      <c r="K177" t="s">
        <v>4688</v>
      </c>
      <c r="L177" s="1">
        <v>0.95050000000000001</v>
      </c>
      <c r="M177" s="2">
        <v>1.0000000000000001E-101</v>
      </c>
      <c r="N177">
        <v>934</v>
      </c>
      <c r="O177" t="s">
        <v>7760</v>
      </c>
      <c r="P177">
        <v>303</v>
      </c>
      <c r="Q177">
        <v>0.23688778351572029</v>
      </c>
      <c r="R177">
        <v>-2.0777242952781427</v>
      </c>
    </row>
    <row r="178" spans="1:18" x14ac:dyDescent="0.2">
      <c r="A178" t="s">
        <v>388</v>
      </c>
      <c r="B178">
        <v>117.2</v>
      </c>
      <c r="C178" t="s">
        <v>8263</v>
      </c>
      <c r="D178" t="s">
        <v>4617</v>
      </c>
      <c r="E178" t="s">
        <v>4618</v>
      </c>
      <c r="F178" t="s">
        <v>4619</v>
      </c>
      <c r="G178">
        <v>5</v>
      </c>
      <c r="H178">
        <v>485</v>
      </c>
      <c r="I178">
        <v>583</v>
      </c>
      <c r="J178" t="s">
        <v>4620</v>
      </c>
      <c r="K178" t="s">
        <v>4621</v>
      </c>
      <c r="L178" s="1">
        <v>0.59689999999999999</v>
      </c>
      <c r="M178" s="2">
        <v>9.9999999999999998E-17</v>
      </c>
      <c r="N178">
        <v>202</v>
      </c>
      <c r="O178" t="s">
        <v>7758</v>
      </c>
      <c r="P178">
        <v>235</v>
      </c>
      <c r="Q178">
        <v>0.2351728501313842</v>
      </c>
      <c r="R178">
        <v>-2.0882065791080064</v>
      </c>
    </row>
    <row r="179" spans="1:18" x14ac:dyDescent="0.2">
      <c r="A179" t="s">
        <v>388</v>
      </c>
      <c r="B179">
        <v>14.2</v>
      </c>
      <c r="C179" t="s">
        <v>8264</v>
      </c>
      <c r="D179" t="s">
        <v>4582</v>
      </c>
      <c r="E179" t="s">
        <v>4583</v>
      </c>
      <c r="F179" t="s">
        <v>4584</v>
      </c>
      <c r="H179">
        <v>258</v>
      </c>
      <c r="I179">
        <v>271</v>
      </c>
      <c r="J179" t="s">
        <v>4585</v>
      </c>
      <c r="K179" t="s">
        <v>4586</v>
      </c>
      <c r="L179" s="1">
        <v>0.92989999999999995</v>
      </c>
      <c r="M179" s="2">
        <v>4.0000000000000001E-46</v>
      </c>
      <c r="N179">
        <v>453</v>
      </c>
      <c r="O179" t="s">
        <v>7758</v>
      </c>
      <c r="P179">
        <v>115</v>
      </c>
      <c r="Q179">
        <v>0.21608020894803726</v>
      </c>
      <c r="R179">
        <v>-2.2103611548512463</v>
      </c>
    </row>
    <row r="180" spans="1:18" x14ac:dyDescent="0.2">
      <c r="A180" t="s">
        <v>1457</v>
      </c>
      <c r="B180">
        <v>3.8</v>
      </c>
      <c r="C180" t="s">
        <v>8265</v>
      </c>
      <c r="D180" t="s">
        <v>4541</v>
      </c>
      <c r="E180" t="s">
        <v>4542</v>
      </c>
      <c r="F180" t="s">
        <v>4543</v>
      </c>
      <c r="G180">
        <v>10</v>
      </c>
      <c r="H180">
        <v>298</v>
      </c>
      <c r="I180">
        <v>297</v>
      </c>
      <c r="J180" t="s">
        <v>4544</v>
      </c>
      <c r="K180" t="s">
        <v>4545</v>
      </c>
      <c r="L180" s="1">
        <v>0.40739999999999998</v>
      </c>
      <c r="M180" s="2">
        <v>2.9999999999999997E-4</v>
      </c>
      <c r="N180">
        <v>93</v>
      </c>
      <c r="O180" t="s">
        <v>7720</v>
      </c>
      <c r="P180">
        <v>130</v>
      </c>
      <c r="Q180">
        <v>0.21155057723872281</v>
      </c>
      <c r="R180">
        <v>-2.2409254726376435</v>
      </c>
    </row>
    <row r="181" spans="1:18" x14ac:dyDescent="0.2">
      <c r="A181" t="s">
        <v>388</v>
      </c>
      <c r="B181">
        <v>125.3</v>
      </c>
      <c r="C181" t="s">
        <v>8266</v>
      </c>
      <c r="D181" t="s">
        <v>4631</v>
      </c>
      <c r="E181" t="s">
        <v>4632</v>
      </c>
      <c r="F181" t="s">
        <v>4633</v>
      </c>
      <c r="G181">
        <v>9</v>
      </c>
      <c r="H181">
        <v>662</v>
      </c>
      <c r="I181">
        <v>843</v>
      </c>
      <c r="J181" t="s">
        <v>4634</v>
      </c>
      <c r="K181" t="s">
        <v>4635</v>
      </c>
      <c r="L181" s="1">
        <v>0.1661</v>
      </c>
      <c r="M181" s="2">
        <v>2.0000000000000001E-4</v>
      </c>
      <c r="N181">
        <v>99</v>
      </c>
      <c r="O181" t="s">
        <v>7758</v>
      </c>
      <c r="P181">
        <v>288</v>
      </c>
      <c r="Q181">
        <v>0.21122969879004</v>
      </c>
      <c r="R181">
        <v>-2.2431154037284675</v>
      </c>
    </row>
    <row r="182" spans="1:18" x14ac:dyDescent="0.2">
      <c r="A182" t="s">
        <v>388</v>
      </c>
      <c r="B182">
        <v>14.19</v>
      </c>
      <c r="C182" t="s">
        <v>8267</v>
      </c>
      <c r="D182" t="s">
        <v>4587</v>
      </c>
      <c r="E182" t="s">
        <v>4588</v>
      </c>
      <c r="F182" t="s">
        <v>4589</v>
      </c>
      <c r="G182">
        <v>7</v>
      </c>
      <c r="H182">
        <v>357</v>
      </c>
      <c r="I182">
        <v>318</v>
      </c>
      <c r="J182" t="s">
        <v>4590</v>
      </c>
      <c r="K182" t="s">
        <v>4591</v>
      </c>
      <c r="L182" s="1">
        <v>0.91820000000000002</v>
      </c>
      <c r="M182" s="2">
        <v>9.9999999999999996E-39</v>
      </c>
      <c r="N182">
        <v>391</v>
      </c>
      <c r="O182" t="s">
        <v>7758</v>
      </c>
      <c r="P182">
        <v>142</v>
      </c>
      <c r="Q182">
        <v>0.19296009063902203</v>
      </c>
      <c r="R182">
        <v>-2.3736256048603335</v>
      </c>
    </row>
    <row r="183" spans="1:18" x14ac:dyDescent="0.2">
      <c r="A183" t="s">
        <v>912</v>
      </c>
      <c r="B183">
        <v>1.6</v>
      </c>
      <c r="C183" t="s">
        <v>8268</v>
      </c>
      <c r="D183" t="s">
        <v>2249</v>
      </c>
      <c r="E183" t="s">
        <v>2250</v>
      </c>
      <c r="F183" t="s">
        <v>2251</v>
      </c>
      <c r="H183">
        <v>484</v>
      </c>
      <c r="I183">
        <v>517</v>
      </c>
      <c r="J183" t="s">
        <v>4801</v>
      </c>
      <c r="K183" t="s">
        <v>4802</v>
      </c>
      <c r="L183" s="1">
        <v>0.68669999999999998</v>
      </c>
      <c r="M183" s="2">
        <v>4.0000000000000002E-9</v>
      </c>
      <c r="N183">
        <v>137</v>
      </c>
      <c r="O183" t="s">
        <v>7790</v>
      </c>
      <c r="P183">
        <v>190</v>
      </c>
      <c r="Q183">
        <v>0.19053206152322597</v>
      </c>
      <c r="R183">
        <v>-2.3918943091971405</v>
      </c>
    </row>
    <row r="184" spans="1:18" x14ac:dyDescent="0.2">
      <c r="A184" t="s">
        <v>890</v>
      </c>
      <c r="B184">
        <v>1.1000000000000001</v>
      </c>
      <c r="C184" t="s">
        <v>8269</v>
      </c>
      <c r="D184" t="s">
        <v>3526</v>
      </c>
      <c r="E184" t="s">
        <v>892</v>
      </c>
      <c r="F184" t="s">
        <v>3527</v>
      </c>
      <c r="H184">
        <v>240</v>
      </c>
      <c r="I184">
        <v>270</v>
      </c>
      <c r="J184" t="s">
        <v>4790</v>
      </c>
      <c r="K184" t="s">
        <v>4791</v>
      </c>
      <c r="L184" s="1">
        <v>0.54810000000000003</v>
      </c>
      <c r="M184" s="2">
        <v>2.9999999999999998E-13</v>
      </c>
      <c r="N184">
        <v>170</v>
      </c>
      <c r="O184" t="s">
        <v>7781</v>
      </c>
      <c r="P184">
        <v>91</v>
      </c>
      <c r="Q184">
        <v>0.18377357623840299</v>
      </c>
      <c r="R184">
        <v>-2.4439987502969682</v>
      </c>
    </row>
    <row r="185" spans="1:18" x14ac:dyDescent="0.2">
      <c r="A185" t="s">
        <v>1067</v>
      </c>
      <c r="B185">
        <v>2.1</v>
      </c>
      <c r="C185" t="s">
        <v>8270</v>
      </c>
      <c r="D185" t="s">
        <v>1073</v>
      </c>
      <c r="E185" t="s">
        <v>1074</v>
      </c>
      <c r="F185" t="s">
        <v>1075</v>
      </c>
      <c r="G185">
        <v>6</v>
      </c>
      <c r="H185">
        <v>294</v>
      </c>
      <c r="I185">
        <v>283</v>
      </c>
      <c r="J185" t="s">
        <v>4218</v>
      </c>
      <c r="K185" t="s">
        <v>4867</v>
      </c>
      <c r="L185" s="1">
        <v>0.96819999999999995</v>
      </c>
      <c r="M185" s="2">
        <v>5.0000000000000003E-34</v>
      </c>
      <c r="N185">
        <v>350</v>
      </c>
      <c r="O185" t="s">
        <v>7826</v>
      </c>
      <c r="P185">
        <v>111</v>
      </c>
      <c r="Q185">
        <v>0.18308366002309792</v>
      </c>
      <c r="R185">
        <v>-2.4494250566498197</v>
      </c>
    </row>
    <row r="186" spans="1:18" x14ac:dyDescent="0.2">
      <c r="A186" t="s">
        <v>388</v>
      </c>
      <c r="B186">
        <v>205.4</v>
      </c>
      <c r="C186" t="s">
        <v>8271</v>
      </c>
      <c r="D186" t="s">
        <v>4653</v>
      </c>
      <c r="E186" t="s">
        <v>4654</v>
      </c>
      <c r="F186" t="s">
        <v>4655</v>
      </c>
      <c r="G186">
        <v>12</v>
      </c>
      <c r="H186">
        <v>496</v>
      </c>
      <c r="I186">
        <v>1501</v>
      </c>
      <c r="J186" t="s">
        <v>4656</v>
      </c>
      <c r="K186" t="s">
        <v>4657</v>
      </c>
      <c r="L186" s="1">
        <v>0.15190000000000001</v>
      </c>
      <c r="M186" s="2">
        <v>1.0000000000000001E-9</v>
      </c>
      <c r="N186">
        <v>142</v>
      </c>
      <c r="O186" t="s">
        <v>7758</v>
      </c>
      <c r="P186">
        <v>177</v>
      </c>
      <c r="Q186">
        <v>0.17320717163367852</v>
      </c>
      <c r="R186">
        <v>-2.5294294288750203</v>
      </c>
    </row>
    <row r="187" spans="1:18" x14ac:dyDescent="0.2">
      <c r="A187" t="s">
        <v>388</v>
      </c>
      <c r="B187">
        <v>208.4</v>
      </c>
      <c r="C187" t="s">
        <v>8272</v>
      </c>
      <c r="D187" t="s">
        <v>4658</v>
      </c>
      <c r="E187" t="s">
        <v>4659</v>
      </c>
      <c r="F187" t="s">
        <v>4660</v>
      </c>
      <c r="G187">
        <v>17</v>
      </c>
      <c r="H187">
        <v>831</v>
      </c>
      <c r="I187">
        <v>1581</v>
      </c>
      <c r="J187" t="s">
        <v>4661</v>
      </c>
      <c r="K187" t="s">
        <v>4662</v>
      </c>
      <c r="L187" s="1">
        <v>4.6800000000000001E-2</v>
      </c>
      <c r="M187" s="2">
        <v>4.9999999999999998E-7</v>
      </c>
      <c r="N187">
        <v>122</v>
      </c>
      <c r="O187" t="s">
        <v>7758</v>
      </c>
      <c r="P187">
        <v>272</v>
      </c>
      <c r="Q187">
        <v>0.15895611000463578</v>
      </c>
      <c r="R187">
        <v>-2.653299622582777</v>
      </c>
    </row>
    <row r="188" spans="1:18" x14ac:dyDescent="0.2">
      <c r="A188" t="s">
        <v>172</v>
      </c>
      <c r="B188">
        <v>3.2</v>
      </c>
      <c r="C188" t="s">
        <v>8273</v>
      </c>
      <c r="D188" t="s">
        <v>178</v>
      </c>
      <c r="E188" t="s">
        <v>179</v>
      </c>
      <c r="F188" t="s">
        <v>180</v>
      </c>
      <c r="G188">
        <v>10</v>
      </c>
      <c r="H188">
        <v>314</v>
      </c>
      <c r="I188">
        <v>299</v>
      </c>
      <c r="J188" t="s">
        <v>4399</v>
      </c>
      <c r="K188" t="s">
        <v>4400</v>
      </c>
      <c r="L188" s="1">
        <v>0.89970000000000006</v>
      </c>
      <c r="M188" s="2">
        <v>1E-8</v>
      </c>
      <c r="N188">
        <v>131</v>
      </c>
      <c r="O188" t="s">
        <v>7720</v>
      </c>
      <c r="P188">
        <v>100</v>
      </c>
      <c r="Q188">
        <v>0.15445674478968027</v>
      </c>
      <c r="R188">
        <v>-2.6947252231956105</v>
      </c>
    </row>
    <row r="189" spans="1:18" x14ac:dyDescent="0.2">
      <c r="A189" t="s">
        <v>941</v>
      </c>
      <c r="B189">
        <v>1.1000000000000001</v>
      </c>
      <c r="C189" t="s">
        <v>8274</v>
      </c>
      <c r="D189" t="s">
        <v>942</v>
      </c>
      <c r="E189" t="s">
        <v>943</v>
      </c>
      <c r="F189" t="s">
        <v>944</v>
      </c>
      <c r="H189">
        <v>448</v>
      </c>
      <c r="I189">
        <v>587</v>
      </c>
      <c r="J189" t="s">
        <v>4819</v>
      </c>
      <c r="K189" t="s">
        <v>1959</v>
      </c>
      <c r="L189" s="1">
        <v>0.75129999999999997</v>
      </c>
      <c r="M189" s="2">
        <v>7.0000000000000004E-42</v>
      </c>
      <c r="N189">
        <v>420</v>
      </c>
      <c r="O189" s="4" t="s">
        <v>7855</v>
      </c>
      <c r="P189">
        <v>135</v>
      </c>
      <c r="Q189">
        <v>0.14624047218422628</v>
      </c>
      <c r="R189">
        <v>-2.77358546116798</v>
      </c>
    </row>
    <row r="190" spans="1:18" x14ac:dyDescent="0.2">
      <c r="A190" t="s">
        <v>270</v>
      </c>
      <c r="B190">
        <v>3.5</v>
      </c>
      <c r="C190" t="s">
        <v>8275</v>
      </c>
      <c r="D190" t="s">
        <v>4474</v>
      </c>
      <c r="E190" t="s">
        <v>4475</v>
      </c>
      <c r="F190" t="s">
        <v>4476</v>
      </c>
      <c r="G190">
        <v>12</v>
      </c>
      <c r="H190">
        <v>461</v>
      </c>
      <c r="I190">
        <v>478</v>
      </c>
      <c r="J190" t="s">
        <v>4477</v>
      </c>
      <c r="K190" t="s">
        <v>4478</v>
      </c>
      <c r="L190" s="1">
        <v>0.94350000000000001</v>
      </c>
      <c r="M190" s="2">
        <v>3.0000000000000003E-42</v>
      </c>
      <c r="N190">
        <v>423</v>
      </c>
      <c r="O190" t="s">
        <v>7861</v>
      </c>
      <c r="P190">
        <v>136</v>
      </c>
      <c r="Q190">
        <v>0.14317526875868819</v>
      </c>
      <c r="R190">
        <v>-2.8041457832947048</v>
      </c>
    </row>
    <row r="191" spans="1:18" x14ac:dyDescent="0.2">
      <c r="A191" t="s">
        <v>781</v>
      </c>
      <c r="B191">
        <v>1.1000000000000001</v>
      </c>
      <c r="C191" t="s">
        <v>8276</v>
      </c>
      <c r="D191" t="s">
        <v>2858</v>
      </c>
      <c r="E191" t="s">
        <v>783</v>
      </c>
      <c r="F191" t="s">
        <v>2859</v>
      </c>
      <c r="G191">
        <v>10</v>
      </c>
      <c r="H191">
        <v>737</v>
      </c>
      <c r="I191">
        <v>776</v>
      </c>
      <c r="J191" t="s">
        <v>4731</v>
      </c>
      <c r="K191" t="s">
        <v>4732</v>
      </c>
      <c r="L191" s="1">
        <v>0.90080000000000005</v>
      </c>
      <c r="M191" s="2">
        <v>7.9999999999999995E-49</v>
      </c>
      <c r="N191">
        <v>482</v>
      </c>
      <c r="O191" t="s">
        <v>7768</v>
      </c>
      <c r="P191">
        <v>216</v>
      </c>
      <c r="Q191">
        <v>0.14231517437684127</v>
      </c>
      <c r="R191">
        <v>-2.8128385972460368</v>
      </c>
    </row>
    <row r="192" spans="1:18" x14ac:dyDescent="0.2">
      <c r="A192" t="s">
        <v>988</v>
      </c>
      <c r="B192">
        <v>1.5</v>
      </c>
      <c r="C192" t="s">
        <v>8277</v>
      </c>
      <c r="D192" t="s">
        <v>4268</v>
      </c>
      <c r="E192" t="s">
        <v>4269</v>
      </c>
      <c r="F192" t="s">
        <v>1006</v>
      </c>
      <c r="G192">
        <v>8</v>
      </c>
      <c r="H192">
        <v>463</v>
      </c>
      <c r="I192">
        <v>725</v>
      </c>
      <c r="J192" t="s">
        <v>4844</v>
      </c>
      <c r="K192" t="s">
        <v>4845</v>
      </c>
      <c r="L192" s="1">
        <v>0.2152</v>
      </c>
      <c r="M192" s="2">
        <v>8.9999999999999998E-4</v>
      </c>
      <c r="N192">
        <v>91</v>
      </c>
      <c r="O192" t="s">
        <v>7805</v>
      </c>
      <c r="P192">
        <v>135</v>
      </c>
      <c r="Q192">
        <v>0.14150947200572866</v>
      </c>
      <c r="R192">
        <v>-2.821029471099902</v>
      </c>
    </row>
    <row r="193" spans="1:18" x14ac:dyDescent="0.2">
      <c r="A193" t="s">
        <v>388</v>
      </c>
      <c r="B193">
        <v>122.2</v>
      </c>
      <c r="C193" t="s">
        <v>8278</v>
      </c>
      <c r="D193" t="s">
        <v>4624</v>
      </c>
      <c r="E193" t="s">
        <v>606</v>
      </c>
      <c r="F193" t="s">
        <v>4625</v>
      </c>
      <c r="G193">
        <v>4</v>
      </c>
      <c r="H193">
        <v>412</v>
      </c>
      <c r="I193">
        <v>397</v>
      </c>
      <c r="J193" t="s">
        <v>4626</v>
      </c>
      <c r="K193" t="s">
        <v>1384</v>
      </c>
      <c r="L193" s="1">
        <v>1</v>
      </c>
      <c r="M193" s="2">
        <v>6.0000000000000003E-33</v>
      </c>
      <c r="N193">
        <v>343</v>
      </c>
      <c r="O193" t="s">
        <v>7758</v>
      </c>
      <c r="P193">
        <v>116</v>
      </c>
      <c r="Q193">
        <v>0.13662060889700445</v>
      </c>
      <c r="R193">
        <v>-2.8717529676951865</v>
      </c>
    </row>
    <row r="194" spans="1:18" x14ac:dyDescent="0.2">
      <c r="A194" t="s">
        <v>388</v>
      </c>
      <c r="B194">
        <v>204.5</v>
      </c>
      <c r="C194" t="s">
        <v>8279</v>
      </c>
      <c r="D194" t="s">
        <v>3404</v>
      </c>
      <c r="E194" t="s">
        <v>3405</v>
      </c>
      <c r="F194" t="s">
        <v>3406</v>
      </c>
      <c r="G194">
        <v>6</v>
      </c>
      <c r="H194">
        <v>285</v>
      </c>
      <c r="I194">
        <v>651</v>
      </c>
      <c r="J194" t="s">
        <v>4651</v>
      </c>
      <c r="K194" t="s">
        <v>4652</v>
      </c>
      <c r="L194" s="1">
        <v>0.30409999999999998</v>
      </c>
      <c r="M194" s="2">
        <v>5.0000000000000001E-4</v>
      </c>
      <c r="N194">
        <v>91</v>
      </c>
      <c r="O194" t="s">
        <v>7758</v>
      </c>
      <c r="P194">
        <v>79</v>
      </c>
      <c r="Q194">
        <v>0.13440800699457639</v>
      </c>
      <c r="R194">
        <v>-2.8953090095438907</v>
      </c>
    </row>
    <row r="195" spans="1:18" x14ac:dyDescent="0.2">
      <c r="A195" t="s">
        <v>2669</v>
      </c>
      <c r="B195">
        <v>1.3</v>
      </c>
      <c r="C195" t="s">
        <v>8280</v>
      </c>
      <c r="D195" t="s">
        <v>2670</v>
      </c>
      <c r="E195" t="s">
        <v>2671</v>
      </c>
      <c r="F195" t="s">
        <v>2672</v>
      </c>
      <c r="G195">
        <v>8</v>
      </c>
      <c r="H195">
        <v>346</v>
      </c>
      <c r="I195">
        <v>349</v>
      </c>
      <c r="J195" t="s">
        <v>4539</v>
      </c>
      <c r="K195" t="s">
        <v>4540</v>
      </c>
      <c r="L195" s="1">
        <v>0.92549999999999999</v>
      </c>
      <c r="M195" s="2">
        <v>6.0000000000000002E-27</v>
      </c>
      <c r="N195">
        <v>290</v>
      </c>
      <c r="O195" t="s">
        <v>7756</v>
      </c>
      <c r="P195">
        <v>92</v>
      </c>
      <c r="Q195">
        <v>0.1289832631874438</v>
      </c>
      <c r="R195">
        <v>-2.954744220579935</v>
      </c>
    </row>
    <row r="196" spans="1:18" x14ac:dyDescent="0.2">
      <c r="A196" t="s">
        <v>853</v>
      </c>
      <c r="B196">
        <v>5.0999999999999996</v>
      </c>
      <c r="C196" t="s">
        <v>8281</v>
      </c>
      <c r="D196" t="s">
        <v>4189</v>
      </c>
      <c r="E196" t="s">
        <v>2030</v>
      </c>
      <c r="F196" t="s">
        <v>4190</v>
      </c>
      <c r="H196">
        <v>614</v>
      </c>
      <c r="I196">
        <v>591</v>
      </c>
      <c r="J196" t="s">
        <v>4777</v>
      </c>
      <c r="K196" t="s">
        <v>4778</v>
      </c>
      <c r="L196" s="1">
        <v>0.15909999999999999</v>
      </c>
      <c r="M196" s="2">
        <v>1E-14</v>
      </c>
      <c r="N196">
        <v>186</v>
      </c>
      <c r="O196" t="s">
        <v>7777</v>
      </c>
      <c r="P196">
        <v>153</v>
      </c>
      <c r="Q196">
        <v>0.12097883168906239</v>
      </c>
      <c r="R196">
        <v>-3.0471734613451797</v>
      </c>
    </row>
    <row r="197" spans="1:18" x14ac:dyDescent="0.2">
      <c r="A197" t="s">
        <v>388</v>
      </c>
      <c r="B197">
        <v>122.7</v>
      </c>
      <c r="C197" t="s">
        <v>8282</v>
      </c>
      <c r="D197" t="s">
        <v>1829</v>
      </c>
      <c r="E197" t="s">
        <v>1830</v>
      </c>
      <c r="F197" t="s">
        <v>1831</v>
      </c>
      <c r="H197">
        <v>234</v>
      </c>
      <c r="I197">
        <v>289</v>
      </c>
      <c r="J197" t="s">
        <v>4627</v>
      </c>
      <c r="K197" t="s">
        <v>4628</v>
      </c>
      <c r="L197" s="1">
        <v>0.80620000000000003</v>
      </c>
      <c r="M197" s="2">
        <v>1E-50</v>
      </c>
      <c r="N197">
        <v>492</v>
      </c>
      <c r="O197" t="s">
        <v>7758</v>
      </c>
      <c r="P197">
        <v>56</v>
      </c>
      <c r="Q197">
        <v>0.11598297381479629</v>
      </c>
      <c r="R197">
        <v>-3.1080150601881873</v>
      </c>
    </row>
    <row r="198" spans="1:18" x14ac:dyDescent="0.2">
      <c r="A198" t="s">
        <v>270</v>
      </c>
      <c r="B198">
        <v>3.6</v>
      </c>
      <c r="C198" t="s">
        <v>8283</v>
      </c>
      <c r="D198" t="s">
        <v>4479</v>
      </c>
      <c r="E198" t="s">
        <v>4480</v>
      </c>
      <c r="F198" t="s">
        <v>4481</v>
      </c>
      <c r="G198">
        <v>12</v>
      </c>
      <c r="H198">
        <v>460</v>
      </c>
      <c r="I198">
        <v>501</v>
      </c>
      <c r="J198" t="s">
        <v>4482</v>
      </c>
      <c r="K198" t="s">
        <v>4483</v>
      </c>
      <c r="L198" s="1">
        <v>0.87819999999999998</v>
      </c>
      <c r="M198" s="2">
        <v>2.0000000000000001E-42</v>
      </c>
      <c r="N198">
        <v>424</v>
      </c>
      <c r="O198" t="s">
        <v>7861</v>
      </c>
      <c r="P198">
        <v>101</v>
      </c>
      <c r="Q198">
        <v>0.1065595070566373</v>
      </c>
      <c r="R198">
        <v>-3.2302687812449578</v>
      </c>
    </row>
    <row r="199" spans="1:18" x14ac:dyDescent="0.2">
      <c r="A199" t="s">
        <v>388</v>
      </c>
      <c r="B199">
        <v>130.1</v>
      </c>
      <c r="C199" t="s">
        <v>8284</v>
      </c>
      <c r="D199" t="s">
        <v>620</v>
      </c>
      <c r="E199" t="s">
        <v>621</v>
      </c>
      <c r="F199" t="s">
        <v>622</v>
      </c>
      <c r="G199">
        <v>6</v>
      </c>
      <c r="H199">
        <v>297</v>
      </c>
      <c r="I199">
        <v>292</v>
      </c>
      <c r="J199" t="s">
        <v>1574</v>
      </c>
      <c r="K199" t="s">
        <v>30</v>
      </c>
      <c r="L199" s="1">
        <v>0.83220000000000005</v>
      </c>
      <c r="M199" s="2">
        <v>2E-19</v>
      </c>
      <c r="N199">
        <v>224</v>
      </c>
      <c r="O199" t="s">
        <v>7758</v>
      </c>
      <c r="P199">
        <v>54</v>
      </c>
      <c r="Q199">
        <v>8.8170067440075509E-2</v>
      </c>
      <c r="R199">
        <v>-3.5035672265662479</v>
      </c>
    </row>
    <row r="200" spans="1:18" x14ac:dyDescent="0.2">
      <c r="A200" t="s">
        <v>706</v>
      </c>
      <c r="B200">
        <v>2.2000000000000002</v>
      </c>
      <c r="C200" t="s">
        <v>8285</v>
      </c>
      <c r="D200" t="s">
        <v>2843</v>
      </c>
      <c r="E200" t="s">
        <v>713</v>
      </c>
      <c r="F200" t="s">
        <v>2844</v>
      </c>
      <c r="H200">
        <v>779</v>
      </c>
      <c r="I200">
        <v>949</v>
      </c>
      <c r="J200" t="s">
        <v>4706</v>
      </c>
      <c r="K200" t="s">
        <v>4707</v>
      </c>
      <c r="L200" s="1">
        <v>0.84509999999999996</v>
      </c>
      <c r="M200">
        <v>0</v>
      </c>
      <c r="N200">
        <v>1643</v>
      </c>
      <c r="O200" t="s">
        <v>7762</v>
      </c>
      <c r="P200">
        <v>140</v>
      </c>
      <c r="Q200">
        <v>8.7272353105618414E-2</v>
      </c>
      <c r="R200">
        <v>-3.518331493015955</v>
      </c>
    </row>
    <row r="201" spans="1:18" x14ac:dyDescent="0.2">
      <c r="A201" t="s">
        <v>935</v>
      </c>
      <c r="B201">
        <v>3.2</v>
      </c>
      <c r="C201" t="s">
        <v>8286</v>
      </c>
      <c r="D201" t="s">
        <v>4807</v>
      </c>
      <c r="E201" t="s">
        <v>4808</v>
      </c>
      <c r="F201" t="s">
        <v>4809</v>
      </c>
      <c r="H201">
        <v>118</v>
      </c>
      <c r="I201">
        <v>205</v>
      </c>
      <c r="J201" t="s">
        <v>4810</v>
      </c>
      <c r="K201" t="s">
        <v>4811</v>
      </c>
      <c r="L201" s="1">
        <v>0.44390000000000002</v>
      </c>
      <c r="M201" s="2">
        <v>2.9999999999999998E-13</v>
      </c>
      <c r="N201">
        <v>166</v>
      </c>
      <c r="O201" t="s">
        <v>7793</v>
      </c>
      <c r="P201">
        <v>20</v>
      </c>
      <c r="Q201">
        <v>8.1914138809807968E-2</v>
      </c>
      <c r="R201">
        <v>-3.6097436996875292</v>
      </c>
    </row>
    <row r="202" spans="1:18" x14ac:dyDescent="0.2">
      <c r="A202" t="s">
        <v>172</v>
      </c>
      <c r="B202">
        <v>3.4</v>
      </c>
      <c r="C202" t="s">
        <v>8287</v>
      </c>
      <c r="D202" t="s">
        <v>183</v>
      </c>
      <c r="E202" t="s">
        <v>184</v>
      </c>
      <c r="F202" t="s">
        <v>185</v>
      </c>
      <c r="G202">
        <v>10</v>
      </c>
      <c r="H202">
        <v>301</v>
      </c>
      <c r="I202">
        <v>296</v>
      </c>
      <c r="J202" t="s">
        <v>4401</v>
      </c>
      <c r="K202" t="s">
        <v>4402</v>
      </c>
      <c r="L202" s="1">
        <v>0.48649999999999999</v>
      </c>
      <c r="M202" s="2">
        <v>1.9999999999999999E-7</v>
      </c>
      <c r="N202">
        <v>121</v>
      </c>
      <c r="O202" t="s">
        <v>7720</v>
      </c>
      <c r="P202">
        <v>33</v>
      </c>
      <c r="Q202">
        <v>5.3167254294896354E-2</v>
      </c>
      <c r="R202">
        <v>-4.2333182262206082</v>
      </c>
    </row>
    <row r="203" spans="1:18" x14ac:dyDescent="0.2">
      <c r="A203" t="s">
        <v>32</v>
      </c>
      <c r="B203">
        <v>2.7</v>
      </c>
      <c r="C203" t="s">
        <v>8288</v>
      </c>
      <c r="D203" t="s">
        <v>33</v>
      </c>
      <c r="E203" t="s">
        <v>34</v>
      </c>
      <c r="F203" t="s">
        <v>35</v>
      </c>
      <c r="G203">
        <v>11</v>
      </c>
      <c r="H203">
        <v>583</v>
      </c>
      <c r="I203">
        <v>468</v>
      </c>
      <c r="J203" t="s">
        <v>4349</v>
      </c>
      <c r="K203" t="s">
        <v>4350</v>
      </c>
      <c r="L203" s="1">
        <v>0.90600000000000003</v>
      </c>
      <c r="M203" s="2">
        <v>3.0000000000000002E-87</v>
      </c>
      <c r="N203">
        <v>812</v>
      </c>
      <c r="O203" t="s">
        <v>7689</v>
      </c>
      <c r="P203">
        <v>55</v>
      </c>
      <c r="Q203">
        <v>4.5798938831982876E-2</v>
      </c>
      <c r="R203">
        <v>-4.4485420185173918</v>
      </c>
    </row>
    <row r="204" spans="1:18" x14ac:dyDescent="0.2">
      <c r="A204" t="s">
        <v>388</v>
      </c>
      <c r="B204">
        <v>105.3</v>
      </c>
      <c r="C204" t="s">
        <v>8289</v>
      </c>
      <c r="D204" t="s">
        <v>570</v>
      </c>
      <c r="E204" t="s">
        <v>571</v>
      </c>
      <c r="F204" t="s">
        <v>572</v>
      </c>
      <c r="H204">
        <v>304</v>
      </c>
      <c r="I204">
        <v>325</v>
      </c>
      <c r="J204" t="s">
        <v>4609</v>
      </c>
      <c r="K204" t="s">
        <v>4610</v>
      </c>
      <c r="L204" s="1">
        <v>0.96619999999999995</v>
      </c>
      <c r="M204" s="2">
        <v>3.9999999999999997E-40</v>
      </c>
      <c r="N204">
        <v>402</v>
      </c>
      <c r="O204" t="s">
        <v>7758</v>
      </c>
      <c r="P204">
        <v>28</v>
      </c>
      <c r="Q204">
        <v>4.4667403482284783E-2</v>
      </c>
      <c r="R204">
        <v>-4.4846337966089598</v>
      </c>
    </row>
    <row r="205" spans="1:18" x14ac:dyDescent="0.2">
      <c r="A205" t="s">
        <v>935</v>
      </c>
      <c r="B205">
        <v>3.3</v>
      </c>
      <c r="C205" t="s">
        <v>8290</v>
      </c>
      <c r="D205" t="s">
        <v>4812</v>
      </c>
      <c r="E205" t="s">
        <v>4813</v>
      </c>
      <c r="F205" t="s">
        <v>4814</v>
      </c>
      <c r="H205">
        <v>311</v>
      </c>
      <c r="I205">
        <v>262</v>
      </c>
      <c r="J205" t="s">
        <v>4815</v>
      </c>
      <c r="K205" t="s">
        <v>4816</v>
      </c>
      <c r="L205" s="1">
        <v>0.2137</v>
      </c>
      <c r="M205" s="2">
        <v>6.0000000000000002E-6</v>
      </c>
      <c r="N205">
        <v>108</v>
      </c>
      <c r="O205" t="s">
        <v>7793</v>
      </c>
      <c r="P205">
        <v>28</v>
      </c>
      <c r="Q205">
        <v>4.3664178377335071E-2</v>
      </c>
      <c r="R205">
        <v>-4.5174059963258886</v>
      </c>
    </row>
    <row r="206" spans="1:18" x14ac:dyDescent="0.2">
      <c r="A206" t="s">
        <v>151</v>
      </c>
      <c r="B206">
        <v>5.4</v>
      </c>
      <c r="C206" t="s">
        <v>8291</v>
      </c>
      <c r="D206" t="s">
        <v>4394</v>
      </c>
      <c r="E206" t="s">
        <v>4395</v>
      </c>
      <c r="F206" t="s">
        <v>4396</v>
      </c>
      <c r="G206">
        <v>12</v>
      </c>
      <c r="H206">
        <v>429</v>
      </c>
      <c r="I206">
        <v>1089</v>
      </c>
      <c r="J206" t="s">
        <v>4397</v>
      </c>
      <c r="K206" t="s">
        <v>4398</v>
      </c>
      <c r="L206" s="1">
        <v>0.1056</v>
      </c>
      <c r="M206" s="2">
        <v>8.9999999999999996E-7</v>
      </c>
      <c r="N206">
        <v>117</v>
      </c>
      <c r="O206" t="s">
        <v>7719</v>
      </c>
      <c r="P206">
        <v>37</v>
      </c>
      <c r="Q206">
        <v>4.1853104592815771E-2</v>
      </c>
      <c r="R206">
        <v>-4.5785215463411948</v>
      </c>
    </row>
    <row r="207" spans="1:18" x14ac:dyDescent="0.2">
      <c r="A207" t="s">
        <v>2874</v>
      </c>
      <c r="B207">
        <v>3.1</v>
      </c>
      <c r="C207" t="s">
        <v>8292</v>
      </c>
      <c r="D207" t="s">
        <v>4748</v>
      </c>
      <c r="E207" t="s">
        <v>4749</v>
      </c>
      <c r="F207" t="s">
        <v>4750</v>
      </c>
      <c r="G207">
        <v>1</v>
      </c>
      <c r="H207">
        <v>130</v>
      </c>
      <c r="I207">
        <v>140</v>
      </c>
      <c r="J207" t="s">
        <v>4751</v>
      </c>
      <c r="K207" t="s">
        <v>4752</v>
      </c>
      <c r="L207" s="1">
        <v>0.44290000000000002</v>
      </c>
      <c r="M207" s="2">
        <v>9.9999999999999995E-7</v>
      </c>
      <c r="N207">
        <v>109</v>
      </c>
      <c r="O207" t="s">
        <v>7771</v>
      </c>
      <c r="P207">
        <v>8</v>
      </c>
      <c r="Q207">
        <v>2.9756564710501667E-2</v>
      </c>
      <c r="R207">
        <v>-5.0706482077237025</v>
      </c>
    </row>
    <row r="208" spans="1:18" x14ac:dyDescent="0.2">
      <c r="A208" t="s">
        <v>953</v>
      </c>
      <c r="B208">
        <v>1.1000000000000001</v>
      </c>
      <c r="C208" t="s">
        <v>8293</v>
      </c>
      <c r="D208" t="s">
        <v>4825</v>
      </c>
      <c r="E208" t="s">
        <v>4826</v>
      </c>
      <c r="F208" t="s">
        <v>4827</v>
      </c>
      <c r="H208">
        <v>279</v>
      </c>
      <c r="I208">
        <v>419</v>
      </c>
      <c r="J208" t="s">
        <v>4828</v>
      </c>
      <c r="K208" t="s">
        <v>4829</v>
      </c>
      <c r="L208" s="1">
        <v>0.61099999999999999</v>
      </c>
      <c r="M208" s="2">
        <v>1.9999999999999999E-6</v>
      </c>
      <c r="N208">
        <v>113</v>
      </c>
      <c r="O208" t="s">
        <v>7797</v>
      </c>
      <c r="P208">
        <v>15</v>
      </c>
      <c r="Q208">
        <v>2.6068027487745799E-2</v>
      </c>
      <c r="R208">
        <v>-5.2615747684397984</v>
      </c>
    </row>
    <row r="209" spans="1:18" x14ac:dyDescent="0.2">
      <c r="A209" t="s">
        <v>32</v>
      </c>
      <c r="B209">
        <v>1.4</v>
      </c>
      <c r="C209" t="s">
        <v>8294</v>
      </c>
      <c r="D209" t="s">
        <v>3011</v>
      </c>
      <c r="E209" t="s">
        <v>3012</v>
      </c>
      <c r="F209" t="s">
        <v>3013</v>
      </c>
      <c r="G209">
        <v>11</v>
      </c>
      <c r="H209">
        <v>414</v>
      </c>
      <c r="I209">
        <v>438</v>
      </c>
      <c r="J209" t="s">
        <v>4347</v>
      </c>
      <c r="K209" t="s">
        <v>4348</v>
      </c>
      <c r="L209" s="1">
        <v>0.91320000000000001</v>
      </c>
      <c r="M209" s="2">
        <v>3.0000000000000001E-73</v>
      </c>
      <c r="N209">
        <v>690</v>
      </c>
      <c r="O209" t="s">
        <v>7689</v>
      </c>
      <c r="P209">
        <v>21</v>
      </c>
      <c r="Q209">
        <v>2.4613750070021076E-2</v>
      </c>
      <c r="R209">
        <v>-5.3443917109603358</v>
      </c>
    </row>
    <row r="210" spans="1:18" x14ac:dyDescent="0.2">
      <c r="A210" t="s">
        <v>890</v>
      </c>
      <c r="B210">
        <v>1.2</v>
      </c>
      <c r="C210" t="s">
        <v>8295</v>
      </c>
      <c r="D210" t="s">
        <v>896</v>
      </c>
      <c r="E210" t="s">
        <v>897</v>
      </c>
      <c r="F210" t="s">
        <v>898</v>
      </c>
      <c r="H210">
        <v>449</v>
      </c>
      <c r="I210">
        <v>584</v>
      </c>
      <c r="J210" t="s">
        <v>4792</v>
      </c>
      <c r="K210" t="s">
        <v>4793</v>
      </c>
      <c r="L210" s="1">
        <v>0.1079</v>
      </c>
      <c r="M210" s="2">
        <v>1.0000000000000001E-5</v>
      </c>
      <c r="N210">
        <v>107</v>
      </c>
      <c r="O210" t="s">
        <v>7781</v>
      </c>
      <c r="P210">
        <v>20</v>
      </c>
      <c r="Q210">
        <v>2.1617074437577197E-2</v>
      </c>
      <c r="R210">
        <v>-5.531684901669399</v>
      </c>
    </row>
    <row r="211" spans="1:18" x14ac:dyDescent="0.2">
      <c r="A211" t="s">
        <v>2874</v>
      </c>
      <c r="B211">
        <v>1.1000000000000001</v>
      </c>
      <c r="C211" t="s">
        <v>8296</v>
      </c>
      <c r="D211" t="s">
        <v>4741</v>
      </c>
      <c r="E211" t="s">
        <v>2876</v>
      </c>
      <c r="F211" t="s">
        <v>4742</v>
      </c>
      <c r="H211">
        <v>385</v>
      </c>
      <c r="I211">
        <v>497</v>
      </c>
      <c r="J211" t="s">
        <v>4743</v>
      </c>
      <c r="K211" t="s">
        <v>4744</v>
      </c>
      <c r="L211" s="1">
        <v>0.65190000000000003</v>
      </c>
      <c r="M211" s="2">
        <v>5.0000000000000001E-60</v>
      </c>
      <c r="N211">
        <v>575</v>
      </c>
      <c r="O211" t="s">
        <v>7771</v>
      </c>
      <c r="P211">
        <v>16</v>
      </c>
      <c r="Q211">
        <v>2.016348032241427E-2</v>
      </c>
      <c r="R211">
        <v>-5.6321115127159835</v>
      </c>
    </row>
    <row r="212" spans="1:18" x14ac:dyDescent="0.2">
      <c r="A212" t="s">
        <v>388</v>
      </c>
      <c r="B212">
        <v>11.2</v>
      </c>
      <c r="C212" t="s">
        <v>8297</v>
      </c>
      <c r="D212" t="s">
        <v>522</v>
      </c>
      <c r="E212" t="s">
        <v>523</v>
      </c>
      <c r="F212" t="s">
        <v>524</v>
      </c>
      <c r="G212">
        <v>6</v>
      </c>
      <c r="H212">
        <v>277</v>
      </c>
      <c r="I212">
        <v>281</v>
      </c>
      <c r="J212" t="s">
        <v>4572</v>
      </c>
      <c r="K212" t="s">
        <v>4573</v>
      </c>
      <c r="L212" s="1">
        <v>0.90039999999999998</v>
      </c>
      <c r="M212" s="2">
        <v>2E-35</v>
      </c>
      <c r="N212">
        <v>362</v>
      </c>
      <c r="O212" t="s">
        <v>7758</v>
      </c>
      <c r="P212">
        <v>10</v>
      </c>
      <c r="Q212">
        <v>1.7503861594412747E-2</v>
      </c>
      <c r="R212">
        <v>-5.836182954086679</v>
      </c>
    </row>
    <row r="213" spans="1:18" x14ac:dyDescent="0.2">
      <c r="A213" t="s">
        <v>2568</v>
      </c>
      <c r="B213">
        <v>2.2000000000000002</v>
      </c>
      <c r="C213" t="s">
        <v>8298</v>
      </c>
      <c r="D213" t="s">
        <v>4454</v>
      </c>
      <c r="E213" t="s">
        <v>4455</v>
      </c>
      <c r="F213" t="s">
        <v>4456</v>
      </c>
      <c r="G213">
        <v>12</v>
      </c>
      <c r="H213">
        <v>502</v>
      </c>
      <c r="I213">
        <v>526</v>
      </c>
      <c r="J213" t="s">
        <v>4457</v>
      </c>
      <c r="K213" t="s">
        <v>4458</v>
      </c>
      <c r="L213" s="1">
        <v>0.80230000000000001</v>
      </c>
      <c r="M213" s="2">
        <v>1.9999999999999999E-20</v>
      </c>
      <c r="N213">
        <v>235</v>
      </c>
      <c r="O213" t="s">
        <v>7859</v>
      </c>
      <c r="P213">
        <v>11</v>
      </c>
      <c r="Q213">
        <v>1.0635801312307958E-2</v>
      </c>
      <c r="R213">
        <v>-6.5549274582398613</v>
      </c>
    </row>
    <row r="214" spans="1:18" x14ac:dyDescent="0.2">
      <c r="A214" t="s">
        <v>388</v>
      </c>
      <c r="B214">
        <v>106.8</v>
      </c>
      <c r="C214" t="s">
        <v>8299</v>
      </c>
      <c r="D214" t="s">
        <v>585</v>
      </c>
      <c r="E214" t="s">
        <v>586</v>
      </c>
      <c r="F214" t="s">
        <v>587</v>
      </c>
      <c r="G214">
        <v>5</v>
      </c>
      <c r="H214">
        <v>553</v>
      </c>
      <c r="I214">
        <v>673</v>
      </c>
      <c r="J214" t="s">
        <v>4615</v>
      </c>
      <c r="K214" t="s">
        <v>4616</v>
      </c>
      <c r="L214" s="1">
        <v>0.72509999999999997</v>
      </c>
      <c r="M214" s="2">
        <v>2.0000000000000002E-43</v>
      </c>
      <c r="N214">
        <v>434</v>
      </c>
      <c r="O214" t="s">
        <v>7758</v>
      </c>
      <c r="P214">
        <v>12</v>
      </c>
      <c r="Q214">
        <v>1.0533931396613475E-2</v>
      </c>
      <c r="R214">
        <v>-6.5688122208497148</v>
      </c>
    </row>
    <row r="215" spans="1:18" x14ac:dyDescent="0.2">
      <c r="A215" t="s">
        <v>388</v>
      </c>
      <c r="B215">
        <v>106.5</v>
      </c>
      <c r="C215" t="s">
        <v>8300</v>
      </c>
      <c r="D215" t="s">
        <v>4053</v>
      </c>
      <c r="E215" t="s">
        <v>581</v>
      </c>
      <c r="F215" t="s">
        <v>4054</v>
      </c>
      <c r="G215">
        <v>6</v>
      </c>
      <c r="H215">
        <v>112</v>
      </c>
      <c r="I215">
        <v>591</v>
      </c>
      <c r="J215" t="s">
        <v>4613</v>
      </c>
      <c r="K215" t="s">
        <v>4614</v>
      </c>
      <c r="L215" s="1">
        <v>0.19289999999999999</v>
      </c>
      <c r="M215" s="2">
        <v>3.0000000000000001E-12</v>
      </c>
      <c r="N215">
        <v>156</v>
      </c>
      <c r="O215" t="s">
        <v>7758</v>
      </c>
      <c r="P215">
        <v>2</v>
      </c>
      <c r="Q215">
        <v>8.6276430225714906E-3</v>
      </c>
      <c r="R215">
        <v>-6.8568177998906785</v>
      </c>
    </row>
    <row r="216" spans="1:18" x14ac:dyDescent="0.2">
      <c r="A216" t="s">
        <v>388</v>
      </c>
      <c r="B216">
        <v>11.1</v>
      </c>
      <c r="C216" t="s">
        <v>8301</v>
      </c>
      <c r="D216" t="s">
        <v>2716</v>
      </c>
      <c r="E216" t="s">
        <v>519</v>
      </c>
      <c r="F216" t="s">
        <v>2717</v>
      </c>
      <c r="G216">
        <v>6</v>
      </c>
      <c r="H216">
        <v>293</v>
      </c>
      <c r="I216">
        <v>275</v>
      </c>
      <c r="J216" t="s">
        <v>4570</v>
      </c>
      <c r="K216" t="s">
        <v>4571</v>
      </c>
      <c r="L216" s="1">
        <v>0.94179999999999997</v>
      </c>
      <c r="M216" s="2">
        <v>1E-51</v>
      </c>
      <c r="N216">
        <v>502</v>
      </c>
      <c r="O216" t="s">
        <v>7758</v>
      </c>
      <c r="P216">
        <v>5</v>
      </c>
      <c r="Q216">
        <v>8.2750946130225982E-3</v>
      </c>
      <c r="R216">
        <v>-6.917008477641545</v>
      </c>
    </row>
    <row r="217" spans="1:18" x14ac:dyDescent="0.2">
      <c r="A217" t="s">
        <v>853</v>
      </c>
      <c r="B217">
        <v>4.3</v>
      </c>
      <c r="C217" t="s">
        <v>8302</v>
      </c>
      <c r="D217" t="s">
        <v>4772</v>
      </c>
      <c r="E217" t="s">
        <v>4773</v>
      </c>
      <c r="F217" t="s">
        <v>4774</v>
      </c>
      <c r="H217">
        <v>525</v>
      </c>
      <c r="I217">
        <v>166</v>
      </c>
      <c r="J217" t="s">
        <v>4775</v>
      </c>
      <c r="K217" t="s">
        <v>4776</v>
      </c>
      <c r="L217" s="1">
        <v>0.33729999999999999</v>
      </c>
      <c r="M217">
        <v>2E-3</v>
      </c>
      <c r="N217">
        <v>89</v>
      </c>
      <c r="O217" t="s">
        <v>7777</v>
      </c>
      <c r="P217">
        <v>2</v>
      </c>
      <c r="Q217">
        <v>1.849171427792748E-3</v>
      </c>
      <c r="R217">
        <v>-9.0789053083990048</v>
      </c>
    </row>
    <row r="218" spans="1:18" x14ac:dyDescent="0.2">
      <c r="A218" t="s">
        <v>134</v>
      </c>
      <c r="B218">
        <v>1.6</v>
      </c>
      <c r="C218" t="s">
        <v>8303</v>
      </c>
      <c r="D218" t="s">
        <v>2482</v>
      </c>
      <c r="E218" t="s">
        <v>2483</v>
      </c>
      <c r="F218" t="s">
        <v>2484</v>
      </c>
      <c r="G218">
        <v>12</v>
      </c>
      <c r="H218">
        <v>478</v>
      </c>
      <c r="I218">
        <v>456</v>
      </c>
      <c r="J218" t="s">
        <v>4380</v>
      </c>
      <c r="K218" t="s">
        <v>4381</v>
      </c>
      <c r="L218" s="1">
        <v>0.89470000000000005</v>
      </c>
      <c r="M218" s="2">
        <v>4.9999999999999998E-7</v>
      </c>
      <c r="N218">
        <v>119</v>
      </c>
      <c r="O218" t="s">
        <v>7716</v>
      </c>
      <c r="P218">
        <v>0</v>
      </c>
      <c r="Q218">
        <v>0</v>
      </c>
      <c r="R218" s="10" t="e">
        <v>#REF!</v>
      </c>
    </row>
  </sheetData>
  <autoFilter ref="A1:R1" xr:uid="{00000000-0009-0000-0000-000001000000}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4"/>
  <sheetViews>
    <sheetView topLeftCell="L1" workbookViewId="0">
      <selection activeCell="X2" sqref="X2"/>
    </sheetView>
  </sheetViews>
  <sheetFormatPr baseColWidth="10" defaultRowHeight="16" x14ac:dyDescent="0.2"/>
  <cols>
    <col min="5" max="5" width="10.83203125" style="6"/>
    <col min="19" max="19" width="20.33203125" bestFit="1" customWidth="1"/>
    <col min="20" max="20" width="13" bestFit="1" customWidth="1"/>
    <col min="21" max="21" width="17" bestFit="1" customWidth="1"/>
  </cols>
  <sheetData>
    <row r="1" spans="1:24" x14ac:dyDescent="0.2">
      <c r="A1" t="s">
        <v>0</v>
      </c>
      <c r="B1" t="s">
        <v>1</v>
      </c>
      <c r="C1" t="s">
        <v>7872</v>
      </c>
      <c r="D1" t="s">
        <v>2</v>
      </c>
      <c r="E1" s="6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10585</v>
      </c>
      <c r="Q1" t="s">
        <v>7867</v>
      </c>
      <c r="R1" t="s">
        <v>7870</v>
      </c>
      <c r="T1" s="11" t="s">
        <v>10587</v>
      </c>
      <c r="U1" t="s">
        <v>10586</v>
      </c>
      <c r="W1" t="s">
        <v>10589</v>
      </c>
      <c r="X1" s="13">
        <f>SUM(U17:U64,U69:U73)</f>
        <v>265743</v>
      </c>
    </row>
    <row r="2" spans="1:24" x14ac:dyDescent="0.2">
      <c r="A2" t="s">
        <v>102</v>
      </c>
      <c r="B2">
        <v>6.6</v>
      </c>
      <c r="C2" t="s">
        <v>8304</v>
      </c>
      <c r="D2" t="s">
        <v>2440</v>
      </c>
      <c r="E2" s="6" t="s">
        <v>2441</v>
      </c>
      <c r="F2" t="s">
        <v>2442</v>
      </c>
      <c r="G2">
        <v>12</v>
      </c>
      <c r="H2">
        <v>319</v>
      </c>
      <c r="I2">
        <v>438</v>
      </c>
      <c r="J2" t="s">
        <v>3780</v>
      </c>
      <c r="K2" t="s">
        <v>3781</v>
      </c>
      <c r="L2" s="1">
        <v>0.66210000000000002</v>
      </c>
      <c r="M2" s="2">
        <v>6.9999999999999999E-28</v>
      </c>
      <c r="N2">
        <v>297</v>
      </c>
      <c r="O2" t="s">
        <v>7714</v>
      </c>
      <c r="P2">
        <v>0</v>
      </c>
      <c r="Q2">
        <v>0</v>
      </c>
      <c r="R2" s="10" t="e">
        <v>#REF!</v>
      </c>
      <c r="T2" s="12" t="s">
        <v>14</v>
      </c>
      <c r="U2" s="3">
        <v>1294</v>
      </c>
    </row>
    <row r="3" spans="1:24" x14ac:dyDescent="0.2">
      <c r="A3" t="s">
        <v>1089</v>
      </c>
      <c r="B3">
        <v>1.2</v>
      </c>
      <c r="C3" t="s">
        <v>8305</v>
      </c>
      <c r="D3" t="s">
        <v>1095</v>
      </c>
      <c r="E3" s="6" t="s">
        <v>1096</v>
      </c>
      <c r="F3" t="s">
        <v>1097</v>
      </c>
      <c r="G3">
        <v>4</v>
      </c>
      <c r="H3">
        <v>297</v>
      </c>
      <c r="I3">
        <v>412</v>
      </c>
      <c r="J3" t="s">
        <v>1906</v>
      </c>
      <c r="K3" t="s">
        <v>4311</v>
      </c>
      <c r="L3" s="1">
        <v>0.2621</v>
      </c>
      <c r="M3" s="2">
        <v>2.0000000000000002E-5</v>
      </c>
      <c r="N3">
        <v>103</v>
      </c>
      <c r="O3" t="s">
        <v>7830</v>
      </c>
      <c r="P3">
        <v>0</v>
      </c>
      <c r="Q3">
        <v>0</v>
      </c>
      <c r="R3" s="10" t="e">
        <v>#REF!</v>
      </c>
      <c r="T3" s="12" t="s">
        <v>32</v>
      </c>
      <c r="U3" s="3">
        <v>8</v>
      </c>
    </row>
    <row r="4" spans="1:24" x14ac:dyDescent="0.2">
      <c r="A4" t="s">
        <v>2076</v>
      </c>
      <c r="B4">
        <v>1.3</v>
      </c>
      <c r="C4" t="s">
        <v>8306</v>
      </c>
      <c r="D4" t="s">
        <v>2077</v>
      </c>
      <c r="E4" s="6" t="s">
        <v>2078</v>
      </c>
      <c r="F4" t="s">
        <v>2079</v>
      </c>
      <c r="G4">
        <v>10</v>
      </c>
      <c r="H4">
        <v>524</v>
      </c>
      <c r="I4">
        <v>530</v>
      </c>
      <c r="J4" t="s">
        <v>4204</v>
      </c>
      <c r="K4" t="s">
        <v>4205</v>
      </c>
      <c r="L4" s="1">
        <v>0.97740000000000005</v>
      </c>
      <c r="M4" s="2">
        <v>4.0000000000000002E-61</v>
      </c>
      <c r="N4">
        <v>586</v>
      </c>
      <c r="O4" t="s">
        <v>7783</v>
      </c>
      <c r="P4">
        <v>85345</v>
      </c>
      <c r="Q4">
        <v>193.59910167583536</v>
      </c>
      <c r="R4">
        <v>7.5969284481164463</v>
      </c>
      <c r="T4" s="12" t="s">
        <v>3735</v>
      </c>
      <c r="U4" s="3">
        <v>11</v>
      </c>
    </row>
    <row r="5" spans="1:24" x14ac:dyDescent="0.2">
      <c r="A5" t="s">
        <v>388</v>
      </c>
      <c r="B5">
        <v>1.1599999999999999</v>
      </c>
      <c r="C5" t="s">
        <v>8307</v>
      </c>
      <c r="D5" t="s">
        <v>1481</v>
      </c>
      <c r="E5" s="6" t="s">
        <v>1482</v>
      </c>
      <c r="F5" t="s">
        <v>1483</v>
      </c>
      <c r="H5">
        <v>446</v>
      </c>
      <c r="I5">
        <v>434</v>
      </c>
      <c r="J5" t="s">
        <v>3936</v>
      </c>
      <c r="K5" t="s">
        <v>3937</v>
      </c>
      <c r="L5" s="1">
        <v>0.68430000000000002</v>
      </c>
      <c r="M5" s="2">
        <v>9.9999999999999995E-7</v>
      </c>
      <c r="N5">
        <v>116</v>
      </c>
      <c r="O5" t="s">
        <v>7758</v>
      </c>
      <c r="P5">
        <v>31223</v>
      </c>
      <c r="Q5">
        <v>83.195495710187132</v>
      </c>
      <c r="R5">
        <v>6.3784335163728967</v>
      </c>
      <c r="T5" s="12" t="s">
        <v>1173</v>
      </c>
      <c r="U5" s="3">
        <v>26</v>
      </c>
    </row>
    <row r="6" spans="1:24" x14ac:dyDescent="0.2">
      <c r="A6" t="s">
        <v>970</v>
      </c>
      <c r="B6">
        <v>1.1000000000000001</v>
      </c>
      <c r="C6" t="s">
        <v>8308</v>
      </c>
      <c r="D6" t="s">
        <v>971</v>
      </c>
      <c r="E6" s="6" t="s">
        <v>972</v>
      </c>
      <c r="F6" t="s">
        <v>973</v>
      </c>
      <c r="H6">
        <v>91</v>
      </c>
      <c r="I6">
        <v>85</v>
      </c>
      <c r="J6" t="s">
        <v>974</v>
      </c>
      <c r="K6" t="s">
        <v>975</v>
      </c>
      <c r="L6" s="1">
        <v>0.97650000000000003</v>
      </c>
      <c r="M6" s="2">
        <v>1.9999999999999999E-11</v>
      </c>
      <c r="N6">
        <v>149</v>
      </c>
      <c r="O6" t="s">
        <v>7799</v>
      </c>
      <c r="P6">
        <v>5043</v>
      </c>
      <c r="Q6">
        <v>65.47662075696816</v>
      </c>
      <c r="R6">
        <v>6.0329079612478926</v>
      </c>
      <c r="T6" s="12" t="s">
        <v>38</v>
      </c>
      <c r="U6" s="3">
        <v>183</v>
      </c>
    </row>
    <row r="7" spans="1:24" x14ac:dyDescent="0.2">
      <c r="A7" t="s">
        <v>664</v>
      </c>
      <c r="B7">
        <v>1.1000000000000001</v>
      </c>
      <c r="C7" t="s">
        <v>8309</v>
      </c>
      <c r="D7" t="s">
        <v>4103</v>
      </c>
      <c r="E7" s="6" t="s">
        <v>666</v>
      </c>
      <c r="F7" t="s">
        <v>4104</v>
      </c>
      <c r="H7">
        <v>155</v>
      </c>
      <c r="I7">
        <v>177</v>
      </c>
      <c r="J7" t="s">
        <v>4105</v>
      </c>
      <c r="K7" t="s">
        <v>4106</v>
      </c>
      <c r="L7" s="1">
        <v>0.51980000000000004</v>
      </c>
      <c r="M7" s="2">
        <v>6.0000000000000002E-6</v>
      </c>
      <c r="N7">
        <v>104</v>
      </c>
      <c r="O7" t="s">
        <v>7759</v>
      </c>
      <c r="P7">
        <v>4205</v>
      </c>
      <c r="Q7">
        <v>32.149861226785433</v>
      </c>
      <c r="R7">
        <v>5.0067406051354357</v>
      </c>
      <c r="T7" s="12" t="s">
        <v>1184</v>
      </c>
      <c r="U7" s="3">
        <v>905</v>
      </c>
    </row>
    <row r="8" spans="1:24" x14ac:dyDescent="0.2">
      <c r="A8" t="s">
        <v>907</v>
      </c>
      <c r="B8">
        <v>1.8</v>
      </c>
      <c r="C8" t="s">
        <v>8310</v>
      </c>
      <c r="D8" t="s">
        <v>2142</v>
      </c>
      <c r="E8" s="6" t="s">
        <v>2143</v>
      </c>
      <c r="F8" t="s">
        <v>2144</v>
      </c>
      <c r="H8">
        <v>150</v>
      </c>
      <c r="I8">
        <v>150</v>
      </c>
      <c r="J8" t="s">
        <v>3563</v>
      </c>
      <c r="K8" t="s">
        <v>4225</v>
      </c>
      <c r="L8" s="1">
        <v>0.88670000000000004</v>
      </c>
      <c r="M8" s="2">
        <v>6.0000000000000002E-27</v>
      </c>
      <c r="N8">
        <v>285</v>
      </c>
      <c r="O8" t="s">
        <v>7784</v>
      </c>
      <c r="P8">
        <v>4006</v>
      </c>
      <c r="Q8">
        <v>31.644810056923721</v>
      </c>
      <c r="R8">
        <v>4.9838970031001111</v>
      </c>
      <c r="T8" s="12" t="s">
        <v>60</v>
      </c>
      <c r="U8" s="3">
        <v>286</v>
      </c>
    </row>
    <row r="9" spans="1:24" x14ac:dyDescent="0.2">
      <c r="A9" t="s">
        <v>172</v>
      </c>
      <c r="B9">
        <v>1.1000000000000001</v>
      </c>
      <c r="C9" t="s">
        <v>8311</v>
      </c>
      <c r="D9" t="s">
        <v>3827</v>
      </c>
      <c r="E9" s="6" t="s">
        <v>3828</v>
      </c>
      <c r="F9" t="s">
        <v>3829</v>
      </c>
      <c r="G9">
        <v>4</v>
      </c>
      <c r="H9">
        <v>107</v>
      </c>
      <c r="I9">
        <v>107</v>
      </c>
      <c r="J9" t="s">
        <v>3830</v>
      </c>
      <c r="K9" t="s">
        <v>3830</v>
      </c>
      <c r="L9" s="1">
        <v>0.74770000000000003</v>
      </c>
      <c r="M9" s="2">
        <v>1.0000000000000001E-18</v>
      </c>
      <c r="N9">
        <v>210</v>
      </c>
      <c r="O9" t="s">
        <v>7720</v>
      </c>
      <c r="P9">
        <v>2489</v>
      </c>
      <c r="Q9">
        <v>27.513912852641148</v>
      </c>
      <c r="R9">
        <v>4.7820894199897017</v>
      </c>
      <c r="T9" s="12" t="s">
        <v>3004</v>
      </c>
      <c r="U9" s="3">
        <v>2510</v>
      </c>
    </row>
    <row r="10" spans="1:24" x14ac:dyDescent="0.2">
      <c r="A10" t="s">
        <v>388</v>
      </c>
      <c r="B10">
        <v>2.1</v>
      </c>
      <c r="C10" t="s">
        <v>8312</v>
      </c>
      <c r="D10" t="s">
        <v>1513</v>
      </c>
      <c r="E10" s="6" t="s">
        <v>415</v>
      </c>
      <c r="F10" t="s">
        <v>1514</v>
      </c>
      <c r="H10">
        <v>379</v>
      </c>
      <c r="I10">
        <v>296</v>
      </c>
      <c r="J10" t="s">
        <v>3941</v>
      </c>
      <c r="K10" t="s">
        <v>1305</v>
      </c>
      <c r="L10" s="1">
        <v>0.93240000000000001</v>
      </c>
      <c r="M10" s="2">
        <v>2.9999999999999997E-8</v>
      </c>
      <c r="N10">
        <v>130</v>
      </c>
      <c r="O10" t="s">
        <v>7758</v>
      </c>
      <c r="P10">
        <v>8654</v>
      </c>
      <c r="Q10">
        <v>27.128335630255954</v>
      </c>
      <c r="R10">
        <v>4.7617286334163706</v>
      </c>
      <c r="T10" s="12" t="s">
        <v>3033</v>
      </c>
      <c r="U10" s="3">
        <v>50</v>
      </c>
    </row>
    <row r="11" spans="1:24" x14ac:dyDescent="0.2">
      <c r="A11" t="s">
        <v>2208</v>
      </c>
      <c r="B11">
        <v>1.7</v>
      </c>
      <c r="C11" t="s">
        <v>8313</v>
      </c>
      <c r="D11" t="s">
        <v>2228</v>
      </c>
      <c r="E11" s="6" t="s">
        <v>2229</v>
      </c>
      <c r="F11" t="s">
        <v>2230</v>
      </c>
      <c r="H11">
        <v>328</v>
      </c>
      <c r="I11">
        <v>330</v>
      </c>
      <c r="J11" t="s">
        <v>2231</v>
      </c>
      <c r="K11" t="s">
        <v>2232</v>
      </c>
      <c r="L11" s="1">
        <v>0.9909</v>
      </c>
      <c r="M11" s="2">
        <v>2E-91</v>
      </c>
      <c r="N11">
        <v>846</v>
      </c>
      <c r="O11" t="s">
        <v>7787</v>
      </c>
      <c r="P11">
        <v>5046</v>
      </c>
      <c r="Q11">
        <v>18.27259861205939</v>
      </c>
      <c r="R11">
        <v>4.1916099143009804</v>
      </c>
      <c r="T11" s="12" t="s">
        <v>26</v>
      </c>
      <c r="U11" s="3">
        <v>164</v>
      </c>
    </row>
    <row r="12" spans="1:24" x14ac:dyDescent="0.2">
      <c r="A12" t="s">
        <v>664</v>
      </c>
      <c r="B12">
        <v>1.2</v>
      </c>
      <c r="C12" t="s">
        <v>8314</v>
      </c>
      <c r="D12" t="s">
        <v>670</v>
      </c>
      <c r="E12" s="6" t="s">
        <v>671</v>
      </c>
      <c r="F12" t="s">
        <v>672</v>
      </c>
      <c r="H12">
        <v>304</v>
      </c>
      <c r="I12">
        <v>282</v>
      </c>
      <c r="J12" t="s">
        <v>1910</v>
      </c>
      <c r="K12" t="s">
        <v>1077</v>
      </c>
      <c r="L12" s="1">
        <v>1</v>
      </c>
      <c r="M12" s="2">
        <v>2.0000000000000001E-42</v>
      </c>
      <c r="N12">
        <v>422</v>
      </c>
      <c r="O12" t="s">
        <v>7759</v>
      </c>
      <c r="P12">
        <v>4563</v>
      </c>
      <c r="Q12">
        <v>17.825193628311311</v>
      </c>
      <c r="R12">
        <v>4.1558458430901739</v>
      </c>
      <c r="T12" s="12" t="s">
        <v>66</v>
      </c>
      <c r="U12" s="3">
        <v>2646</v>
      </c>
    </row>
    <row r="13" spans="1:24" x14ac:dyDescent="0.2">
      <c r="A13" t="s">
        <v>929</v>
      </c>
      <c r="B13">
        <v>1.1000000000000001</v>
      </c>
      <c r="C13" t="s">
        <v>8315</v>
      </c>
      <c r="D13" t="s">
        <v>3597</v>
      </c>
      <c r="E13" s="6" t="s">
        <v>3598</v>
      </c>
      <c r="F13" t="s">
        <v>3599</v>
      </c>
      <c r="G13">
        <v>8</v>
      </c>
      <c r="H13">
        <v>105</v>
      </c>
      <c r="I13">
        <v>565</v>
      </c>
      <c r="J13" t="s">
        <v>4248</v>
      </c>
      <c r="K13" t="s">
        <v>4249</v>
      </c>
      <c r="L13" s="1">
        <v>0.17699999999999999</v>
      </c>
      <c r="M13" s="2">
        <v>2.9999999999999997E-4</v>
      </c>
      <c r="N13">
        <v>86</v>
      </c>
      <c r="O13" t="s">
        <v>7792</v>
      </c>
      <c r="P13">
        <v>1453</v>
      </c>
      <c r="Q13">
        <v>16.365765920319046</v>
      </c>
      <c r="R13">
        <v>4.0326092171960255</v>
      </c>
      <c r="T13" s="12" t="s">
        <v>72</v>
      </c>
      <c r="U13" s="3">
        <v>1503</v>
      </c>
    </row>
    <row r="14" spans="1:24" x14ac:dyDescent="0.2">
      <c r="A14" t="s">
        <v>2208</v>
      </c>
      <c r="B14">
        <v>1.6</v>
      </c>
      <c r="C14" t="s">
        <v>8316</v>
      </c>
      <c r="D14" t="s">
        <v>2223</v>
      </c>
      <c r="E14" s="6" t="s">
        <v>2224</v>
      </c>
      <c r="F14" t="s">
        <v>2225</v>
      </c>
      <c r="G14">
        <v>2</v>
      </c>
      <c r="H14">
        <v>314</v>
      </c>
      <c r="I14">
        <v>303</v>
      </c>
      <c r="J14" t="s">
        <v>4244</v>
      </c>
      <c r="K14" t="s">
        <v>4245</v>
      </c>
      <c r="L14" s="1">
        <v>0.94720000000000004</v>
      </c>
      <c r="M14" s="2">
        <v>1.0000000000000001E-111</v>
      </c>
      <c r="N14">
        <v>1014</v>
      </c>
      <c r="O14" t="s">
        <v>7787</v>
      </c>
      <c r="P14">
        <v>4241</v>
      </c>
      <c r="Q14">
        <v>16.04080876355988</v>
      </c>
      <c r="R14">
        <v>4.0036749779371839</v>
      </c>
      <c r="T14" s="12" t="s">
        <v>3756</v>
      </c>
      <c r="U14" s="3">
        <v>79</v>
      </c>
    </row>
    <row r="15" spans="1:24" x14ac:dyDescent="0.2">
      <c r="A15" t="s">
        <v>964</v>
      </c>
      <c r="B15">
        <v>1.1000000000000001</v>
      </c>
      <c r="C15" t="s">
        <v>8317</v>
      </c>
      <c r="D15" t="s">
        <v>965</v>
      </c>
      <c r="E15" s="6" t="s">
        <v>966</v>
      </c>
      <c r="F15" t="s">
        <v>967</v>
      </c>
      <c r="H15">
        <v>567</v>
      </c>
      <c r="I15">
        <v>575</v>
      </c>
      <c r="J15" t="s">
        <v>3634</v>
      </c>
      <c r="K15" t="s">
        <v>3635</v>
      </c>
      <c r="L15" s="1">
        <v>0.98260000000000003</v>
      </c>
      <c r="M15" s="2">
        <v>1E-125</v>
      </c>
      <c r="N15">
        <v>1139</v>
      </c>
      <c r="O15" t="s">
        <v>7798</v>
      </c>
      <c r="P15">
        <v>7607</v>
      </c>
      <c r="Q15">
        <v>15.94882715365655</v>
      </c>
      <c r="R15">
        <v>3.9953784297353558</v>
      </c>
      <c r="T15" s="12" t="s">
        <v>90</v>
      </c>
      <c r="U15" s="3">
        <v>1479</v>
      </c>
    </row>
    <row r="16" spans="1:24" x14ac:dyDescent="0.2">
      <c r="A16" t="s">
        <v>388</v>
      </c>
      <c r="B16">
        <v>5.24</v>
      </c>
      <c r="C16" t="s">
        <v>8318</v>
      </c>
      <c r="D16" t="s">
        <v>3971</v>
      </c>
      <c r="E16" s="6" t="s">
        <v>3972</v>
      </c>
      <c r="F16" t="s">
        <v>3973</v>
      </c>
      <c r="H16">
        <v>258</v>
      </c>
      <c r="I16">
        <v>529</v>
      </c>
      <c r="J16" t="s">
        <v>2131</v>
      </c>
      <c r="K16" t="s">
        <v>3974</v>
      </c>
      <c r="L16" s="1">
        <v>0.49530000000000002</v>
      </c>
      <c r="M16" s="2">
        <v>2E-16</v>
      </c>
      <c r="N16">
        <v>198</v>
      </c>
      <c r="O16" t="s">
        <v>7758</v>
      </c>
      <c r="P16">
        <v>3009</v>
      </c>
      <c r="Q16">
        <v>13.844919966860319</v>
      </c>
      <c r="R16">
        <v>3.7912848088487996</v>
      </c>
      <c r="T16" s="12" t="s">
        <v>3770</v>
      </c>
      <c r="U16" s="3">
        <v>593</v>
      </c>
    </row>
    <row r="17" spans="1:21" x14ac:dyDescent="0.2">
      <c r="A17" t="s">
        <v>388</v>
      </c>
      <c r="B17">
        <v>1.28</v>
      </c>
      <c r="C17" t="s">
        <v>8319</v>
      </c>
      <c r="D17" t="s">
        <v>1503</v>
      </c>
      <c r="E17" s="6" t="s">
        <v>1504</v>
      </c>
      <c r="F17" t="s">
        <v>1505</v>
      </c>
      <c r="G17">
        <v>7</v>
      </c>
      <c r="H17">
        <v>300</v>
      </c>
      <c r="I17">
        <v>290</v>
      </c>
      <c r="J17" t="s">
        <v>3940</v>
      </c>
      <c r="K17" t="s">
        <v>1507</v>
      </c>
      <c r="L17" s="1">
        <v>0.97589999999999999</v>
      </c>
      <c r="M17" s="2">
        <v>2.0000000000000002E-31</v>
      </c>
      <c r="N17">
        <v>328</v>
      </c>
      <c r="O17" t="s">
        <v>7758</v>
      </c>
      <c r="P17">
        <v>3357</v>
      </c>
      <c r="Q17">
        <v>13.288464079715794</v>
      </c>
      <c r="R17">
        <v>3.7321024581447602</v>
      </c>
      <c r="T17" s="12" t="s">
        <v>102</v>
      </c>
      <c r="U17" s="3">
        <v>2595</v>
      </c>
    </row>
    <row r="18" spans="1:21" x14ac:dyDescent="0.2">
      <c r="A18" t="s">
        <v>775</v>
      </c>
      <c r="B18">
        <v>1.1000000000000001</v>
      </c>
      <c r="C18" t="s">
        <v>8320</v>
      </c>
      <c r="D18" t="s">
        <v>776</v>
      </c>
      <c r="E18" s="6" t="s">
        <v>777</v>
      </c>
      <c r="F18" t="s">
        <v>778</v>
      </c>
      <c r="H18">
        <v>426</v>
      </c>
      <c r="I18">
        <v>706</v>
      </c>
      <c r="J18" t="s">
        <v>4166</v>
      </c>
      <c r="K18" t="s">
        <v>4167</v>
      </c>
      <c r="L18" s="1">
        <v>0.60060000000000002</v>
      </c>
      <c r="M18" s="2">
        <v>1E-153</v>
      </c>
      <c r="N18">
        <v>1378</v>
      </c>
      <c r="O18" t="s">
        <v>7766</v>
      </c>
      <c r="P18">
        <v>4738</v>
      </c>
      <c r="Q18">
        <v>13.216457685047912</v>
      </c>
      <c r="R18">
        <v>3.7242636480554601</v>
      </c>
      <c r="T18" s="12" t="s">
        <v>3836</v>
      </c>
      <c r="U18" s="3">
        <v>808</v>
      </c>
    </row>
    <row r="19" spans="1:21" x14ac:dyDescent="0.2">
      <c r="A19" t="s">
        <v>769</v>
      </c>
      <c r="B19">
        <v>1.1000000000000001</v>
      </c>
      <c r="C19" t="s">
        <v>8321</v>
      </c>
      <c r="D19" t="s">
        <v>770</v>
      </c>
      <c r="E19" s="6" t="s">
        <v>771</v>
      </c>
      <c r="F19" t="s">
        <v>772</v>
      </c>
      <c r="H19">
        <v>243</v>
      </c>
      <c r="I19">
        <v>228</v>
      </c>
      <c r="J19" t="s">
        <v>4164</v>
      </c>
      <c r="K19" t="s">
        <v>4165</v>
      </c>
      <c r="L19" s="1">
        <v>0.23680000000000001</v>
      </c>
      <c r="M19" s="2">
        <v>9.0000000000000002E-6</v>
      </c>
      <c r="N19">
        <v>105</v>
      </c>
      <c r="O19" t="s">
        <v>7765</v>
      </c>
      <c r="P19">
        <v>2558</v>
      </c>
      <c r="Q19">
        <v>12.494335003915507</v>
      </c>
      <c r="R19">
        <v>3.6432022126317909</v>
      </c>
      <c r="T19" s="12" t="s">
        <v>1313</v>
      </c>
      <c r="U19" s="3">
        <v>141</v>
      </c>
    </row>
    <row r="20" spans="1:21" x14ac:dyDescent="0.2">
      <c r="A20" t="s">
        <v>947</v>
      </c>
      <c r="B20">
        <v>2.1</v>
      </c>
      <c r="C20" t="s">
        <v>8322</v>
      </c>
      <c r="D20" t="s">
        <v>2262</v>
      </c>
      <c r="E20" s="6" t="s">
        <v>2263</v>
      </c>
      <c r="F20" t="s">
        <v>2264</v>
      </c>
      <c r="H20">
        <v>320</v>
      </c>
      <c r="I20">
        <v>228</v>
      </c>
      <c r="J20" t="s">
        <v>4257</v>
      </c>
      <c r="K20" t="s">
        <v>4258</v>
      </c>
      <c r="L20" s="1">
        <v>0.92979999999999996</v>
      </c>
      <c r="M20" s="2">
        <v>1.9999999999999999E-28</v>
      </c>
      <c r="N20">
        <v>302</v>
      </c>
      <c r="O20" t="s">
        <v>7795</v>
      </c>
      <c r="P20">
        <v>3009</v>
      </c>
      <c r="Q20">
        <v>11.16804354915136</v>
      </c>
      <c r="R20">
        <v>3.481304567265886</v>
      </c>
      <c r="T20" s="12" t="s">
        <v>123</v>
      </c>
      <c r="U20" s="3">
        <v>3759</v>
      </c>
    </row>
    <row r="21" spans="1:21" x14ac:dyDescent="0.2">
      <c r="A21" t="s">
        <v>685</v>
      </c>
      <c r="B21">
        <v>2.2599999999999998</v>
      </c>
      <c r="C21" t="s">
        <v>8323</v>
      </c>
      <c r="D21" t="s">
        <v>4109</v>
      </c>
      <c r="E21" s="6" t="s">
        <v>4110</v>
      </c>
      <c r="F21" t="s">
        <v>4111</v>
      </c>
      <c r="G21">
        <v>9</v>
      </c>
      <c r="H21">
        <v>282</v>
      </c>
      <c r="I21">
        <v>871</v>
      </c>
      <c r="J21" t="s">
        <v>4112</v>
      </c>
      <c r="K21" t="s">
        <v>4113</v>
      </c>
      <c r="L21" s="1">
        <v>5.74E-2</v>
      </c>
      <c r="M21" s="2">
        <v>8.0000000000000004E-4</v>
      </c>
      <c r="N21">
        <v>89</v>
      </c>
      <c r="O21" t="s">
        <v>7760</v>
      </c>
      <c r="P21">
        <v>2628</v>
      </c>
      <c r="Q21">
        <v>11.065205698226594</v>
      </c>
      <c r="R21">
        <v>3.4679583654617212</v>
      </c>
      <c r="T21" s="12" t="s">
        <v>1319</v>
      </c>
      <c r="U21" s="3">
        <v>1236</v>
      </c>
    </row>
    <row r="22" spans="1:21" x14ac:dyDescent="0.2">
      <c r="A22" t="s">
        <v>947</v>
      </c>
      <c r="B22">
        <v>2.2999999999999998</v>
      </c>
      <c r="C22" t="s">
        <v>8324</v>
      </c>
      <c r="D22" t="s">
        <v>2267</v>
      </c>
      <c r="E22" s="6" t="s">
        <v>949</v>
      </c>
      <c r="F22" t="s">
        <v>2268</v>
      </c>
      <c r="G22">
        <v>2</v>
      </c>
      <c r="H22">
        <v>219</v>
      </c>
      <c r="I22">
        <v>230</v>
      </c>
      <c r="J22" t="s">
        <v>4259</v>
      </c>
      <c r="K22" t="s">
        <v>4260</v>
      </c>
      <c r="L22" s="1">
        <v>0.80430000000000001</v>
      </c>
      <c r="M22" s="2">
        <v>3.9999999999999998E-11</v>
      </c>
      <c r="N22">
        <v>151</v>
      </c>
      <c r="O22" t="s">
        <v>7795</v>
      </c>
      <c r="P22">
        <v>2027</v>
      </c>
      <c r="Q22">
        <v>10.982426797358494</v>
      </c>
      <c r="R22">
        <v>3.4571249781614384</v>
      </c>
      <c r="T22" s="12" t="s">
        <v>205</v>
      </c>
      <c r="U22" s="3">
        <v>903</v>
      </c>
    </row>
    <row r="23" spans="1:21" x14ac:dyDescent="0.2">
      <c r="A23" t="s">
        <v>727</v>
      </c>
      <c r="B23">
        <v>3.1</v>
      </c>
      <c r="C23" t="s">
        <v>8325</v>
      </c>
      <c r="D23" t="s">
        <v>3465</v>
      </c>
      <c r="E23" s="6" t="s">
        <v>739</v>
      </c>
      <c r="F23" t="s">
        <v>3466</v>
      </c>
      <c r="G23">
        <v>1</v>
      </c>
      <c r="H23">
        <v>143</v>
      </c>
      <c r="I23">
        <v>829</v>
      </c>
      <c r="J23" t="s">
        <v>4150</v>
      </c>
      <c r="K23" t="s">
        <v>4151</v>
      </c>
      <c r="L23" s="1">
        <v>0.1206</v>
      </c>
      <c r="M23" s="2">
        <v>2.0000000000000002E-5</v>
      </c>
      <c r="N23">
        <v>100</v>
      </c>
      <c r="O23" t="s">
        <v>7763</v>
      </c>
      <c r="P23">
        <v>1242</v>
      </c>
      <c r="Q23">
        <v>10.289027044697495</v>
      </c>
      <c r="R23">
        <v>3.3630346588339739</v>
      </c>
      <c r="T23" s="12" t="s">
        <v>1334</v>
      </c>
      <c r="U23" s="3">
        <v>361</v>
      </c>
    </row>
    <row r="24" spans="1:21" x14ac:dyDescent="0.2">
      <c r="A24" t="s">
        <v>66</v>
      </c>
      <c r="B24">
        <v>4.0999999999999996</v>
      </c>
      <c r="C24" t="s">
        <v>8326</v>
      </c>
      <c r="D24" t="s">
        <v>67</v>
      </c>
      <c r="E24" s="6" t="s">
        <v>68</v>
      </c>
      <c r="F24" t="s">
        <v>69</v>
      </c>
      <c r="H24">
        <v>206</v>
      </c>
      <c r="I24">
        <v>219</v>
      </c>
      <c r="J24" t="s">
        <v>1192</v>
      </c>
      <c r="K24" t="s">
        <v>71</v>
      </c>
      <c r="L24" s="1">
        <v>0.77629999999999999</v>
      </c>
      <c r="M24" s="2">
        <v>9.0000000000000004E-49</v>
      </c>
      <c r="N24">
        <v>475</v>
      </c>
      <c r="O24" t="s">
        <v>7700</v>
      </c>
      <c r="P24">
        <v>1716</v>
      </c>
      <c r="Q24">
        <v>9.8822440992027527</v>
      </c>
      <c r="R24">
        <v>3.3048386919278991</v>
      </c>
      <c r="T24" s="12" t="s">
        <v>1345</v>
      </c>
      <c r="U24" s="3">
        <v>68</v>
      </c>
    </row>
    <row r="25" spans="1:21" x14ac:dyDescent="0.2">
      <c r="A25" t="s">
        <v>853</v>
      </c>
      <c r="B25">
        <v>5.0999999999999996</v>
      </c>
      <c r="C25" t="s">
        <v>8327</v>
      </c>
      <c r="D25" t="s">
        <v>4189</v>
      </c>
      <c r="E25" s="6" t="s">
        <v>2030</v>
      </c>
      <c r="F25" t="s">
        <v>4190</v>
      </c>
      <c r="H25">
        <v>607</v>
      </c>
      <c r="I25">
        <v>591</v>
      </c>
      <c r="J25" t="s">
        <v>4191</v>
      </c>
      <c r="K25" t="s">
        <v>4192</v>
      </c>
      <c r="L25" s="1">
        <v>0.1726</v>
      </c>
      <c r="M25" s="2">
        <v>2E-12</v>
      </c>
      <c r="N25">
        <v>167</v>
      </c>
      <c r="O25" t="s">
        <v>7777</v>
      </c>
      <c r="P25">
        <v>4999</v>
      </c>
      <c r="Q25">
        <v>9.7909864871510468</v>
      </c>
      <c r="R25">
        <v>3.2914542253469801</v>
      </c>
      <c r="T25" s="12" t="s">
        <v>243</v>
      </c>
      <c r="U25" s="3">
        <v>310</v>
      </c>
    </row>
    <row r="26" spans="1:21" x14ac:dyDescent="0.2">
      <c r="A26" t="s">
        <v>664</v>
      </c>
      <c r="B26">
        <v>1.3</v>
      </c>
      <c r="C26" t="s">
        <v>8328</v>
      </c>
      <c r="D26" t="s">
        <v>3420</v>
      </c>
      <c r="E26" s="6" t="s">
        <v>1917</v>
      </c>
      <c r="F26" t="s">
        <v>3421</v>
      </c>
      <c r="G26">
        <v>6</v>
      </c>
      <c r="H26">
        <v>269</v>
      </c>
      <c r="I26">
        <v>259</v>
      </c>
      <c r="J26" t="s">
        <v>4107</v>
      </c>
      <c r="K26" t="s">
        <v>4108</v>
      </c>
      <c r="L26" s="1">
        <v>0.64480000000000004</v>
      </c>
      <c r="M26" s="2">
        <v>6E-11</v>
      </c>
      <c r="N26">
        <v>150</v>
      </c>
      <c r="O26" t="s">
        <v>7759</v>
      </c>
      <c r="P26">
        <v>2124</v>
      </c>
      <c r="Q26">
        <v>9.3742379649097138</v>
      </c>
      <c r="R26">
        <v>3.228701418076767</v>
      </c>
      <c r="T26" s="12" t="s">
        <v>134</v>
      </c>
      <c r="U26" s="3">
        <v>6</v>
      </c>
    </row>
    <row r="27" spans="1:21" x14ac:dyDescent="0.2">
      <c r="A27" t="s">
        <v>685</v>
      </c>
      <c r="B27">
        <v>25.3</v>
      </c>
      <c r="C27" t="s">
        <v>8329</v>
      </c>
      <c r="D27" t="s">
        <v>4139</v>
      </c>
      <c r="E27" s="6" t="s">
        <v>4140</v>
      </c>
      <c r="F27" t="s">
        <v>4141</v>
      </c>
      <c r="G27">
        <v>5</v>
      </c>
      <c r="H27">
        <v>612</v>
      </c>
      <c r="I27">
        <v>601</v>
      </c>
      <c r="J27" t="s">
        <v>4142</v>
      </c>
      <c r="K27" t="s">
        <v>4143</v>
      </c>
      <c r="L27" s="1">
        <v>0.995</v>
      </c>
      <c r="M27">
        <v>0</v>
      </c>
      <c r="N27">
        <v>1879</v>
      </c>
      <c r="O27" t="s">
        <v>7760</v>
      </c>
      <c r="P27">
        <v>4764</v>
      </c>
      <c r="Q27">
        <v>9.2545696621356655</v>
      </c>
      <c r="R27">
        <v>3.2101659062776702</v>
      </c>
      <c r="T27" s="12" t="s">
        <v>1360</v>
      </c>
      <c r="U27" s="3">
        <v>1403</v>
      </c>
    </row>
    <row r="28" spans="1:21" x14ac:dyDescent="0.2">
      <c r="A28" t="s">
        <v>388</v>
      </c>
      <c r="B28">
        <v>3.3</v>
      </c>
      <c r="C28" t="s">
        <v>8330</v>
      </c>
      <c r="D28" t="s">
        <v>1535</v>
      </c>
      <c r="E28" s="6" t="s">
        <v>1536</v>
      </c>
      <c r="F28" t="s">
        <v>1537</v>
      </c>
      <c r="H28">
        <v>281</v>
      </c>
      <c r="I28">
        <v>243</v>
      </c>
      <c r="J28" t="s">
        <v>3948</v>
      </c>
      <c r="K28" t="s">
        <v>1539</v>
      </c>
      <c r="L28" s="1">
        <v>0.90529999999999999</v>
      </c>
      <c r="M28" s="2">
        <v>4.9999999999999997E-30</v>
      </c>
      <c r="N28">
        <v>315</v>
      </c>
      <c r="O28" t="s">
        <v>7758</v>
      </c>
      <c r="P28">
        <v>1891</v>
      </c>
      <c r="Q28">
        <v>7.9903316001070968</v>
      </c>
      <c r="R28">
        <v>2.9982553764828062</v>
      </c>
      <c r="T28" s="12" t="s">
        <v>2568</v>
      </c>
      <c r="U28" s="3">
        <v>291</v>
      </c>
    </row>
    <row r="29" spans="1:21" x14ac:dyDescent="0.2">
      <c r="A29" t="s">
        <v>90</v>
      </c>
      <c r="B29">
        <v>1.1000000000000001</v>
      </c>
      <c r="C29" t="s">
        <v>8331</v>
      </c>
      <c r="D29" t="s">
        <v>91</v>
      </c>
      <c r="E29" s="6" t="s">
        <v>92</v>
      </c>
      <c r="F29" t="s">
        <v>93</v>
      </c>
      <c r="H29">
        <v>234</v>
      </c>
      <c r="I29">
        <v>234</v>
      </c>
      <c r="J29" t="s">
        <v>3768</v>
      </c>
      <c r="K29" t="s">
        <v>3769</v>
      </c>
      <c r="L29" s="1">
        <v>0.88460000000000005</v>
      </c>
      <c r="M29" s="2">
        <v>3E-51</v>
      </c>
      <c r="N29">
        <v>498</v>
      </c>
      <c r="O29" t="s">
        <v>7706</v>
      </c>
      <c r="P29">
        <v>1479</v>
      </c>
      <c r="Q29">
        <v>7.5011093734164254</v>
      </c>
      <c r="R29">
        <v>2.9071039781643617</v>
      </c>
      <c r="T29" s="12" t="s">
        <v>1366</v>
      </c>
      <c r="U29" s="3">
        <v>551</v>
      </c>
    </row>
    <row r="30" spans="1:21" x14ac:dyDescent="0.2">
      <c r="A30" t="s">
        <v>388</v>
      </c>
      <c r="B30">
        <v>3.16</v>
      </c>
      <c r="C30" t="s">
        <v>8332</v>
      </c>
      <c r="D30" t="s">
        <v>3248</v>
      </c>
      <c r="E30" s="6" t="s">
        <v>3249</v>
      </c>
      <c r="F30" t="s">
        <v>3250</v>
      </c>
      <c r="H30">
        <v>235</v>
      </c>
      <c r="I30">
        <v>259</v>
      </c>
      <c r="J30" t="s">
        <v>3958</v>
      </c>
      <c r="K30" t="s">
        <v>3959</v>
      </c>
      <c r="L30" s="1">
        <v>0.56759999999999999</v>
      </c>
      <c r="M30" s="2">
        <v>4.0000000000000003E-18</v>
      </c>
      <c r="N30">
        <v>211</v>
      </c>
      <c r="O30" t="s">
        <v>7758</v>
      </c>
      <c r="P30">
        <v>1413</v>
      </c>
      <c r="Q30">
        <v>7.1359653263795311</v>
      </c>
      <c r="R30">
        <v>2.8351086052271315</v>
      </c>
      <c r="T30" s="12" t="s">
        <v>249</v>
      </c>
      <c r="U30" s="3">
        <v>1369</v>
      </c>
    </row>
    <row r="31" spans="1:21" x14ac:dyDescent="0.2">
      <c r="A31" t="s">
        <v>1402</v>
      </c>
      <c r="B31">
        <v>9.1999999999999993</v>
      </c>
      <c r="C31" t="s">
        <v>8333</v>
      </c>
      <c r="D31" t="s">
        <v>3882</v>
      </c>
      <c r="E31" s="6" t="s">
        <v>3883</v>
      </c>
      <c r="F31" t="s">
        <v>3884</v>
      </c>
      <c r="G31">
        <v>12</v>
      </c>
      <c r="H31">
        <v>326</v>
      </c>
      <c r="I31">
        <v>559</v>
      </c>
      <c r="J31" t="s">
        <v>3885</v>
      </c>
      <c r="K31" t="s">
        <v>3886</v>
      </c>
      <c r="L31" s="1">
        <v>0.15029999999999999</v>
      </c>
      <c r="M31">
        <v>6.0000000000000001E-3</v>
      </c>
      <c r="N31">
        <v>83</v>
      </c>
      <c r="O31" t="s">
        <v>7738</v>
      </c>
      <c r="P31">
        <v>1881</v>
      </c>
      <c r="Q31">
        <v>6.8531889023906061</v>
      </c>
      <c r="R31">
        <v>2.7767754542232157</v>
      </c>
      <c r="T31" s="12" t="s">
        <v>140</v>
      </c>
      <c r="U31" s="3">
        <v>539</v>
      </c>
    </row>
    <row r="32" spans="1:21" x14ac:dyDescent="0.2">
      <c r="A32" t="s">
        <v>1031</v>
      </c>
      <c r="B32">
        <v>2.1</v>
      </c>
      <c r="C32" t="s">
        <v>8334</v>
      </c>
      <c r="D32" t="s">
        <v>1032</v>
      </c>
      <c r="E32" s="6" t="s">
        <v>1033</v>
      </c>
      <c r="F32" t="s">
        <v>1034</v>
      </c>
      <c r="H32">
        <v>862</v>
      </c>
      <c r="I32">
        <v>870</v>
      </c>
      <c r="J32" t="s">
        <v>4283</v>
      </c>
      <c r="K32" t="s">
        <v>4284</v>
      </c>
      <c r="L32" s="1">
        <v>0.96440000000000003</v>
      </c>
      <c r="M32" s="2">
        <v>1E-119</v>
      </c>
      <c r="N32">
        <v>1089</v>
      </c>
      <c r="O32" t="s">
        <v>7813</v>
      </c>
      <c r="P32">
        <v>4638</v>
      </c>
      <c r="Q32">
        <v>6.3987693428841981</v>
      </c>
      <c r="R32">
        <v>2.6777944623560872</v>
      </c>
      <c r="T32" s="12" t="s">
        <v>1374</v>
      </c>
      <c r="U32" s="3">
        <v>74</v>
      </c>
    </row>
    <row r="33" spans="1:21" x14ac:dyDescent="0.2">
      <c r="A33" t="s">
        <v>798</v>
      </c>
      <c r="B33">
        <v>1.2</v>
      </c>
      <c r="C33" t="s">
        <v>8335</v>
      </c>
      <c r="D33" t="s">
        <v>804</v>
      </c>
      <c r="E33" s="6" t="s">
        <v>805</v>
      </c>
      <c r="F33" t="s">
        <v>806</v>
      </c>
      <c r="H33">
        <v>633</v>
      </c>
      <c r="I33">
        <v>835</v>
      </c>
      <c r="J33" t="s">
        <v>4177</v>
      </c>
      <c r="K33" t="s">
        <v>4178</v>
      </c>
      <c r="L33" s="1">
        <v>0.30299999999999999</v>
      </c>
      <c r="M33" s="2">
        <v>3.0000000000000001E-54</v>
      </c>
      <c r="N33">
        <v>528</v>
      </c>
      <c r="O33" t="s">
        <v>7772</v>
      </c>
      <c r="P33">
        <v>3334</v>
      </c>
      <c r="Q33">
        <v>6.2620057449152711</v>
      </c>
      <c r="R33">
        <v>2.6466248320404553</v>
      </c>
      <c r="T33" s="12" t="s">
        <v>3870</v>
      </c>
      <c r="U33" s="3">
        <v>318</v>
      </c>
    </row>
    <row r="34" spans="1:21" x14ac:dyDescent="0.2">
      <c r="A34" t="s">
        <v>388</v>
      </c>
      <c r="B34">
        <v>103.1</v>
      </c>
      <c r="C34" t="s">
        <v>8336</v>
      </c>
      <c r="D34" t="s">
        <v>1775</v>
      </c>
      <c r="E34" s="6" t="s">
        <v>568</v>
      </c>
      <c r="F34" t="s">
        <v>1776</v>
      </c>
      <c r="G34">
        <v>6</v>
      </c>
      <c r="H34">
        <v>276</v>
      </c>
      <c r="I34">
        <v>259</v>
      </c>
      <c r="J34" t="s">
        <v>4046</v>
      </c>
      <c r="K34" t="s">
        <v>1778</v>
      </c>
      <c r="L34" s="1">
        <v>0.91510000000000002</v>
      </c>
      <c r="M34" s="2">
        <v>2.0000000000000001E-13</v>
      </c>
      <c r="N34">
        <v>171</v>
      </c>
      <c r="O34" t="s">
        <v>7758</v>
      </c>
      <c r="P34">
        <v>1455</v>
      </c>
      <c r="Q34">
        <v>6.2591431473381665</v>
      </c>
      <c r="R34">
        <v>2.64596517126395</v>
      </c>
      <c r="T34" s="12" t="s">
        <v>282</v>
      </c>
      <c r="U34" s="3">
        <v>893</v>
      </c>
    </row>
    <row r="35" spans="1:21" x14ac:dyDescent="0.2">
      <c r="A35" t="s">
        <v>388</v>
      </c>
      <c r="B35">
        <v>24.2</v>
      </c>
      <c r="C35" t="s">
        <v>8337</v>
      </c>
      <c r="D35" t="s">
        <v>1739</v>
      </c>
      <c r="E35" s="6" t="s">
        <v>1740</v>
      </c>
      <c r="F35" t="s">
        <v>1741</v>
      </c>
      <c r="H35">
        <v>278</v>
      </c>
      <c r="I35">
        <v>274</v>
      </c>
      <c r="J35" t="s">
        <v>4036</v>
      </c>
      <c r="K35" t="s">
        <v>4037</v>
      </c>
      <c r="L35" s="1">
        <v>0.87960000000000005</v>
      </c>
      <c r="M35" s="2">
        <v>3.0000000000000003E-39</v>
      </c>
      <c r="N35">
        <v>395</v>
      </c>
      <c r="O35" t="s">
        <v>7758</v>
      </c>
      <c r="P35">
        <v>1441</v>
      </c>
      <c r="Q35">
        <v>6.1544278749328889</v>
      </c>
      <c r="R35">
        <v>2.621624747796456</v>
      </c>
      <c r="T35" s="12" t="s">
        <v>293</v>
      </c>
      <c r="U35" s="3">
        <v>403</v>
      </c>
    </row>
    <row r="36" spans="1:21" x14ac:dyDescent="0.2">
      <c r="A36" t="s">
        <v>1414</v>
      </c>
      <c r="B36">
        <v>2.1</v>
      </c>
      <c r="C36" t="s">
        <v>8338</v>
      </c>
      <c r="D36" t="s">
        <v>1415</v>
      </c>
      <c r="E36" s="6" t="s">
        <v>1416</v>
      </c>
      <c r="F36" t="s">
        <v>1417</v>
      </c>
      <c r="G36">
        <v>6</v>
      </c>
      <c r="H36">
        <v>263</v>
      </c>
      <c r="I36">
        <v>340</v>
      </c>
      <c r="J36" t="s">
        <v>1418</v>
      </c>
      <c r="K36" t="s">
        <v>1419</v>
      </c>
      <c r="L36" s="1">
        <v>0.64410000000000001</v>
      </c>
      <c r="M36" s="2">
        <v>1.9999999999999999E-23</v>
      </c>
      <c r="N36">
        <v>259</v>
      </c>
      <c r="O36" t="s">
        <v>7741</v>
      </c>
      <c r="P36">
        <v>1258</v>
      </c>
      <c r="Q36">
        <v>5.6785066759303957</v>
      </c>
      <c r="R36">
        <v>2.5055115821090883</v>
      </c>
      <c r="T36" s="12" t="s">
        <v>1402</v>
      </c>
      <c r="U36" s="3">
        <v>1881</v>
      </c>
    </row>
    <row r="37" spans="1:21" x14ac:dyDescent="0.2">
      <c r="A37" t="s">
        <v>3004</v>
      </c>
      <c r="B37">
        <v>5.6</v>
      </c>
      <c r="C37" t="s">
        <v>8339</v>
      </c>
      <c r="D37" t="s">
        <v>3005</v>
      </c>
      <c r="E37" s="6" t="s">
        <v>3006</v>
      </c>
      <c r="F37" t="s">
        <v>3007</v>
      </c>
      <c r="G37">
        <v>7</v>
      </c>
      <c r="H37">
        <v>528</v>
      </c>
      <c r="I37">
        <v>1732</v>
      </c>
      <c r="J37" t="s">
        <v>3741</v>
      </c>
      <c r="K37" t="s">
        <v>3742</v>
      </c>
      <c r="L37" s="1">
        <v>5.9499999999999997E-2</v>
      </c>
      <c r="M37">
        <v>5.0000000000000001E-3</v>
      </c>
      <c r="N37">
        <v>85</v>
      </c>
      <c r="O37" t="s">
        <v>7686</v>
      </c>
      <c r="P37">
        <v>2510</v>
      </c>
      <c r="Q37">
        <v>5.6506774997939884</v>
      </c>
      <c r="R37">
        <v>2.4984238528367468</v>
      </c>
      <c r="T37" s="12" t="s">
        <v>1408</v>
      </c>
      <c r="U37" s="3">
        <v>311</v>
      </c>
    </row>
    <row r="38" spans="1:21" x14ac:dyDescent="0.2">
      <c r="A38" t="s">
        <v>2281</v>
      </c>
      <c r="B38">
        <v>2.1</v>
      </c>
      <c r="C38" t="s">
        <v>8340</v>
      </c>
      <c r="D38" t="s">
        <v>2282</v>
      </c>
      <c r="E38" s="6" t="s">
        <v>2283</v>
      </c>
      <c r="F38" t="s">
        <v>2284</v>
      </c>
      <c r="G38">
        <v>2</v>
      </c>
      <c r="H38">
        <v>86</v>
      </c>
      <c r="I38">
        <v>87</v>
      </c>
      <c r="J38" t="s">
        <v>4263</v>
      </c>
      <c r="K38" t="s">
        <v>4264</v>
      </c>
      <c r="L38" s="1">
        <v>0.66669999999999996</v>
      </c>
      <c r="M38" s="2">
        <v>3E-9</v>
      </c>
      <c r="N38">
        <v>129</v>
      </c>
      <c r="O38" t="s">
        <v>7804</v>
      </c>
      <c r="P38">
        <v>405</v>
      </c>
      <c r="Q38">
        <v>5.5617524953151589</v>
      </c>
      <c r="R38">
        <v>2.4755395444461237</v>
      </c>
      <c r="T38" s="12" t="s">
        <v>311</v>
      </c>
      <c r="U38" s="3">
        <v>131</v>
      </c>
    </row>
    <row r="39" spans="1:21" x14ac:dyDescent="0.2">
      <c r="A39" t="s">
        <v>388</v>
      </c>
      <c r="B39">
        <v>132.30000000000001</v>
      </c>
      <c r="C39" t="s">
        <v>8341</v>
      </c>
      <c r="D39" t="s">
        <v>625</v>
      </c>
      <c r="E39" s="6" t="s">
        <v>626</v>
      </c>
      <c r="F39" t="s">
        <v>627</v>
      </c>
      <c r="H39">
        <v>290</v>
      </c>
      <c r="I39">
        <v>339</v>
      </c>
      <c r="J39" t="s">
        <v>4082</v>
      </c>
      <c r="K39" t="s">
        <v>1853</v>
      </c>
      <c r="L39" s="1">
        <v>0.57520000000000004</v>
      </c>
      <c r="M39" s="2">
        <v>6.9999999999999997E-32</v>
      </c>
      <c r="N39">
        <v>332</v>
      </c>
      <c r="O39" t="s">
        <v>7758</v>
      </c>
      <c r="P39">
        <v>1342</v>
      </c>
      <c r="Q39">
        <v>5.4949787084193149</v>
      </c>
      <c r="R39">
        <v>2.4581138911258482</v>
      </c>
      <c r="T39" s="12" t="s">
        <v>151</v>
      </c>
      <c r="U39" s="3">
        <v>1169</v>
      </c>
    </row>
    <row r="40" spans="1:21" x14ac:dyDescent="0.2">
      <c r="A40" t="s">
        <v>388</v>
      </c>
      <c r="B40">
        <v>3.17</v>
      </c>
      <c r="C40" t="s">
        <v>8342</v>
      </c>
      <c r="D40" t="s">
        <v>1566</v>
      </c>
      <c r="E40" s="6" t="s">
        <v>1567</v>
      </c>
      <c r="F40" t="s">
        <v>1568</v>
      </c>
      <c r="G40">
        <v>3</v>
      </c>
      <c r="H40">
        <v>274</v>
      </c>
      <c r="I40">
        <v>501</v>
      </c>
      <c r="J40" t="s">
        <v>3960</v>
      </c>
      <c r="K40" t="s">
        <v>3961</v>
      </c>
      <c r="L40" s="1">
        <v>0.42909999999999998</v>
      </c>
      <c r="M40" s="2">
        <v>4.0000000000000003E-30</v>
      </c>
      <c r="N40">
        <v>316</v>
      </c>
      <c r="O40" t="s">
        <v>7758</v>
      </c>
      <c r="P40">
        <v>1248</v>
      </c>
      <c r="Q40">
        <v>5.4077593481956807</v>
      </c>
      <c r="R40">
        <v>2.4350309513816208</v>
      </c>
      <c r="T40" s="12" t="s">
        <v>1414</v>
      </c>
      <c r="U40" s="3">
        <v>1258</v>
      </c>
    </row>
    <row r="41" spans="1:21" x14ac:dyDescent="0.2">
      <c r="A41" t="s">
        <v>685</v>
      </c>
      <c r="B41">
        <v>2.21</v>
      </c>
      <c r="C41" t="s">
        <v>8343</v>
      </c>
      <c r="D41" t="s">
        <v>1919</v>
      </c>
      <c r="E41" s="6" t="s">
        <v>1920</v>
      </c>
      <c r="F41" t="s">
        <v>1921</v>
      </c>
      <c r="G41">
        <v>8</v>
      </c>
      <c r="H41">
        <v>892</v>
      </c>
      <c r="I41">
        <v>887</v>
      </c>
      <c r="J41" t="s">
        <v>3424</v>
      </c>
      <c r="K41" t="s">
        <v>2827</v>
      </c>
      <c r="L41" s="1">
        <v>0.99319999999999997</v>
      </c>
      <c r="M41">
        <v>0</v>
      </c>
      <c r="N41">
        <v>1819</v>
      </c>
      <c r="O41" t="s">
        <v>7760</v>
      </c>
      <c r="P41">
        <v>3937</v>
      </c>
      <c r="Q41">
        <v>5.2490997420725831</v>
      </c>
      <c r="R41">
        <v>2.3920700115373217</v>
      </c>
      <c r="T41" s="12" t="s">
        <v>317</v>
      </c>
      <c r="U41" s="3">
        <v>2123</v>
      </c>
    </row>
    <row r="42" spans="1:21" x14ac:dyDescent="0.2">
      <c r="A42" t="s">
        <v>388</v>
      </c>
      <c r="B42">
        <v>17.600000000000001</v>
      </c>
      <c r="C42" t="s">
        <v>8344</v>
      </c>
      <c r="D42" t="s">
        <v>4027</v>
      </c>
      <c r="E42" s="6" t="s">
        <v>3323</v>
      </c>
      <c r="F42" t="s">
        <v>4028</v>
      </c>
      <c r="H42">
        <v>350</v>
      </c>
      <c r="I42">
        <v>315</v>
      </c>
      <c r="J42" t="s">
        <v>4029</v>
      </c>
      <c r="K42" t="s">
        <v>4030</v>
      </c>
      <c r="L42" s="1">
        <v>0.30480000000000002</v>
      </c>
      <c r="M42" s="2">
        <v>3E-11</v>
      </c>
      <c r="N42">
        <v>155</v>
      </c>
      <c r="O42" t="s">
        <v>7758</v>
      </c>
      <c r="P42">
        <v>1495</v>
      </c>
      <c r="Q42">
        <v>5.0740581019785997</v>
      </c>
      <c r="R42">
        <v>2.343140039495756</v>
      </c>
      <c r="T42" s="12" t="s">
        <v>353</v>
      </c>
      <c r="U42" s="3">
        <v>320</v>
      </c>
    </row>
    <row r="43" spans="1:21" x14ac:dyDescent="0.2">
      <c r="A43" t="s">
        <v>4286</v>
      </c>
      <c r="B43">
        <v>1.1000000000000001</v>
      </c>
      <c r="C43" t="s">
        <v>8345</v>
      </c>
      <c r="D43" t="s">
        <v>4287</v>
      </c>
      <c r="E43" s="6" t="s">
        <v>4288</v>
      </c>
      <c r="F43" t="s">
        <v>4289</v>
      </c>
      <c r="H43">
        <v>508</v>
      </c>
      <c r="I43">
        <v>610</v>
      </c>
      <c r="J43" t="s">
        <v>4290</v>
      </c>
      <c r="K43" t="s">
        <v>4291</v>
      </c>
      <c r="L43" s="1">
        <v>0.1295</v>
      </c>
      <c r="M43">
        <v>1E-3</v>
      </c>
      <c r="N43">
        <v>90</v>
      </c>
      <c r="O43" t="s">
        <v>7817</v>
      </c>
      <c r="P43">
        <v>2082</v>
      </c>
      <c r="Q43">
        <v>4.8714267280941081</v>
      </c>
      <c r="R43">
        <v>2.2843443661674776</v>
      </c>
      <c r="T43" s="12" t="s">
        <v>2639</v>
      </c>
      <c r="U43" s="3">
        <v>14</v>
      </c>
    </row>
    <row r="44" spans="1:21" x14ac:dyDescent="0.2">
      <c r="A44" t="s">
        <v>1025</v>
      </c>
      <c r="B44">
        <v>1.1000000000000001</v>
      </c>
      <c r="C44" t="s">
        <v>8346</v>
      </c>
      <c r="D44" t="s">
        <v>1026</v>
      </c>
      <c r="E44" s="6" t="s">
        <v>1027</v>
      </c>
      <c r="F44" t="s">
        <v>1028</v>
      </c>
      <c r="H44">
        <v>350</v>
      </c>
      <c r="I44">
        <v>573</v>
      </c>
      <c r="J44" t="s">
        <v>4277</v>
      </c>
      <c r="K44" t="s">
        <v>4278</v>
      </c>
      <c r="L44" s="1">
        <v>0.19719999999999999</v>
      </c>
      <c r="M44" s="2">
        <v>7.9999999999999996E-6</v>
      </c>
      <c r="N44">
        <v>108</v>
      </c>
      <c r="O44" t="s">
        <v>7809</v>
      </c>
      <c r="P44">
        <v>1369</v>
      </c>
      <c r="Q44">
        <v>4.6464117335175272</v>
      </c>
      <c r="R44">
        <v>2.2161170016681879</v>
      </c>
      <c r="T44" s="12" t="s">
        <v>172</v>
      </c>
      <c r="U44" s="3">
        <v>2983</v>
      </c>
    </row>
    <row r="45" spans="1:21" x14ac:dyDescent="0.2">
      <c r="A45" t="s">
        <v>1089</v>
      </c>
      <c r="B45">
        <v>1.1000000000000001</v>
      </c>
      <c r="C45" t="s">
        <v>8347</v>
      </c>
      <c r="D45" t="s">
        <v>1090</v>
      </c>
      <c r="E45" s="6" t="s">
        <v>1091</v>
      </c>
      <c r="F45" t="s">
        <v>1092</v>
      </c>
      <c r="G45">
        <v>5</v>
      </c>
      <c r="H45">
        <v>427</v>
      </c>
      <c r="I45">
        <v>459</v>
      </c>
      <c r="J45" t="s">
        <v>4309</v>
      </c>
      <c r="K45" t="s">
        <v>4310</v>
      </c>
      <c r="L45" s="1">
        <v>0.5403</v>
      </c>
      <c r="M45" s="2">
        <v>3.9999999999999998E-20</v>
      </c>
      <c r="N45">
        <v>232</v>
      </c>
      <c r="O45" t="s">
        <v>7830</v>
      </c>
      <c r="P45">
        <v>1613</v>
      </c>
      <c r="Q45">
        <v>4.4888768828560979</v>
      </c>
      <c r="R45">
        <v>2.1663545277685512</v>
      </c>
      <c r="T45" s="12" t="s">
        <v>1442</v>
      </c>
      <c r="U45" s="3">
        <v>870</v>
      </c>
    </row>
    <row r="46" spans="1:21" x14ac:dyDescent="0.2">
      <c r="A46" t="s">
        <v>685</v>
      </c>
      <c r="B46">
        <v>5.2</v>
      </c>
      <c r="C46" t="s">
        <v>8348</v>
      </c>
      <c r="D46" t="s">
        <v>4116</v>
      </c>
      <c r="E46" s="6" t="s">
        <v>4117</v>
      </c>
      <c r="F46" t="s">
        <v>4118</v>
      </c>
      <c r="G46">
        <v>8</v>
      </c>
      <c r="H46">
        <v>665</v>
      </c>
      <c r="I46">
        <v>745</v>
      </c>
      <c r="J46" t="s">
        <v>4119</v>
      </c>
      <c r="K46" t="s">
        <v>4120</v>
      </c>
      <c r="L46" s="1">
        <v>0.86309999999999998</v>
      </c>
      <c r="M46" s="2">
        <v>1E-174</v>
      </c>
      <c r="N46">
        <v>1567</v>
      </c>
      <c r="O46" t="s">
        <v>7760</v>
      </c>
      <c r="P46">
        <v>2487</v>
      </c>
      <c r="Q46">
        <v>4.4465963123953678</v>
      </c>
      <c r="R46">
        <v>2.1527014344755249</v>
      </c>
      <c r="T46" s="12" t="s">
        <v>359</v>
      </c>
      <c r="U46" s="3">
        <v>26</v>
      </c>
    </row>
    <row r="47" spans="1:21" x14ac:dyDescent="0.2">
      <c r="A47" t="s">
        <v>706</v>
      </c>
      <c r="B47">
        <v>9.1</v>
      </c>
      <c r="C47" t="s">
        <v>8349</v>
      </c>
      <c r="D47" t="s">
        <v>1962</v>
      </c>
      <c r="E47" s="6" t="s">
        <v>1963</v>
      </c>
      <c r="F47" t="s">
        <v>1964</v>
      </c>
      <c r="G47">
        <v>3</v>
      </c>
      <c r="H47">
        <v>324</v>
      </c>
      <c r="I47">
        <v>760</v>
      </c>
      <c r="J47" t="s">
        <v>3461</v>
      </c>
      <c r="K47" t="s">
        <v>3462</v>
      </c>
      <c r="L47" s="1">
        <v>8.0299999999999996E-2</v>
      </c>
      <c r="M47" s="2">
        <v>1.0000000000000001E-9</v>
      </c>
      <c r="N47">
        <v>139</v>
      </c>
      <c r="O47" t="s">
        <v>7762</v>
      </c>
      <c r="P47">
        <v>1212</v>
      </c>
      <c r="Q47">
        <v>4.4429727135744486</v>
      </c>
      <c r="R47">
        <v>2.1515252810931997</v>
      </c>
      <c r="T47" s="12" t="s">
        <v>365</v>
      </c>
      <c r="U47" s="3">
        <v>1056</v>
      </c>
    </row>
    <row r="48" spans="1:21" x14ac:dyDescent="0.2">
      <c r="A48" t="s">
        <v>72</v>
      </c>
      <c r="B48">
        <v>1.3</v>
      </c>
      <c r="C48" t="s">
        <v>8350</v>
      </c>
      <c r="D48" t="s">
        <v>73</v>
      </c>
      <c r="E48" s="6" t="s">
        <v>74</v>
      </c>
      <c r="F48" t="s">
        <v>75</v>
      </c>
      <c r="H48">
        <v>410</v>
      </c>
      <c r="I48">
        <v>222</v>
      </c>
      <c r="J48" t="s">
        <v>3767</v>
      </c>
      <c r="K48" t="s">
        <v>1194</v>
      </c>
      <c r="L48" s="1">
        <v>0.99099999999999999</v>
      </c>
      <c r="M48" s="2">
        <v>2.0000000000000001E-54</v>
      </c>
      <c r="N48">
        <v>527</v>
      </c>
      <c r="O48" t="s">
        <v>7701</v>
      </c>
      <c r="P48">
        <v>1503</v>
      </c>
      <c r="Q48">
        <v>4.3559035596425719</v>
      </c>
      <c r="R48">
        <v>2.1229720129240541</v>
      </c>
      <c r="T48" s="12" t="s">
        <v>376</v>
      </c>
      <c r="U48" s="3">
        <v>252</v>
      </c>
    </row>
    <row r="49" spans="1:21" x14ac:dyDescent="0.2">
      <c r="A49" t="s">
        <v>249</v>
      </c>
      <c r="B49">
        <v>4.5</v>
      </c>
      <c r="C49" t="s">
        <v>8351</v>
      </c>
      <c r="D49" t="s">
        <v>265</v>
      </c>
      <c r="E49" s="6" t="s">
        <v>266</v>
      </c>
      <c r="F49" t="s">
        <v>267</v>
      </c>
      <c r="H49">
        <v>391</v>
      </c>
      <c r="I49">
        <v>389</v>
      </c>
      <c r="J49" t="s">
        <v>3866</v>
      </c>
      <c r="K49" t="s">
        <v>3867</v>
      </c>
      <c r="L49" s="1">
        <v>0.32650000000000001</v>
      </c>
      <c r="M49">
        <v>4.0000000000000001E-3</v>
      </c>
      <c r="N49">
        <v>85</v>
      </c>
      <c r="O49" t="s">
        <v>7730</v>
      </c>
      <c r="P49">
        <v>1369</v>
      </c>
      <c r="Q49">
        <v>4.1600213988599481</v>
      </c>
      <c r="R49">
        <v>2.0565909495081285</v>
      </c>
      <c r="T49" s="12" t="s">
        <v>382</v>
      </c>
      <c r="U49" s="3">
        <v>11</v>
      </c>
    </row>
    <row r="50" spans="1:21" x14ac:dyDescent="0.2">
      <c r="A50" t="s">
        <v>2208</v>
      </c>
      <c r="B50">
        <v>1.4</v>
      </c>
      <c r="C50" t="s">
        <v>8352</v>
      </c>
      <c r="D50" t="s">
        <v>4236</v>
      </c>
      <c r="E50" s="6" t="s">
        <v>4237</v>
      </c>
      <c r="F50" t="s">
        <v>4238</v>
      </c>
      <c r="H50">
        <v>192</v>
      </c>
      <c r="I50">
        <v>169</v>
      </c>
      <c r="J50" t="s">
        <v>4239</v>
      </c>
      <c r="K50" t="s">
        <v>4240</v>
      </c>
      <c r="L50" s="1">
        <v>0.97629999999999995</v>
      </c>
      <c r="M50" s="2">
        <v>1.9999999999999999E-48</v>
      </c>
      <c r="N50">
        <v>473</v>
      </c>
      <c r="O50" t="s">
        <v>7787</v>
      </c>
      <c r="P50">
        <v>672</v>
      </c>
      <c r="Q50">
        <v>4.1511785893522344</v>
      </c>
      <c r="R50">
        <v>2.0535209999806723</v>
      </c>
      <c r="T50" s="12" t="s">
        <v>193</v>
      </c>
      <c r="U50" s="3">
        <v>456</v>
      </c>
    </row>
    <row r="51" spans="1:21" x14ac:dyDescent="0.2">
      <c r="A51" t="s">
        <v>123</v>
      </c>
      <c r="B51">
        <v>2.1</v>
      </c>
      <c r="C51" t="s">
        <v>8353</v>
      </c>
      <c r="D51" t="s">
        <v>1239</v>
      </c>
      <c r="E51" s="6" t="s">
        <v>1240</v>
      </c>
      <c r="F51" t="s">
        <v>1241</v>
      </c>
      <c r="G51">
        <v>12</v>
      </c>
      <c r="H51">
        <v>180</v>
      </c>
      <c r="I51">
        <v>634</v>
      </c>
      <c r="J51" t="s">
        <v>3799</v>
      </c>
      <c r="K51" t="s">
        <v>3800</v>
      </c>
      <c r="L51" s="1">
        <v>0.21609999999999999</v>
      </c>
      <c r="M51" s="2">
        <v>6.0000000000000001E-23</v>
      </c>
      <c r="N51">
        <v>252</v>
      </c>
      <c r="O51" t="s">
        <v>7715</v>
      </c>
      <c r="P51">
        <v>620</v>
      </c>
      <c r="Q51">
        <v>4.0843446870065305</v>
      </c>
      <c r="R51">
        <v>2.030104623622957</v>
      </c>
      <c r="T51" s="12" t="s">
        <v>388</v>
      </c>
      <c r="U51" s="3">
        <v>81402</v>
      </c>
    </row>
    <row r="52" spans="1:21" x14ac:dyDescent="0.2">
      <c r="A52" t="s">
        <v>890</v>
      </c>
      <c r="B52">
        <v>1.2</v>
      </c>
      <c r="C52" t="s">
        <v>8354</v>
      </c>
      <c r="D52" t="s">
        <v>2070</v>
      </c>
      <c r="E52" s="6" t="s">
        <v>897</v>
      </c>
      <c r="F52" t="s">
        <v>2071</v>
      </c>
      <c r="H52">
        <v>329</v>
      </c>
      <c r="I52">
        <v>346</v>
      </c>
      <c r="J52" t="s">
        <v>4200</v>
      </c>
      <c r="K52" t="s">
        <v>4201</v>
      </c>
      <c r="L52" s="1">
        <v>0.19359999999999999</v>
      </c>
      <c r="M52" s="2">
        <v>5.9999999999999995E-4</v>
      </c>
      <c r="N52">
        <v>91</v>
      </c>
      <c r="O52" t="s">
        <v>7781</v>
      </c>
      <c r="P52">
        <v>1031</v>
      </c>
      <c r="Q52">
        <v>3.7221370230415594</v>
      </c>
      <c r="R52">
        <v>1.8961311663115883</v>
      </c>
      <c r="T52" s="12" t="s">
        <v>781</v>
      </c>
      <c r="U52" s="3">
        <v>1664</v>
      </c>
    </row>
    <row r="53" spans="1:21" x14ac:dyDescent="0.2">
      <c r="A53" t="s">
        <v>388</v>
      </c>
      <c r="B53">
        <v>24.1</v>
      </c>
      <c r="C53" t="s">
        <v>8355</v>
      </c>
      <c r="D53" t="s">
        <v>1734</v>
      </c>
      <c r="E53" s="6" t="s">
        <v>1735</v>
      </c>
      <c r="F53" t="s">
        <v>1736</v>
      </c>
      <c r="G53">
        <v>5</v>
      </c>
      <c r="H53">
        <v>223</v>
      </c>
      <c r="I53">
        <v>217</v>
      </c>
      <c r="J53" t="s">
        <v>4034</v>
      </c>
      <c r="K53" t="s">
        <v>4035</v>
      </c>
      <c r="L53" s="1">
        <v>0.9677</v>
      </c>
      <c r="M53" s="2">
        <v>4.0000000000000003E-30</v>
      </c>
      <c r="N53">
        <v>315</v>
      </c>
      <c r="O53" t="s">
        <v>7758</v>
      </c>
      <c r="P53">
        <v>697</v>
      </c>
      <c r="Q53">
        <v>3.708858299575033</v>
      </c>
      <c r="R53">
        <v>1.8909751493708304</v>
      </c>
      <c r="T53" s="12" t="s">
        <v>792</v>
      </c>
      <c r="U53" s="3">
        <v>957</v>
      </c>
    </row>
    <row r="54" spans="1:21" x14ac:dyDescent="0.2">
      <c r="A54" t="s">
        <v>388</v>
      </c>
      <c r="B54">
        <v>5.26</v>
      </c>
      <c r="C54" t="s">
        <v>8356</v>
      </c>
      <c r="D54" t="s">
        <v>1600</v>
      </c>
      <c r="E54" s="6" t="s">
        <v>1601</v>
      </c>
      <c r="F54" t="s">
        <v>1602</v>
      </c>
      <c r="G54">
        <v>6</v>
      </c>
      <c r="H54">
        <v>330</v>
      </c>
      <c r="I54">
        <v>325</v>
      </c>
      <c r="J54" t="s">
        <v>3977</v>
      </c>
      <c r="K54" t="s">
        <v>502</v>
      </c>
      <c r="L54" s="1">
        <v>0.99080000000000001</v>
      </c>
      <c r="M54" s="2">
        <v>1.9999999999999999E-47</v>
      </c>
      <c r="N54">
        <v>466</v>
      </c>
      <c r="O54" t="s">
        <v>7758</v>
      </c>
      <c r="P54">
        <v>982</v>
      </c>
      <c r="Q54">
        <v>3.5345147528471386</v>
      </c>
      <c r="R54">
        <v>1.821512163630409</v>
      </c>
      <c r="T54" s="12" t="s">
        <v>798</v>
      </c>
      <c r="U54" s="3">
        <v>4291</v>
      </c>
    </row>
    <row r="55" spans="1:21" x14ac:dyDescent="0.2">
      <c r="A55" t="s">
        <v>14</v>
      </c>
      <c r="B55">
        <v>5.6</v>
      </c>
      <c r="C55" t="s">
        <v>8357</v>
      </c>
      <c r="D55" t="s">
        <v>3725</v>
      </c>
      <c r="E55" s="6" t="s">
        <v>3726</v>
      </c>
      <c r="F55" t="s">
        <v>3727</v>
      </c>
      <c r="G55">
        <v>6</v>
      </c>
      <c r="H55">
        <v>246</v>
      </c>
      <c r="I55">
        <v>726</v>
      </c>
      <c r="J55" t="s">
        <v>3728</v>
      </c>
      <c r="K55" t="s">
        <v>3729</v>
      </c>
      <c r="L55" s="1">
        <v>8.2600000000000007E-2</v>
      </c>
      <c r="M55" s="2">
        <v>5.9999999999999995E-4</v>
      </c>
      <c r="N55">
        <v>90</v>
      </c>
      <c r="O55" t="s">
        <v>7683</v>
      </c>
      <c r="P55">
        <v>729</v>
      </c>
      <c r="Q55">
        <v>3.5174326591993168</v>
      </c>
      <c r="R55">
        <v>1.8145228035132162</v>
      </c>
      <c r="T55" s="12" t="s">
        <v>809</v>
      </c>
      <c r="U55" s="3">
        <v>819</v>
      </c>
    </row>
    <row r="56" spans="1:21" x14ac:dyDescent="0.2">
      <c r="A56" t="s">
        <v>685</v>
      </c>
      <c r="B56">
        <v>6.5</v>
      </c>
      <c r="C56" t="s">
        <v>8358</v>
      </c>
      <c r="D56" t="s">
        <v>696</v>
      </c>
      <c r="E56" s="6" t="s">
        <v>697</v>
      </c>
      <c r="F56" t="s">
        <v>698</v>
      </c>
      <c r="G56">
        <v>5</v>
      </c>
      <c r="H56">
        <v>660</v>
      </c>
      <c r="I56">
        <v>660</v>
      </c>
      <c r="J56" t="s">
        <v>4125</v>
      </c>
      <c r="K56" t="s">
        <v>4126</v>
      </c>
      <c r="L56" s="1">
        <v>0.89090000000000003</v>
      </c>
      <c r="M56" s="2">
        <v>1E-165</v>
      </c>
      <c r="N56">
        <v>1489</v>
      </c>
      <c r="O56" t="s">
        <v>7760</v>
      </c>
      <c r="P56">
        <v>1948</v>
      </c>
      <c r="Q56">
        <v>3.5092578936692225</v>
      </c>
      <c r="R56">
        <v>1.8111659745984448</v>
      </c>
      <c r="T56" s="12" t="s">
        <v>815</v>
      </c>
      <c r="U56" s="3">
        <v>399</v>
      </c>
    </row>
    <row r="57" spans="1:21" x14ac:dyDescent="0.2">
      <c r="A57" t="s">
        <v>1360</v>
      </c>
      <c r="B57">
        <v>1.2</v>
      </c>
      <c r="C57" t="s">
        <v>8359</v>
      </c>
      <c r="D57" t="s">
        <v>1361</v>
      </c>
      <c r="E57" s="6" t="s">
        <v>1362</v>
      </c>
      <c r="F57" t="s">
        <v>1363</v>
      </c>
      <c r="G57">
        <v>11</v>
      </c>
      <c r="H57">
        <v>486</v>
      </c>
      <c r="I57">
        <v>383</v>
      </c>
      <c r="J57" t="s">
        <v>3855</v>
      </c>
      <c r="K57" t="s">
        <v>3856</v>
      </c>
      <c r="L57" s="1">
        <v>0.90339999999999998</v>
      </c>
      <c r="M57" s="2">
        <v>3.0000000000000001E-59</v>
      </c>
      <c r="N57">
        <v>570</v>
      </c>
      <c r="O57" t="s">
        <v>7858</v>
      </c>
      <c r="P57">
        <v>1403</v>
      </c>
      <c r="Q57">
        <v>3.4311112383579632</v>
      </c>
      <c r="R57">
        <v>1.7786758995551104</v>
      </c>
      <c r="T57" s="12" t="s">
        <v>664</v>
      </c>
      <c r="U57" s="3">
        <v>10892</v>
      </c>
    </row>
    <row r="58" spans="1:21" x14ac:dyDescent="0.2">
      <c r="A58" t="s">
        <v>3770</v>
      </c>
      <c r="B58">
        <v>1.2</v>
      </c>
      <c r="C58" t="s">
        <v>8360</v>
      </c>
      <c r="D58" t="s">
        <v>3771</v>
      </c>
      <c r="E58" s="6" t="s">
        <v>3772</v>
      </c>
      <c r="F58" t="s">
        <v>3773</v>
      </c>
      <c r="G58">
        <v>16</v>
      </c>
      <c r="H58">
        <v>206</v>
      </c>
      <c r="I58">
        <v>3391</v>
      </c>
      <c r="J58" t="s">
        <v>3774</v>
      </c>
      <c r="K58" t="s">
        <v>3775</v>
      </c>
      <c r="L58" s="1">
        <v>1.3599999999999999E-2</v>
      </c>
      <c r="M58">
        <v>2E-3</v>
      </c>
      <c r="N58">
        <v>83</v>
      </c>
      <c r="O58" t="s">
        <v>7713</v>
      </c>
      <c r="P58">
        <v>593</v>
      </c>
      <c r="Q58">
        <v>3.4150179200624899</v>
      </c>
      <c r="R58">
        <v>1.771893148974357</v>
      </c>
      <c r="T58" s="12" t="s">
        <v>685</v>
      </c>
      <c r="U58" s="3">
        <v>19643</v>
      </c>
    </row>
    <row r="59" spans="1:21" x14ac:dyDescent="0.2">
      <c r="A59" t="s">
        <v>388</v>
      </c>
      <c r="B59">
        <v>140.1</v>
      </c>
      <c r="C59" t="s">
        <v>8361</v>
      </c>
      <c r="D59" t="s">
        <v>644</v>
      </c>
      <c r="E59" s="6" t="s">
        <v>645</v>
      </c>
      <c r="F59" t="s">
        <v>646</v>
      </c>
      <c r="G59">
        <v>4</v>
      </c>
      <c r="H59">
        <v>310</v>
      </c>
      <c r="I59">
        <v>352</v>
      </c>
      <c r="J59" t="s">
        <v>4092</v>
      </c>
      <c r="K59" t="s">
        <v>4093</v>
      </c>
      <c r="L59" s="1">
        <v>0.61360000000000003</v>
      </c>
      <c r="M59" s="2">
        <v>2.0000000000000001E-9</v>
      </c>
      <c r="N59">
        <v>137</v>
      </c>
      <c r="O59" t="s">
        <v>7758</v>
      </c>
      <c r="P59">
        <v>891</v>
      </c>
      <c r="Q59">
        <v>3.4134360808157411</v>
      </c>
      <c r="R59">
        <v>1.7712247365702325</v>
      </c>
      <c r="T59" s="12" t="s">
        <v>2833</v>
      </c>
      <c r="U59" s="3">
        <v>149</v>
      </c>
    </row>
    <row r="60" spans="1:21" x14ac:dyDescent="0.2">
      <c r="A60" t="s">
        <v>1055</v>
      </c>
      <c r="B60">
        <v>1.1000000000000001</v>
      </c>
      <c r="C60" t="s">
        <v>8362</v>
      </c>
      <c r="D60" t="s">
        <v>1056</v>
      </c>
      <c r="E60" s="6" t="s">
        <v>1057</v>
      </c>
      <c r="F60" t="s">
        <v>1058</v>
      </c>
      <c r="H60">
        <v>374</v>
      </c>
      <c r="I60">
        <v>397</v>
      </c>
      <c r="J60" t="s">
        <v>4296</v>
      </c>
      <c r="K60" t="s">
        <v>4297</v>
      </c>
      <c r="L60" s="1">
        <v>0.94210000000000005</v>
      </c>
      <c r="M60" s="2">
        <v>9.9999999999999998E-86</v>
      </c>
      <c r="N60">
        <v>796</v>
      </c>
      <c r="O60" t="s">
        <v>7821</v>
      </c>
      <c r="P60">
        <v>1063</v>
      </c>
      <c r="Q60">
        <v>3.376734665997108</v>
      </c>
      <c r="R60">
        <v>1.7556288210127695</v>
      </c>
      <c r="T60" s="12" t="s">
        <v>706</v>
      </c>
      <c r="U60" s="3">
        <v>3971</v>
      </c>
    </row>
    <row r="61" spans="1:21" x14ac:dyDescent="0.2">
      <c r="A61" t="s">
        <v>388</v>
      </c>
      <c r="B61">
        <v>12.8</v>
      </c>
      <c r="C61" t="s">
        <v>8363</v>
      </c>
      <c r="D61" t="s">
        <v>1653</v>
      </c>
      <c r="E61" s="6" t="s">
        <v>1654</v>
      </c>
      <c r="F61" t="s">
        <v>1655</v>
      </c>
      <c r="G61">
        <v>6</v>
      </c>
      <c r="H61">
        <v>514</v>
      </c>
      <c r="I61">
        <v>504</v>
      </c>
      <c r="J61" t="s">
        <v>4000</v>
      </c>
      <c r="K61" t="s">
        <v>4001</v>
      </c>
      <c r="L61" s="1">
        <v>0.98209999999999997</v>
      </c>
      <c r="M61" s="2">
        <v>1.0000000000000001E-68</v>
      </c>
      <c r="N61">
        <v>652</v>
      </c>
      <c r="O61" t="s">
        <v>7758</v>
      </c>
      <c r="P61">
        <v>1445</v>
      </c>
      <c r="Q61">
        <v>3.341569776258404</v>
      </c>
      <c r="R61">
        <v>1.7405259998225517</v>
      </c>
      <c r="T61" s="12" t="s">
        <v>727</v>
      </c>
      <c r="U61" s="3">
        <v>1904</v>
      </c>
    </row>
    <row r="62" spans="1:21" x14ac:dyDescent="0.2">
      <c r="A62" t="s">
        <v>880</v>
      </c>
      <c r="B62">
        <v>1.1000000000000001</v>
      </c>
      <c r="C62" t="s">
        <v>8364</v>
      </c>
      <c r="D62" t="s">
        <v>2062</v>
      </c>
      <c r="E62" s="6" t="s">
        <v>882</v>
      </c>
      <c r="F62" t="s">
        <v>2063</v>
      </c>
      <c r="H62">
        <v>202</v>
      </c>
      <c r="I62">
        <v>187</v>
      </c>
      <c r="J62" t="s">
        <v>2064</v>
      </c>
      <c r="K62" t="s">
        <v>2065</v>
      </c>
      <c r="L62" s="1">
        <v>0.29409999999999997</v>
      </c>
      <c r="M62" s="2">
        <v>3.9999999999999998E-7</v>
      </c>
      <c r="N62">
        <v>116</v>
      </c>
      <c r="O62" t="s">
        <v>7780</v>
      </c>
      <c r="P62">
        <v>554</v>
      </c>
      <c r="Q62">
        <v>3.2533903079320803</v>
      </c>
      <c r="R62">
        <v>1.7019439123081936</v>
      </c>
      <c r="T62" s="12" t="s">
        <v>743</v>
      </c>
      <c r="U62" s="3">
        <v>1618</v>
      </c>
    </row>
    <row r="63" spans="1:21" x14ac:dyDescent="0.2">
      <c r="A63" t="s">
        <v>123</v>
      </c>
      <c r="B63">
        <v>6.2</v>
      </c>
      <c r="C63" t="s">
        <v>8365</v>
      </c>
      <c r="D63" t="s">
        <v>2472</v>
      </c>
      <c r="E63" s="6" t="s">
        <v>2473</v>
      </c>
      <c r="F63" t="s">
        <v>2474</v>
      </c>
      <c r="G63">
        <v>14</v>
      </c>
      <c r="H63">
        <v>452</v>
      </c>
      <c r="I63">
        <v>541</v>
      </c>
      <c r="J63" t="s">
        <v>3812</v>
      </c>
      <c r="K63" t="s">
        <v>3813</v>
      </c>
      <c r="L63" s="1">
        <v>0.40670000000000001</v>
      </c>
      <c r="M63" s="2">
        <v>1.0000000000000001E-37</v>
      </c>
      <c r="N63">
        <v>384</v>
      </c>
      <c r="O63" t="s">
        <v>7715</v>
      </c>
      <c r="P63">
        <v>1212</v>
      </c>
      <c r="Q63">
        <v>3.1866387503840303</v>
      </c>
      <c r="R63">
        <v>1.6720354789308101</v>
      </c>
      <c r="T63" s="12" t="s">
        <v>769</v>
      </c>
      <c r="U63" s="3">
        <v>2558</v>
      </c>
    </row>
    <row r="64" spans="1:21" x14ac:dyDescent="0.2">
      <c r="A64" t="s">
        <v>706</v>
      </c>
      <c r="B64">
        <v>2.2000000000000002</v>
      </c>
      <c r="C64" t="s">
        <v>8366</v>
      </c>
      <c r="D64" t="s">
        <v>712</v>
      </c>
      <c r="E64" s="6" t="s">
        <v>713</v>
      </c>
      <c r="F64" t="s">
        <v>714</v>
      </c>
      <c r="G64">
        <v>10</v>
      </c>
      <c r="H64">
        <v>428</v>
      </c>
      <c r="I64">
        <v>441</v>
      </c>
      <c r="J64" t="s">
        <v>1958</v>
      </c>
      <c r="K64" t="s">
        <v>1959</v>
      </c>
      <c r="L64" s="1">
        <v>1</v>
      </c>
      <c r="M64" s="2">
        <v>1.0000000000000001E-101</v>
      </c>
      <c r="N64">
        <v>932</v>
      </c>
      <c r="O64" t="s">
        <v>7762</v>
      </c>
      <c r="P64">
        <v>1145</v>
      </c>
      <c r="Q64">
        <v>3.1790290840683575</v>
      </c>
      <c r="R64">
        <v>1.6685862153589499</v>
      </c>
      <c r="T64" s="12" t="s">
        <v>775</v>
      </c>
      <c r="U64" s="3">
        <v>4738</v>
      </c>
    </row>
    <row r="65" spans="1:21" x14ac:dyDescent="0.2">
      <c r="A65" t="s">
        <v>853</v>
      </c>
      <c r="B65">
        <v>6.4</v>
      </c>
      <c r="C65" t="s">
        <v>8367</v>
      </c>
      <c r="D65" t="s">
        <v>2040</v>
      </c>
      <c r="E65" s="6" t="s">
        <v>2041</v>
      </c>
      <c r="F65" t="s">
        <v>2042</v>
      </c>
      <c r="H65">
        <v>79</v>
      </c>
      <c r="I65">
        <v>128</v>
      </c>
      <c r="J65" t="s">
        <v>4194</v>
      </c>
      <c r="K65" t="s">
        <v>4195</v>
      </c>
      <c r="L65" s="1">
        <v>0.42970000000000003</v>
      </c>
      <c r="M65" s="2">
        <v>8.9999999999999999E-8</v>
      </c>
      <c r="N65">
        <v>116</v>
      </c>
      <c r="O65" t="s">
        <v>7777</v>
      </c>
      <c r="P65">
        <v>208</v>
      </c>
      <c r="Q65">
        <v>3.1073875194653007</v>
      </c>
      <c r="R65">
        <v>1.6357021698629346</v>
      </c>
      <c r="T65" s="12" t="s">
        <v>853</v>
      </c>
      <c r="U65" s="3">
        <v>6254</v>
      </c>
    </row>
    <row r="66" spans="1:21" x14ac:dyDescent="0.2">
      <c r="A66" t="s">
        <v>123</v>
      </c>
      <c r="B66">
        <v>5.0999999999999996</v>
      </c>
      <c r="C66" t="s">
        <v>8368</v>
      </c>
      <c r="D66" t="s">
        <v>1254</v>
      </c>
      <c r="E66" s="6" t="s">
        <v>1255</v>
      </c>
      <c r="F66" t="s">
        <v>1256</v>
      </c>
      <c r="G66">
        <v>11</v>
      </c>
      <c r="H66">
        <v>517</v>
      </c>
      <c r="I66">
        <v>508</v>
      </c>
      <c r="J66" t="s">
        <v>3810</v>
      </c>
      <c r="K66" t="s">
        <v>3811</v>
      </c>
      <c r="L66" s="1">
        <v>0.98029999999999995</v>
      </c>
      <c r="M66" s="2">
        <v>4.9999999999999996E-78</v>
      </c>
      <c r="N66">
        <v>732</v>
      </c>
      <c r="O66" t="s">
        <v>7715</v>
      </c>
      <c r="P66">
        <v>1294</v>
      </c>
      <c r="Q66">
        <v>2.9750399617209733</v>
      </c>
      <c r="R66">
        <v>1.5729090473077973</v>
      </c>
      <c r="T66" s="12" t="s">
        <v>880</v>
      </c>
      <c r="U66" s="3">
        <v>554</v>
      </c>
    </row>
    <row r="67" spans="1:21" x14ac:dyDescent="0.2">
      <c r="A67" t="s">
        <v>14</v>
      </c>
      <c r="B67">
        <v>4.5</v>
      </c>
      <c r="C67" t="s">
        <v>8369</v>
      </c>
      <c r="D67" t="s">
        <v>3720</v>
      </c>
      <c r="E67" s="6" t="s">
        <v>3721</v>
      </c>
      <c r="F67" t="s">
        <v>3722</v>
      </c>
      <c r="G67">
        <v>6</v>
      </c>
      <c r="H67">
        <v>223</v>
      </c>
      <c r="I67">
        <v>828</v>
      </c>
      <c r="J67" t="s">
        <v>3723</v>
      </c>
      <c r="K67" t="s">
        <v>3724</v>
      </c>
      <c r="L67" s="1">
        <v>0.1244</v>
      </c>
      <c r="M67" s="2">
        <v>3.0000000000000001E-6</v>
      </c>
      <c r="N67">
        <v>109</v>
      </c>
      <c r="O67" t="s">
        <v>7683</v>
      </c>
      <c r="P67">
        <v>552</v>
      </c>
      <c r="Q67">
        <v>2.9372880650866828</v>
      </c>
      <c r="R67">
        <v>1.5544847602805762</v>
      </c>
      <c r="T67" s="12" t="s">
        <v>890</v>
      </c>
      <c r="U67" s="3">
        <v>1117</v>
      </c>
    </row>
    <row r="68" spans="1:21" x14ac:dyDescent="0.2">
      <c r="A68" t="s">
        <v>706</v>
      </c>
      <c r="B68">
        <v>8.1</v>
      </c>
      <c r="C68" t="s">
        <v>8370</v>
      </c>
      <c r="D68" t="s">
        <v>717</v>
      </c>
      <c r="E68" s="6" t="s">
        <v>718</v>
      </c>
      <c r="F68" t="s">
        <v>719</v>
      </c>
      <c r="G68">
        <v>3</v>
      </c>
      <c r="H68">
        <v>390</v>
      </c>
      <c r="I68">
        <v>663</v>
      </c>
      <c r="J68" t="s">
        <v>4147</v>
      </c>
      <c r="K68" t="s">
        <v>1961</v>
      </c>
      <c r="L68" s="1">
        <v>0.1192</v>
      </c>
      <c r="M68" s="2">
        <v>1E-8</v>
      </c>
      <c r="N68">
        <v>133</v>
      </c>
      <c r="O68" t="s">
        <v>7762</v>
      </c>
      <c r="P68">
        <v>958</v>
      </c>
      <c r="Q68">
        <v>2.9185549899572321</v>
      </c>
      <c r="R68">
        <v>1.5452542510165233</v>
      </c>
      <c r="T68" s="12" t="s">
        <v>901</v>
      </c>
      <c r="U68" s="3">
        <v>440</v>
      </c>
    </row>
    <row r="69" spans="1:21" x14ac:dyDescent="0.2">
      <c r="A69" t="s">
        <v>1319</v>
      </c>
      <c r="B69">
        <v>1.2</v>
      </c>
      <c r="C69" t="s">
        <v>8371</v>
      </c>
      <c r="D69" t="s">
        <v>1320</v>
      </c>
      <c r="E69" s="6" t="s">
        <v>1321</v>
      </c>
      <c r="F69" t="s">
        <v>1322</v>
      </c>
      <c r="G69">
        <v>10</v>
      </c>
      <c r="H69">
        <v>330</v>
      </c>
      <c r="I69">
        <v>499</v>
      </c>
      <c r="J69" t="s">
        <v>3844</v>
      </c>
      <c r="K69" t="s">
        <v>3845</v>
      </c>
      <c r="L69" s="1">
        <v>0.44090000000000001</v>
      </c>
      <c r="M69" s="2">
        <v>2.0000000000000001E-25</v>
      </c>
      <c r="N69">
        <v>277</v>
      </c>
      <c r="O69" t="s">
        <v>7727</v>
      </c>
      <c r="P69">
        <v>798</v>
      </c>
      <c r="Q69">
        <v>2.8722431494623386</v>
      </c>
      <c r="R69">
        <v>1.5221778855380614</v>
      </c>
      <c r="T69" s="12" t="s">
        <v>2076</v>
      </c>
      <c r="U69" s="3">
        <v>86116</v>
      </c>
    </row>
    <row r="70" spans="1:21" x14ac:dyDescent="0.2">
      <c r="A70" t="s">
        <v>365</v>
      </c>
      <c r="B70">
        <v>1.5</v>
      </c>
      <c r="C70" t="s">
        <v>8372</v>
      </c>
      <c r="D70" t="s">
        <v>371</v>
      </c>
      <c r="E70" s="6" t="s">
        <v>372</v>
      </c>
      <c r="F70" t="s">
        <v>373</v>
      </c>
      <c r="H70">
        <v>448</v>
      </c>
      <c r="I70">
        <v>658</v>
      </c>
      <c r="J70" t="s">
        <v>3922</v>
      </c>
      <c r="K70" t="s">
        <v>3923</v>
      </c>
      <c r="L70" s="1">
        <v>0.51219999999999999</v>
      </c>
      <c r="M70" s="2">
        <v>2E-12</v>
      </c>
      <c r="N70">
        <v>165</v>
      </c>
      <c r="O70" t="s">
        <v>7752</v>
      </c>
      <c r="P70">
        <v>1056</v>
      </c>
      <c r="Q70">
        <v>2.8012304681703997</v>
      </c>
      <c r="R70">
        <v>1.4860606844507271</v>
      </c>
      <c r="T70" s="12" t="s">
        <v>907</v>
      </c>
      <c r="U70" s="3">
        <v>4372</v>
      </c>
    </row>
    <row r="71" spans="1:21" x14ac:dyDescent="0.2">
      <c r="A71" t="s">
        <v>2193</v>
      </c>
      <c r="B71">
        <v>1.4</v>
      </c>
      <c r="C71" t="s">
        <v>8373</v>
      </c>
      <c r="D71" t="s">
        <v>2203</v>
      </c>
      <c r="E71" s="6" t="s">
        <v>2204</v>
      </c>
      <c r="F71" t="s">
        <v>2205</v>
      </c>
      <c r="H71">
        <v>151</v>
      </c>
      <c r="I71">
        <v>161</v>
      </c>
      <c r="J71" t="s">
        <v>4232</v>
      </c>
      <c r="K71" t="s">
        <v>4233</v>
      </c>
      <c r="L71" s="1">
        <v>0.75780000000000003</v>
      </c>
      <c r="M71" s="2">
        <v>5.9999999999999999E-19</v>
      </c>
      <c r="N71">
        <v>216</v>
      </c>
      <c r="O71" t="s">
        <v>7786</v>
      </c>
      <c r="P71">
        <v>336</v>
      </c>
      <c r="Q71">
        <v>2.6366826644457046</v>
      </c>
      <c r="R71">
        <v>1.3987239473952924</v>
      </c>
      <c r="T71" s="12" t="s">
        <v>2162</v>
      </c>
      <c r="U71" s="3">
        <v>533</v>
      </c>
    </row>
    <row r="72" spans="1:21" x14ac:dyDescent="0.2">
      <c r="A72" t="s">
        <v>388</v>
      </c>
      <c r="B72">
        <v>135.19999999999999</v>
      </c>
      <c r="C72" t="s">
        <v>8374</v>
      </c>
      <c r="D72" t="s">
        <v>639</v>
      </c>
      <c r="E72" s="6" t="s">
        <v>640</v>
      </c>
      <c r="F72" t="s">
        <v>641</v>
      </c>
      <c r="G72">
        <v>5</v>
      </c>
      <c r="H72">
        <v>591</v>
      </c>
      <c r="I72">
        <v>568</v>
      </c>
      <c r="J72" t="s">
        <v>4090</v>
      </c>
      <c r="K72" t="s">
        <v>4091</v>
      </c>
      <c r="L72" s="1">
        <v>0.97889999999999999</v>
      </c>
      <c r="M72" s="2">
        <v>1.9999999999999999E-74</v>
      </c>
      <c r="N72">
        <v>702</v>
      </c>
      <c r="O72" t="s">
        <v>7758</v>
      </c>
      <c r="P72">
        <v>1303</v>
      </c>
      <c r="Q72">
        <v>2.6210544397327342</v>
      </c>
      <c r="R72">
        <v>1.3901473189913185</v>
      </c>
      <c r="T72" s="12" t="s">
        <v>2193</v>
      </c>
      <c r="U72" s="3">
        <v>336</v>
      </c>
    </row>
    <row r="73" spans="1:21" x14ac:dyDescent="0.2">
      <c r="A73" t="s">
        <v>388</v>
      </c>
      <c r="B73">
        <v>1.26</v>
      </c>
      <c r="C73" t="s">
        <v>8375</v>
      </c>
      <c r="D73" t="s">
        <v>404</v>
      </c>
      <c r="E73" s="6" t="s">
        <v>405</v>
      </c>
      <c r="F73" t="s">
        <v>406</v>
      </c>
      <c r="H73">
        <v>399</v>
      </c>
      <c r="I73">
        <v>365</v>
      </c>
      <c r="J73" t="s">
        <v>3938</v>
      </c>
      <c r="K73" t="s">
        <v>3939</v>
      </c>
      <c r="L73" s="1">
        <v>0.98629999999999995</v>
      </c>
      <c r="M73" s="2">
        <v>9.9999999999999995E-113</v>
      </c>
      <c r="N73">
        <v>1026</v>
      </c>
      <c r="O73" t="s">
        <v>7758</v>
      </c>
      <c r="P73">
        <v>874</v>
      </c>
      <c r="Q73">
        <v>2.6026887365714568</v>
      </c>
      <c r="R73">
        <v>1.3800027857889656</v>
      </c>
      <c r="T73" s="12" t="s">
        <v>2208</v>
      </c>
      <c r="U73" s="3">
        <v>10492</v>
      </c>
    </row>
    <row r="74" spans="1:21" x14ac:dyDescent="0.2">
      <c r="A74" t="s">
        <v>1019</v>
      </c>
      <c r="B74">
        <v>1.2</v>
      </c>
      <c r="C74" t="s">
        <v>8376</v>
      </c>
      <c r="D74" t="s">
        <v>1020</v>
      </c>
      <c r="E74" s="6" t="s">
        <v>1021</v>
      </c>
      <c r="F74" t="s">
        <v>1022</v>
      </c>
      <c r="G74">
        <v>5</v>
      </c>
      <c r="H74">
        <v>607</v>
      </c>
      <c r="I74">
        <v>450</v>
      </c>
      <c r="J74" t="s">
        <v>4275</v>
      </c>
      <c r="K74" t="s">
        <v>4276</v>
      </c>
      <c r="L74" s="1">
        <v>0.73329999999999995</v>
      </c>
      <c r="M74" s="2">
        <v>2.0000000000000001E-27</v>
      </c>
      <c r="N74">
        <v>297</v>
      </c>
      <c r="O74" t="s">
        <v>7807</v>
      </c>
      <c r="P74">
        <v>1311</v>
      </c>
      <c r="Q74">
        <v>2.5677101989707984</v>
      </c>
      <c r="R74">
        <v>1.3604823838852111</v>
      </c>
      <c r="T74" s="12" t="s">
        <v>912</v>
      </c>
      <c r="U74" s="3">
        <v>284</v>
      </c>
    </row>
    <row r="75" spans="1:21" x14ac:dyDescent="0.2">
      <c r="A75" t="s">
        <v>706</v>
      </c>
      <c r="B75">
        <v>1.1000000000000001</v>
      </c>
      <c r="C75" t="s">
        <v>8377</v>
      </c>
      <c r="D75" t="s">
        <v>1954</v>
      </c>
      <c r="E75" s="6" t="s">
        <v>708</v>
      </c>
      <c r="F75" t="s">
        <v>1955</v>
      </c>
      <c r="H75">
        <v>305</v>
      </c>
      <c r="I75">
        <v>497</v>
      </c>
      <c r="J75" t="s">
        <v>4146</v>
      </c>
      <c r="K75" t="s">
        <v>1957</v>
      </c>
      <c r="L75" s="1">
        <v>0.60560000000000003</v>
      </c>
      <c r="M75" s="2">
        <v>8.0000000000000003E-61</v>
      </c>
      <c r="N75">
        <v>581</v>
      </c>
      <c r="O75" t="s">
        <v>7762</v>
      </c>
      <c r="P75">
        <v>656</v>
      </c>
      <c r="Q75">
        <v>2.554256379770194</v>
      </c>
      <c r="R75">
        <v>1.3529033407256204</v>
      </c>
      <c r="T75" s="12" t="s">
        <v>929</v>
      </c>
      <c r="U75" s="3">
        <v>1453</v>
      </c>
    </row>
    <row r="76" spans="1:21" x14ac:dyDescent="0.2">
      <c r="A76" t="s">
        <v>901</v>
      </c>
      <c r="B76">
        <v>1.1000000000000001</v>
      </c>
      <c r="C76" t="s">
        <v>8378</v>
      </c>
      <c r="D76" t="s">
        <v>902</v>
      </c>
      <c r="E76" s="6" t="s">
        <v>903</v>
      </c>
      <c r="F76" t="s">
        <v>904</v>
      </c>
      <c r="H76">
        <v>207</v>
      </c>
      <c r="I76">
        <v>136</v>
      </c>
      <c r="J76" t="s">
        <v>4202</v>
      </c>
      <c r="K76" t="s">
        <v>4203</v>
      </c>
      <c r="L76" s="1">
        <v>0.43380000000000002</v>
      </c>
      <c r="M76" s="2">
        <v>6.0000000000000002E-5</v>
      </c>
      <c r="N76">
        <v>98</v>
      </c>
      <c r="O76" t="s">
        <v>7782</v>
      </c>
      <c r="P76">
        <v>440</v>
      </c>
      <c r="Q76">
        <v>2.5217069356322619</v>
      </c>
      <c r="R76">
        <v>1.3344006202032488</v>
      </c>
      <c r="T76" s="12" t="s">
        <v>941</v>
      </c>
      <c r="U76" s="3">
        <v>298</v>
      </c>
    </row>
    <row r="77" spans="1:21" x14ac:dyDescent="0.2">
      <c r="A77" t="s">
        <v>988</v>
      </c>
      <c r="B77">
        <v>1.7</v>
      </c>
      <c r="C77" t="s">
        <v>8379</v>
      </c>
      <c r="D77" t="s">
        <v>1009</v>
      </c>
      <c r="E77" s="6" t="s">
        <v>1010</v>
      </c>
      <c r="F77" t="s">
        <v>1011</v>
      </c>
      <c r="G77">
        <v>9</v>
      </c>
      <c r="H77">
        <v>465</v>
      </c>
      <c r="I77">
        <v>704</v>
      </c>
      <c r="J77" t="s">
        <v>4273</v>
      </c>
      <c r="K77" t="s">
        <v>4274</v>
      </c>
      <c r="L77" s="1">
        <v>0.22589999999999999</v>
      </c>
      <c r="M77" s="2">
        <v>6.0000000000000002E-5</v>
      </c>
      <c r="N77">
        <v>102</v>
      </c>
      <c r="O77" t="s">
        <v>7805</v>
      </c>
      <c r="P77">
        <v>978</v>
      </c>
      <c r="Q77">
        <v>2.4996110262886764</v>
      </c>
      <c r="R77">
        <v>1.3217036092453618</v>
      </c>
      <c r="T77" s="12" t="s">
        <v>4251</v>
      </c>
      <c r="U77" s="3">
        <v>397</v>
      </c>
    </row>
    <row r="78" spans="1:21" x14ac:dyDescent="0.2">
      <c r="A78" t="s">
        <v>2076</v>
      </c>
      <c r="B78">
        <v>2.2000000000000002</v>
      </c>
      <c r="C78" t="s">
        <v>8380</v>
      </c>
      <c r="D78" t="s">
        <v>2097</v>
      </c>
      <c r="E78" s="6" t="s">
        <v>2098</v>
      </c>
      <c r="F78" t="s">
        <v>2099</v>
      </c>
      <c r="G78">
        <v>11</v>
      </c>
      <c r="H78">
        <v>75</v>
      </c>
      <c r="I78">
        <v>625</v>
      </c>
      <c r="J78" t="s">
        <v>4206</v>
      </c>
      <c r="K78" t="s">
        <v>4207</v>
      </c>
      <c r="L78" s="1">
        <v>0.1072</v>
      </c>
      <c r="M78" s="2">
        <v>1.0000000000000001E-18</v>
      </c>
      <c r="N78">
        <v>210</v>
      </c>
      <c r="O78" t="s">
        <v>7783</v>
      </c>
      <c r="P78">
        <v>149</v>
      </c>
      <c r="Q78">
        <v>2.3750252608962659</v>
      </c>
      <c r="R78">
        <v>1.2479428581071483</v>
      </c>
      <c r="T78" s="12" t="s">
        <v>947</v>
      </c>
      <c r="U78" s="3">
        <v>5198</v>
      </c>
    </row>
    <row r="79" spans="1:21" x14ac:dyDescent="0.2">
      <c r="A79" t="s">
        <v>1031</v>
      </c>
      <c r="B79">
        <v>1.1000000000000001</v>
      </c>
      <c r="C79" t="s">
        <v>8381</v>
      </c>
      <c r="D79" t="s">
        <v>4279</v>
      </c>
      <c r="E79" s="6" t="s">
        <v>2300</v>
      </c>
      <c r="F79" t="s">
        <v>4280</v>
      </c>
      <c r="H79">
        <v>314</v>
      </c>
      <c r="I79">
        <v>1017</v>
      </c>
      <c r="J79" t="s">
        <v>4281</v>
      </c>
      <c r="K79" t="s">
        <v>4282</v>
      </c>
      <c r="L79" s="1">
        <v>5.8000000000000003E-2</v>
      </c>
      <c r="M79">
        <v>1E-3</v>
      </c>
      <c r="N79">
        <v>88</v>
      </c>
      <c r="O79" t="s">
        <v>7813</v>
      </c>
      <c r="P79">
        <v>616</v>
      </c>
      <c r="Q79">
        <v>2.3299076157398928</v>
      </c>
      <c r="R79">
        <v>1.220272751035651</v>
      </c>
      <c r="T79" s="12" t="s">
        <v>953</v>
      </c>
      <c r="U79" s="3">
        <v>147</v>
      </c>
    </row>
    <row r="80" spans="1:21" x14ac:dyDescent="0.2">
      <c r="A80" t="s">
        <v>853</v>
      </c>
      <c r="B80">
        <v>7.1</v>
      </c>
      <c r="C80" t="s">
        <v>8382</v>
      </c>
      <c r="D80" t="s">
        <v>2045</v>
      </c>
      <c r="E80" s="6" t="s">
        <v>2046</v>
      </c>
      <c r="F80" t="s">
        <v>2047</v>
      </c>
      <c r="H80">
        <v>412</v>
      </c>
      <c r="I80">
        <v>213</v>
      </c>
      <c r="J80" t="s">
        <v>4196</v>
      </c>
      <c r="K80" t="s">
        <v>4197</v>
      </c>
      <c r="L80" s="1">
        <v>0.29110000000000003</v>
      </c>
      <c r="M80" s="2">
        <v>5.0000000000000001E-4</v>
      </c>
      <c r="N80">
        <v>93</v>
      </c>
      <c r="O80" t="s">
        <v>7777</v>
      </c>
      <c r="P80">
        <v>805</v>
      </c>
      <c r="Q80">
        <v>2.3216952816559222</v>
      </c>
      <c r="R80">
        <v>1.2151786334903059</v>
      </c>
      <c r="T80" s="12" t="s">
        <v>964</v>
      </c>
      <c r="U80" s="3">
        <v>7607</v>
      </c>
    </row>
    <row r="81" spans="1:21" x14ac:dyDescent="0.2">
      <c r="A81" t="s">
        <v>388</v>
      </c>
      <c r="B81">
        <v>120.6</v>
      </c>
      <c r="C81" t="s">
        <v>8383</v>
      </c>
      <c r="D81" t="s">
        <v>2774</v>
      </c>
      <c r="E81" s="6" t="s">
        <v>2775</v>
      </c>
      <c r="F81" t="s">
        <v>2776</v>
      </c>
      <c r="H81">
        <v>581</v>
      </c>
      <c r="I81">
        <v>635</v>
      </c>
      <c r="J81" t="s">
        <v>4064</v>
      </c>
      <c r="K81" t="s">
        <v>192</v>
      </c>
      <c r="L81" s="1">
        <v>0.80310000000000004</v>
      </c>
      <c r="M81" s="2">
        <v>3.0000000000000002E-60</v>
      </c>
      <c r="N81">
        <v>579</v>
      </c>
      <c r="O81" t="s">
        <v>7758</v>
      </c>
      <c r="P81">
        <v>1126</v>
      </c>
      <c r="Q81">
        <v>2.3039494294505865</v>
      </c>
      <c r="R81">
        <v>1.2041090506858059</v>
      </c>
      <c r="T81" s="12" t="s">
        <v>970</v>
      </c>
      <c r="U81" s="3">
        <v>5043</v>
      </c>
    </row>
    <row r="82" spans="1:21" x14ac:dyDescent="0.2">
      <c r="A82" t="s">
        <v>1135</v>
      </c>
      <c r="B82">
        <v>1.1000000000000001</v>
      </c>
      <c r="C82" t="s">
        <v>8384</v>
      </c>
      <c r="D82" t="s">
        <v>1136</v>
      </c>
      <c r="E82" s="6" t="s">
        <v>1137</v>
      </c>
      <c r="F82" t="s">
        <v>1138</v>
      </c>
      <c r="G82">
        <v>6</v>
      </c>
      <c r="H82">
        <v>738</v>
      </c>
      <c r="I82">
        <v>901</v>
      </c>
      <c r="J82" t="s">
        <v>4324</v>
      </c>
      <c r="K82" t="s">
        <v>4325</v>
      </c>
      <c r="L82" s="1">
        <v>0.31630000000000003</v>
      </c>
      <c r="M82" s="2">
        <v>4.0000000000000003E-37</v>
      </c>
      <c r="N82">
        <v>381</v>
      </c>
      <c r="O82" t="s">
        <v>7840</v>
      </c>
      <c r="P82">
        <v>1419</v>
      </c>
      <c r="Q82">
        <v>2.2863495182305731</v>
      </c>
      <c r="R82">
        <v>1.193045967713954</v>
      </c>
      <c r="T82" s="12" t="s">
        <v>1019</v>
      </c>
      <c r="U82" s="3">
        <v>1311</v>
      </c>
    </row>
    <row r="83" spans="1:21" x14ac:dyDescent="0.2">
      <c r="A83" t="s">
        <v>388</v>
      </c>
      <c r="B83">
        <v>14.1</v>
      </c>
      <c r="C83" t="s">
        <v>8385</v>
      </c>
      <c r="D83" t="s">
        <v>1662</v>
      </c>
      <c r="E83" s="6" t="s">
        <v>1663</v>
      </c>
      <c r="F83" t="s">
        <v>1664</v>
      </c>
      <c r="H83">
        <v>969</v>
      </c>
      <c r="I83">
        <v>255</v>
      </c>
      <c r="J83" t="s">
        <v>4002</v>
      </c>
      <c r="K83" t="s">
        <v>4003</v>
      </c>
      <c r="L83" s="1">
        <v>0.47449999999999998</v>
      </c>
      <c r="M83" s="2">
        <v>6E-9</v>
      </c>
      <c r="N83">
        <v>139</v>
      </c>
      <c r="O83" t="s">
        <v>7758</v>
      </c>
      <c r="P83">
        <v>1802</v>
      </c>
      <c r="Q83">
        <v>2.2117755277194728</v>
      </c>
      <c r="R83">
        <v>1.1452049744158233</v>
      </c>
      <c r="T83" s="12" t="s">
        <v>1025</v>
      </c>
      <c r="U83" s="3">
        <v>1369</v>
      </c>
    </row>
    <row r="84" spans="1:21" x14ac:dyDescent="0.2">
      <c r="A84" t="s">
        <v>1037</v>
      </c>
      <c r="B84">
        <v>2.1</v>
      </c>
      <c r="C84" t="s">
        <v>8386</v>
      </c>
      <c r="D84" t="s">
        <v>1038</v>
      </c>
      <c r="E84" s="6" t="s">
        <v>1039</v>
      </c>
      <c r="F84" t="s">
        <v>1040</v>
      </c>
      <c r="G84">
        <v>3</v>
      </c>
      <c r="H84">
        <v>452</v>
      </c>
      <c r="I84">
        <v>434</v>
      </c>
      <c r="J84" t="s">
        <v>4285</v>
      </c>
      <c r="K84" t="s">
        <v>3653</v>
      </c>
      <c r="L84" s="1">
        <v>0.95389999999999997</v>
      </c>
      <c r="M84" s="2">
        <v>9.9999999999999996E-39</v>
      </c>
      <c r="N84">
        <v>391</v>
      </c>
      <c r="O84" t="s">
        <v>7815</v>
      </c>
      <c r="P84">
        <v>830</v>
      </c>
      <c r="Q84">
        <v>2.1822691112365886</v>
      </c>
      <c r="R84">
        <v>1.1258290216921465</v>
      </c>
      <c r="T84" s="12" t="s">
        <v>1031</v>
      </c>
      <c r="U84" s="3">
        <v>5254</v>
      </c>
    </row>
    <row r="85" spans="1:21" x14ac:dyDescent="0.2">
      <c r="A85" t="s">
        <v>388</v>
      </c>
      <c r="B85">
        <v>1.6</v>
      </c>
      <c r="C85" t="s">
        <v>8387</v>
      </c>
      <c r="D85" t="s">
        <v>394</v>
      </c>
      <c r="E85" s="6" t="s">
        <v>395</v>
      </c>
      <c r="F85" t="s">
        <v>396</v>
      </c>
      <c r="H85">
        <v>1059</v>
      </c>
      <c r="I85">
        <v>598</v>
      </c>
      <c r="J85" t="s">
        <v>3933</v>
      </c>
      <c r="K85" t="s">
        <v>3934</v>
      </c>
      <c r="L85" s="1">
        <v>0.87960000000000005</v>
      </c>
      <c r="M85" s="2">
        <v>3.0000000000000002E-47</v>
      </c>
      <c r="N85">
        <v>470</v>
      </c>
      <c r="O85" t="s">
        <v>7758</v>
      </c>
      <c r="P85">
        <v>1918</v>
      </c>
      <c r="Q85">
        <v>2.1542101012926369</v>
      </c>
      <c r="R85">
        <v>1.1071589635827457</v>
      </c>
      <c r="T85" s="12" t="s">
        <v>2281</v>
      </c>
      <c r="U85" s="3">
        <v>405</v>
      </c>
    </row>
    <row r="86" spans="1:21" x14ac:dyDescent="0.2">
      <c r="A86" t="s">
        <v>193</v>
      </c>
      <c r="B86">
        <v>3.1</v>
      </c>
      <c r="C86" t="s">
        <v>8388</v>
      </c>
      <c r="D86" t="s">
        <v>1296</v>
      </c>
      <c r="E86" s="6" t="s">
        <v>1297</v>
      </c>
      <c r="F86" t="s">
        <v>1298</v>
      </c>
      <c r="G86">
        <v>6</v>
      </c>
      <c r="H86">
        <v>253</v>
      </c>
      <c r="I86">
        <v>548</v>
      </c>
      <c r="J86" t="s">
        <v>3834</v>
      </c>
      <c r="K86" t="s">
        <v>3835</v>
      </c>
      <c r="L86" s="1">
        <v>0.36499999999999999</v>
      </c>
      <c r="M86" s="2">
        <v>9.9999999999999995E-21</v>
      </c>
      <c r="N86">
        <v>235</v>
      </c>
      <c r="O86" t="s">
        <v>7721</v>
      </c>
      <c r="P86">
        <v>456</v>
      </c>
      <c r="Q86">
        <v>2.1394895470370865</v>
      </c>
      <c r="R86">
        <v>1.0972666303637872</v>
      </c>
      <c r="T86" s="12" t="s">
        <v>1037</v>
      </c>
      <c r="U86" s="3">
        <v>830</v>
      </c>
    </row>
    <row r="87" spans="1:21" x14ac:dyDescent="0.2">
      <c r="A87" t="s">
        <v>151</v>
      </c>
      <c r="B87">
        <v>4.0999999999999996</v>
      </c>
      <c r="C87" t="s">
        <v>8389</v>
      </c>
      <c r="D87" t="s">
        <v>1279</v>
      </c>
      <c r="E87" s="6" t="s">
        <v>163</v>
      </c>
      <c r="F87" t="s">
        <v>1280</v>
      </c>
      <c r="G87">
        <v>5</v>
      </c>
      <c r="H87">
        <v>495</v>
      </c>
      <c r="I87">
        <v>615</v>
      </c>
      <c r="J87" t="s">
        <v>3825</v>
      </c>
      <c r="K87" t="s">
        <v>3826</v>
      </c>
      <c r="L87" s="1">
        <v>0.58699999999999997</v>
      </c>
      <c r="M87" s="2">
        <v>2.0000000000000001E-42</v>
      </c>
      <c r="N87">
        <v>424</v>
      </c>
      <c r="O87" t="s">
        <v>7719</v>
      </c>
      <c r="P87">
        <v>881</v>
      </c>
      <c r="Q87">
        <v>2.1154118019990373</v>
      </c>
      <c r="R87">
        <v>1.0809385365705859</v>
      </c>
      <c r="T87" s="12" t="s">
        <v>4286</v>
      </c>
      <c r="U87" s="3">
        <v>2082</v>
      </c>
    </row>
    <row r="88" spans="1:21" x14ac:dyDescent="0.2">
      <c r="A88" t="s">
        <v>388</v>
      </c>
      <c r="B88">
        <v>7.1</v>
      </c>
      <c r="C88" t="s">
        <v>8390</v>
      </c>
      <c r="D88" t="s">
        <v>508</v>
      </c>
      <c r="E88" s="6" t="s">
        <v>509</v>
      </c>
      <c r="F88" t="s">
        <v>510</v>
      </c>
      <c r="H88">
        <v>274</v>
      </c>
      <c r="I88">
        <v>257</v>
      </c>
      <c r="J88" t="s">
        <v>3987</v>
      </c>
      <c r="K88" t="s">
        <v>512</v>
      </c>
      <c r="L88" s="1">
        <v>0.96889999999999998</v>
      </c>
      <c r="M88" s="2">
        <v>9.0000000000000002E-69</v>
      </c>
      <c r="N88">
        <v>649</v>
      </c>
      <c r="O88" t="s">
        <v>7758</v>
      </c>
      <c r="P88">
        <v>488</v>
      </c>
      <c r="Q88">
        <v>2.1145725656406187</v>
      </c>
      <c r="R88">
        <v>1.0803660700822586</v>
      </c>
      <c r="T88" s="12" t="s">
        <v>1043</v>
      </c>
      <c r="U88" s="3">
        <v>1</v>
      </c>
    </row>
    <row r="89" spans="1:21" x14ac:dyDescent="0.2">
      <c r="A89" t="s">
        <v>388</v>
      </c>
      <c r="B89">
        <v>6.3</v>
      </c>
      <c r="C89" t="s">
        <v>8391</v>
      </c>
      <c r="D89" t="s">
        <v>3982</v>
      </c>
      <c r="E89" s="6" t="s">
        <v>3983</v>
      </c>
      <c r="F89" t="s">
        <v>3984</v>
      </c>
      <c r="H89">
        <v>262</v>
      </c>
      <c r="I89">
        <v>353</v>
      </c>
      <c r="J89" t="s">
        <v>3985</v>
      </c>
      <c r="K89" t="s">
        <v>3986</v>
      </c>
      <c r="L89" s="1">
        <v>0.5071</v>
      </c>
      <c r="M89" s="2">
        <v>4.0000000000000002E-33</v>
      </c>
      <c r="N89">
        <v>342</v>
      </c>
      <c r="O89" t="s">
        <v>7758</v>
      </c>
      <c r="P89">
        <v>465</v>
      </c>
      <c r="Q89">
        <v>2.1069620752133944</v>
      </c>
      <c r="R89">
        <v>1.0751643462416083</v>
      </c>
      <c r="T89" s="12" t="s">
        <v>988</v>
      </c>
      <c r="U89" s="3">
        <v>3737</v>
      </c>
    </row>
    <row r="90" spans="1:21" x14ac:dyDescent="0.2">
      <c r="A90" t="s">
        <v>388</v>
      </c>
      <c r="B90">
        <v>4.0999999999999996</v>
      </c>
      <c r="C90" t="s">
        <v>8392</v>
      </c>
      <c r="D90" t="s">
        <v>1575</v>
      </c>
      <c r="E90" s="6" t="s">
        <v>1576</v>
      </c>
      <c r="F90" t="s">
        <v>1577</v>
      </c>
      <c r="G90">
        <v>8</v>
      </c>
      <c r="H90">
        <v>291</v>
      </c>
      <c r="I90">
        <v>308</v>
      </c>
      <c r="J90" t="s">
        <v>1578</v>
      </c>
      <c r="K90" t="s">
        <v>1579</v>
      </c>
      <c r="L90" s="1">
        <v>0.98380000000000001</v>
      </c>
      <c r="M90" s="2">
        <v>4.0000000000000001E-53</v>
      </c>
      <c r="N90">
        <v>514</v>
      </c>
      <c r="O90" t="s">
        <v>7758</v>
      </c>
      <c r="P90">
        <v>513</v>
      </c>
      <c r="Q90">
        <v>2.0933377010938581</v>
      </c>
      <c r="R90">
        <v>1.0658050685899541</v>
      </c>
      <c r="T90" s="12" t="s">
        <v>1055</v>
      </c>
      <c r="U90" s="3">
        <v>1063</v>
      </c>
    </row>
    <row r="91" spans="1:21" x14ac:dyDescent="0.2">
      <c r="A91" t="s">
        <v>388</v>
      </c>
      <c r="B91">
        <v>17.3</v>
      </c>
      <c r="C91" t="s">
        <v>8393</v>
      </c>
      <c r="D91" t="s">
        <v>4017</v>
      </c>
      <c r="E91" s="6" t="s">
        <v>4018</v>
      </c>
      <c r="F91" t="s">
        <v>4019</v>
      </c>
      <c r="G91">
        <v>6</v>
      </c>
      <c r="H91">
        <v>278</v>
      </c>
      <c r="I91">
        <v>245</v>
      </c>
      <c r="J91" t="s">
        <v>4020</v>
      </c>
      <c r="K91" t="s">
        <v>4021</v>
      </c>
      <c r="L91" s="1">
        <v>0.81630000000000003</v>
      </c>
      <c r="M91" s="2">
        <v>2E-35</v>
      </c>
      <c r="N91">
        <v>361</v>
      </c>
      <c r="O91" t="s">
        <v>7758</v>
      </c>
      <c r="P91">
        <v>484</v>
      </c>
      <c r="Q91">
        <v>2.0671360801301306</v>
      </c>
      <c r="R91">
        <v>1.0476333648963028</v>
      </c>
      <c r="T91" s="12" t="s">
        <v>2323</v>
      </c>
      <c r="U91" s="3">
        <v>41</v>
      </c>
    </row>
    <row r="92" spans="1:21" x14ac:dyDescent="0.2">
      <c r="A92" t="s">
        <v>102</v>
      </c>
      <c r="B92">
        <v>40.200000000000003</v>
      </c>
      <c r="C92" t="s">
        <v>8394</v>
      </c>
      <c r="D92" t="s">
        <v>113</v>
      </c>
      <c r="E92" s="6" t="s">
        <v>114</v>
      </c>
      <c r="F92" t="s">
        <v>115</v>
      </c>
      <c r="G92">
        <v>13</v>
      </c>
      <c r="H92">
        <v>437</v>
      </c>
      <c r="I92">
        <v>440</v>
      </c>
      <c r="J92" t="s">
        <v>3788</v>
      </c>
      <c r="K92" t="s">
        <v>3789</v>
      </c>
      <c r="L92" s="1">
        <v>0.99770000000000003</v>
      </c>
      <c r="M92" s="2">
        <v>1E-58</v>
      </c>
      <c r="N92">
        <v>564</v>
      </c>
      <c r="O92" t="s">
        <v>7714</v>
      </c>
      <c r="P92">
        <v>737</v>
      </c>
      <c r="Q92">
        <v>2.0041616374757476</v>
      </c>
      <c r="R92">
        <v>1.0029988679047739</v>
      </c>
      <c r="T92" s="12" t="s">
        <v>1067</v>
      </c>
      <c r="U92" s="3">
        <v>207</v>
      </c>
    </row>
    <row r="93" spans="1:21" x14ac:dyDescent="0.2">
      <c r="A93" t="s">
        <v>388</v>
      </c>
      <c r="B93">
        <v>20.100000000000001</v>
      </c>
      <c r="C93" t="s">
        <v>8395</v>
      </c>
      <c r="D93" t="s">
        <v>1724</v>
      </c>
      <c r="E93" s="6" t="s">
        <v>1725</v>
      </c>
      <c r="F93" t="s">
        <v>1726</v>
      </c>
      <c r="G93">
        <v>5</v>
      </c>
      <c r="H93">
        <v>570</v>
      </c>
      <c r="I93">
        <v>277</v>
      </c>
      <c r="J93" t="s">
        <v>4031</v>
      </c>
      <c r="K93" t="s">
        <v>4032</v>
      </c>
      <c r="L93" s="1">
        <v>0.98919999999999997</v>
      </c>
      <c r="M93" s="2">
        <v>1.9999999999999999E-29</v>
      </c>
      <c r="N93">
        <v>314</v>
      </c>
      <c r="O93" t="s">
        <v>7758</v>
      </c>
      <c r="P93">
        <v>959</v>
      </c>
      <c r="Q93">
        <v>2.0000683154232743</v>
      </c>
      <c r="R93">
        <v>1.0000492783195745</v>
      </c>
      <c r="T93" s="12" t="s">
        <v>1078</v>
      </c>
      <c r="U93" s="3">
        <v>4</v>
      </c>
    </row>
    <row r="94" spans="1:21" x14ac:dyDescent="0.2">
      <c r="A94" t="s">
        <v>388</v>
      </c>
      <c r="B94">
        <v>121.4</v>
      </c>
      <c r="C94" t="s">
        <v>8396</v>
      </c>
      <c r="D94" t="s">
        <v>595</v>
      </c>
      <c r="E94" s="6" t="s">
        <v>596</v>
      </c>
      <c r="F94" t="s">
        <v>597</v>
      </c>
      <c r="H94">
        <v>664</v>
      </c>
      <c r="I94">
        <v>546</v>
      </c>
      <c r="J94" t="s">
        <v>1817</v>
      </c>
      <c r="K94" t="s">
        <v>1818</v>
      </c>
      <c r="L94" s="1">
        <v>0.95240000000000002</v>
      </c>
      <c r="M94" s="2">
        <v>4E-73</v>
      </c>
      <c r="N94">
        <v>691</v>
      </c>
      <c r="O94" t="s">
        <v>7758</v>
      </c>
      <c r="P94">
        <v>1082</v>
      </c>
      <c r="Q94">
        <v>1.9374570773828406</v>
      </c>
      <c r="R94">
        <v>0.95416434913121029</v>
      </c>
      <c r="T94" s="12" t="s">
        <v>1049</v>
      </c>
      <c r="U94" s="3">
        <v>431</v>
      </c>
    </row>
    <row r="95" spans="1:21" x14ac:dyDescent="0.2">
      <c r="A95" t="s">
        <v>388</v>
      </c>
      <c r="B95">
        <v>5.27</v>
      </c>
      <c r="C95" t="s">
        <v>8397</v>
      </c>
      <c r="D95" t="s">
        <v>3978</v>
      </c>
      <c r="E95" s="6" t="s">
        <v>1606</v>
      </c>
      <c r="F95" t="s">
        <v>3979</v>
      </c>
      <c r="H95">
        <v>539</v>
      </c>
      <c r="I95">
        <v>547</v>
      </c>
      <c r="J95" t="s">
        <v>3980</v>
      </c>
      <c r="K95" t="s">
        <v>3981</v>
      </c>
      <c r="L95" s="1">
        <v>0.52100000000000002</v>
      </c>
      <c r="M95" s="2">
        <v>4.9999999999999999E-20</v>
      </c>
      <c r="N95">
        <v>232</v>
      </c>
      <c r="O95" t="s">
        <v>7758</v>
      </c>
      <c r="P95">
        <v>876</v>
      </c>
      <c r="Q95">
        <v>1.9319115569479417</v>
      </c>
      <c r="R95">
        <v>0.95002904900119844</v>
      </c>
      <c r="T95" s="12" t="s">
        <v>3672</v>
      </c>
      <c r="U95" s="3">
        <v>131</v>
      </c>
    </row>
    <row r="96" spans="1:21" x14ac:dyDescent="0.2">
      <c r="A96" t="s">
        <v>3836</v>
      </c>
      <c r="B96">
        <v>1.1000000000000001</v>
      </c>
      <c r="C96" t="s">
        <v>8398</v>
      </c>
      <c r="D96" t="s">
        <v>3837</v>
      </c>
      <c r="E96" s="6" t="s">
        <v>3838</v>
      </c>
      <c r="F96" t="s">
        <v>3839</v>
      </c>
      <c r="G96">
        <v>12</v>
      </c>
      <c r="H96">
        <v>499</v>
      </c>
      <c r="I96">
        <v>512</v>
      </c>
      <c r="J96" t="s">
        <v>3840</v>
      </c>
      <c r="K96" t="s">
        <v>3841</v>
      </c>
      <c r="L96" s="1">
        <v>0.91210000000000002</v>
      </c>
      <c r="M96" s="2">
        <v>3.9999999999999997E-40</v>
      </c>
      <c r="N96">
        <v>405</v>
      </c>
      <c r="O96" t="s">
        <v>7724</v>
      </c>
      <c r="P96">
        <v>808</v>
      </c>
      <c r="Q96">
        <v>1.9245965857333838</v>
      </c>
      <c r="R96">
        <v>0.94455607450652612</v>
      </c>
      <c r="T96" s="12" t="s">
        <v>1083</v>
      </c>
      <c r="U96" s="3">
        <v>349</v>
      </c>
    </row>
    <row r="97" spans="1:21" x14ac:dyDescent="0.2">
      <c r="A97" t="s">
        <v>388</v>
      </c>
      <c r="B97">
        <v>3.14</v>
      </c>
      <c r="C97" t="s">
        <v>8399</v>
      </c>
      <c r="D97" t="s">
        <v>3953</v>
      </c>
      <c r="E97" s="6" t="s">
        <v>470</v>
      </c>
      <c r="F97" t="s">
        <v>3954</v>
      </c>
      <c r="G97">
        <v>5</v>
      </c>
      <c r="H97">
        <v>212</v>
      </c>
      <c r="I97">
        <v>234</v>
      </c>
      <c r="J97" t="s">
        <v>3955</v>
      </c>
      <c r="K97" t="s">
        <v>3956</v>
      </c>
      <c r="L97" s="1">
        <v>0.78210000000000002</v>
      </c>
      <c r="M97" s="2">
        <v>1.9999999999999999E-38</v>
      </c>
      <c r="N97">
        <v>387</v>
      </c>
      <c r="O97" t="s">
        <v>7758</v>
      </c>
      <c r="P97">
        <v>338</v>
      </c>
      <c r="Q97">
        <v>1.8915856236243516</v>
      </c>
      <c r="R97">
        <v>0.91959608221990607</v>
      </c>
      <c r="T97" s="12" t="s">
        <v>1089</v>
      </c>
      <c r="U97" s="3">
        <v>2025</v>
      </c>
    </row>
    <row r="98" spans="1:21" x14ac:dyDescent="0.2">
      <c r="A98" t="s">
        <v>1083</v>
      </c>
      <c r="B98">
        <v>1.1000000000000001</v>
      </c>
      <c r="C98" t="s">
        <v>8400</v>
      </c>
      <c r="D98" t="s">
        <v>1084</v>
      </c>
      <c r="E98" s="6" t="s">
        <v>1085</v>
      </c>
      <c r="F98" t="s">
        <v>1086</v>
      </c>
      <c r="G98">
        <v>5</v>
      </c>
      <c r="H98">
        <v>225</v>
      </c>
      <c r="I98">
        <v>205</v>
      </c>
      <c r="J98" t="s">
        <v>4307</v>
      </c>
      <c r="K98" t="s">
        <v>4308</v>
      </c>
      <c r="L98" s="1">
        <v>0.94630000000000003</v>
      </c>
      <c r="M98" s="2">
        <v>3.9999999999999999E-12</v>
      </c>
      <c r="N98">
        <v>160</v>
      </c>
      <c r="O98" t="s">
        <v>7829</v>
      </c>
      <c r="P98">
        <v>349</v>
      </c>
      <c r="Q98">
        <v>1.8406310389879006</v>
      </c>
      <c r="R98">
        <v>0.88020046233724636</v>
      </c>
      <c r="T98" s="12" t="s">
        <v>1105</v>
      </c>
      <c r="U98" s="3">
        <v>480</v>
      </c>
    </row>
    <row r="99" spans="1:21" x14ac:dyDescent="0.2">
      <c r="A99" t="s">
        <v>988</v>
      </c>
      <c r="B99">
        <v>1.5</v>
      </c>
      <c r="C99" t="s">
        <v>8401</v>
      </c>
      <c r="D99" t="s">
        <v>4268</v>
      </c>
      <c r="E99" s="6" t="s">
        <v>4269</v>
      </c>
      <c r="F99" t="s">
        <v>1006</v>
      </c>
      <c r="G99">
        <v>8</v>
      </c>
      <c r="H99">
        <v>443</v>
      </c>
      <c r="I99">
        <v>725</v>
      </c>
      <c r="J99" t="s">
        <v>4270</v>
      </c>
      <c r="K99" t="s">
        <v>4271</v>
      </c>
      <c r="L99" s="1">
        <v>0.2621</v>
      </c>
      <c r="M99" s="2">
        <v>3.9999999999999998E-7</v>
      </c>
      <c r="N99">
        <v>120</v>
      </c>
      <c r="O99" t="s">
        <v>7805</v>
      </c>
      <c r="P99">
        <v>669</v>
      </c>
      <c r="Q99">
        <v>1.7946429010678293</v>
      </c>
      <c r="R99">
        <v>0.84369680443216011</v>
      </c>
      <c r="T99" s="12" t="s">
        <v>1117</v>
      </c>
      <c r="U99" s="3">
        <v>251</v>
      </c>
    </row>
    <row r="100" spans="1:21" x14ac:dyDescent="0.2">
      <c r="A100" t="s">
        <v>988</v>
      </c>
      <c r="B100">
        <v>1.2</v>
      </c>
      <c r="C100" t="s">
        <v>8402</v>
      </c>
      <c r="D100" t="s">
        <v>994</v>
      </c>
      <c r="E100" s="6" t="s">
        <v>995</v>
      </c>
      <c r="F100" t="s">
        <v>996</v>
      </c>
      <c r="G100">
        <v>8</v>
      </c>
      <c r="H100">
        <v>332</v>
      </c>
      <c r="I100">
        <v>642</v>
      </c>
      <c r="J100" t="s">
        <v>4265</v>
      </c>
      <c r="K100" t="s">
        <v>4266</v>
      </c>
      <c r="L100" s="1">
        <v>0.1012</v>
      </c>
      <c r="M100" s="2">
        <v>4.0000000000000002E-4</v>
      </c>
      <c r="N100">
        <v>93</v>
      </c>
      <c r="O100" t="s">
        <v>7805</v>
      </c>
      <c r="P100">
        <v>501</v>
      </c>
      <c r="Q100">
        <v>1.7924092135870571</v>
      </c>
      <c r="R100">
        <v>0.84190004756053882</v>
      </c>
      <c r="T100" s="12" t="s">
        <v>4317</v>
      </c>
      <c r="U100" s="3">
        <v>236</v>
      </c>
    </row>
    <row r="101" spans="1:21" x14ac:dyDescent="0.2">
      <c r="A101" t="s">
        <v>388</v>
      </c>
      <c r="B101">
        <v>12.3</v>
      </c>
      <c r="C101" t="s">
        <v>8403</v>
      </c>
      <c r="D101" t="s">
        <v>1643</v>
      </c>
      <c r="E101" s="6" t="s">
        <v>1644</v>
      </c>
      <c r="F101" t="s">
        <v>1645</v>
      </c>
      <c r="H101">
        <v>272</v>
      </c>
      <c r="I101">
        <v>381</v>
      </c>
      <c r="J101" t="s">
        <v>3998</v>
      </c>
      <c r="K101" t="s">
        <v>3999</v>
      </c>
      <c r="L101" s="1">
        <v>0.61680000000000001</v>
      </c>
      <c r="M101" s="2">
        <v>4.9999999999999996E-66</v>
      </c>
      <c r="N101">
        <v>626</v>
      </c>
      <c r="O101" t="s">
        <v>7758</v>
      </c>
      <c r="P101">
        <v>402</v>
      </c>
      <c r="Q101">
        <v>1.754699419874854</v>
      </c>
      <c r="R101">
        <v>0.81122391793977056</v>
      </c>
      <c r="T101" s="12" t="s">
        <v>1123</v>
      </c>
      <c r="U101" s="3">
        <v>181</v>
      </c>
    </row>
    <row r="102" spans="1:21" x14ac:dyDescent="0.2">
      <c r="A102" t="s">
        <v>798</v>
      </c>
      <c r="B102">
        <v>1.1000000000000001</v>
      </c>
      <c r="C102" t="s">
        <v>8404</v>
      </c>
      <c r="D102" t="s">
        <v>799</v>
      </c>
      <c r="E102" s="6" t="s">
        <v>800</v>
      </c>
      <c r="F102" t="s">
        <v>801</v>
      </c>
      <c r="H102">
        <v>654</v>
      </c>
      <c r="I102">
        <v>806</v>
      </c>
      <c r="J102" t="s">
        <v>4175</v>
      </c>
      <c r="K102" t="s">
        <v>4176</v>
      </c>
      <c r="L102" s="1">
        <v>0.29899999999999999</v>
      </c>
      <c r="M102" s="2">
        <v>7.9999999999999998E-48</v>
      </c>
      <c r="N102">
        <v>473</v>
      </c>
      <c r="O102" t="s">
        <v>7772</v>
      </c>
      <c r="P102">
        <v>957</v>
      </c>
      <c r="Q102">
        <v>1.739804450333557</v>
      </c>
      <c r="R102">
        <v>0.79892515987392354</v>
      </c>
      <c r="T102" s="12" t="s">
        <v>1135</v>
      </c>
      <c r="U102" s="3">
        <v>1419</v>
      </c>
    </row>
    <row r="103" spans="1:21" x14ac:dyDescent="0.2">
      <c r="A103" t="s">
        <v>988</v>
      </c>
      <c r="B103">
        <v>1.6</v>
      </c>
      <c r="C103" t="s">
        <v>8405</v>
      </c>
      <c r="D103" t="s">
        <v>1004</v>
      </c>
      <c r="E103" s="6" t="s">
        <v>1005</v>
      </c>
      <c r="F103" t="s">
        <v>1006</v>
      </c>
      <c r="G103">
        <v>8</v>
      </c>
      <c r="H103">
        <v>807</v>
      </c>
      <c r="I103">
        <v>844</v>
      </c>
      <c r="J103" t="s">
        <v>4272</v>
      </c>
      <c r="K103" t="s">
        <v>1008</v>
      </c>
      <c r="L103" s="1">
        <v>0.99639999999999995</v>
      </c>
      <c r="M103" s="2">
        <v>9.9999999999999995E-127</v>
      </c>
      <c r="N103">
        <v>1149</v>
      </c>
      <c r="O103" t="s">
        <v>7805</v>
      </c>
      <c r="P103">
        <v>1173</v>
      </c>
      <c r="Q103">
        <v>1.7285206850208314</v>
      </c>
      <c r="R103">
        <v>0.78953786827975303</v>
      </c>
      <c r="T103" s="12" t="s">
        <v>2359</v>
      </c>
      <c r="U103" s="3">
        <v>7</v>
      </c>
    </row>
    <row r="104" spans="1:21" x14ac:dyDescent="0.2">
      <c r="A104" t="s">
        <v>102</v>
      </c>
      <c r="B104">
        <v>1.26</v>
      </c>
      <c r="C104" t="s">
        <v>8406</v>
      </c>
      <c r="D104" t="s">
        <v>2394</v>
      </c>
      <c r="E104" s="6" t="s">
        <v>2395</v>
      </c>
      <c r="F104" t="s">
        <v>2396</v>
      </c>
      <c r="G104">
        <v>12</v>
      </c>
      <c r="H104">
        <v>464</v>
      </c>
      <c r="I104">
        <v>473</v>
      </c>
      <c r="J104" t="s">
        <v>3776</v>
      </c>
      <c r="K104" t="s">
        <v>3777</v>
      </c>
      <c r="L104" s="1">
        <v>0.92600000000000005</v>
      </c>
      <c r="M104" s="2">
        <v>1E-127</v>
      </c>
      <c r="N104">
        <v>1155</v>
      </c>
      <c r="O104" t="s">
        <v>7714</v>
      </c>
      <c r="P104">
        <v>669</v>
      </c>
      <c r="Q104">
        <v>1.7135363711056535</v>
      </c>
      <c r="R104">
        <v>0.77697681447562883</v>
      </c>
      <c r="T104" s="12" t="s">
        <v>4327</v>
      </c>
      <c r="U104" s="3">
        <v>323</v>
      </c>
    </row>
    <row r="105" spans="1:21" x14ac:dyDescent="0.2">
      <c r="A105" t="s">
        <v>282</v>
      </c>
      <c r="B105">
        <v>6.1</v>
      </c>
      <c r="C105" t="s">
        <v>8407</v>
      </c>
      <c r="D105" t="s">
        <v>288</v>
      </c>
      <c r="E105" s="6" t="s">
        <v>289</v>
      </c>
      <c r="F105" t="s">
        <v>290</v>
      </c>
      <c r="G105">
        <v>11</v>
      </c>
      <c r="H105">
        <v>541</v>
      </c>
      <c r="I105">
        <v>899</v>
      </c>
      <c r="J105" t="s">
        <v>3878</v>
      </c>
      <c r="K105" t="s">
        <v>3879</v>
      </c>
      <c r="L105" s="1">
        <v>0.37709999999999999</v>
      </c>
      <c r="M105" s="2">
        <v>2.0000000000000001E-25</v>
      </c>
      <c r="N105">
        <v>279</v>
      </c>
      <c r="O105" t="s">
        <v>7734</v>
      </c>
      <c r="P105">
        <v>744</v>
      </c>
      <c r="Q105">
        <v>1.634743251956337</v>
      </c>
      <c r="R105">
        <v>0.70906406800744304</v>
      </c>
      <c r="T105" s="12" t="s">
        <v>10588</v>
      </c>
      <c r="U105" s="3">
        <v>328409</v>
      </c>
    </row>
    <row r="106" spans="1:21" x14ac:dyDescent="0.2">
      <c r="A106" t="s">
        <v>1184</v>
      </c>
      <c r="B106">
        <v>1.3</v>
      </c>
      <c r="C106" t="s">
        <v>8408</v>
      </c>
      <c r="D106" t="s">
        <v>1185</v>
      </c>
      <c r="E106" s="6" t="s">
        <v>1186</v>
      </c>
      <c r="F106" t="s">
        <v>1187</v>
      </c>
      <c r="H106">
        <v>347</v>
      </c>
      <c r="I106">
        <v>641</v>
      </c>
      <c r="J106" t="s">
        <v>3752</v>
      </c>
      <c r="K106" t="s">
        <v>3030</v>
      </c>
      <c r="L106" s="1">
        <v>0.49609999999999999</v>
      </c>
      <c r="M106" s="2">
        <v>8.9999999999999996E-7</v>
      </c>
      <c r="N106">
        <v>116</v>
      </c>
      <c r="O106" t="s">
        <v>7695</v>
      </c>
      <c r="P106">
        <v>473</v>
      </c>
      <c r="Q106">
        <v>1.6192235642054809</v>
      </c>
      <c r="R106">
        <v>0.69530219052222031</v>
      </c>
    </row>
    <row r="107" spans="1:21" x14ac:dyDescent="0.2">
      <c r="A107" t="s">
        <v>685</v>
      </c>
      <c r="B107">
        <v>4.0999999999999996</v>
      </c>
      <c r="C107" t="s">
        <v>8409</v>
      </c>
      <c r="D107" t="s">
        <v>1929</v>
      </c>
      <c r="E107" s="6" t="s">
        <v>1930</v>
      </c>
      <c r="F107" t="s">
        <v>1931</v>
      </c>
      <c r="G107">
        <v>10</v>
      </c>
      <c r="H107">
        <v>909</v>
      </c>
      <c r="I107">
        <v>902</v>
      </c>
      <c r="J107" t="s">
        <v>4114</v>
      </c>
      <c r="K107" t="s">
        <v>4115</v>
      </c>
      <c r="L107" s="1">
        <v>0.97009999999999996</v>
      </c>
      <c r="M107">
        <v>0</v>
      </c>
      <c r="N107">
        <v>1807</v>
      </c>
      <c r="O107" t="s">
        <v>7760</v>
      </c>
      <c r="P107">
        <v>1208</v>
      </c>
      <c r="Q107">
        <v>1.5804959296161349</v>
      </c>
      <c r="R107">
        <v>0.6603773197535292</v>
      </c>
    </row>
    <row r="108" spans="1:21" x14ac:dyDescent="0.2">
      <c r="A108" t="s">
        <v>388</v>
      </c>
      <c r="B108">
        <v>5.18</v>
      </c>
      <c r="C108" t="s">
        <v>8410</v>
      </c>
      <c r="D108" t="s">
        <v>1587</v>
      </c>
      <c r="E108" s="6" t="s">
        <v>489</v>
      </c>
      <c r="F108" t="s">
        <v>490</v>
      </c>
      <c r="H108">
        <v>535</v>
      </c>
      <c r="I108">
        <v>541</v>
      </c>
      <c r="J108" t="s">
        <v>3968</v>
      </c>
      <c r="K108" t="s">
        <v>3969</v>
      </c>
      <c r="L108" s="1">
        <v>0.8891</v>
      </c>
      <c r="M108" s="2">
        <v>1.0000000000000001E-37</v>
      </c>
      <c r="N108">
        <v>384</v>
      </c>
      <c r="O108" t="s">
        <v>7758</v>
      </c>
      <c r="P108">
        <v>710</v>
      </c>
      <c r="Q108">
        <v>1.5775112134952458</v>
      </c>
      <c r="R108">
        <v>0.65765026041954155</v>
      </c>
    </row>
    <row r="109" spans="1:21" x14ac:dyDescent="0.2">
      <c r="A109" t="s">
        <v>388</v>
      </c>
      <c r="B109">
        <v>135.1</v>
      </c>
      <c r="C109" t="s">
        <v>8411</v>
      </c>
      <c r="D109" t="s">
        <v>634</v>
      </c>
      <c r="E109" s="6" t="s">
        <v>635</v>
      </c>
      <c r="F109" t="s">
        <v>636</v>
      </c>
      <c r="G109">
        <v>5</v>
      </c>
      <c r="H109">
        <v>576</v>
      </c>
      <c r="I109">
        <v>573</v>
      </c>
      <c r="J109" t="s">
        <v>4088</v>
      </c>
      <c r="K109" t="s">
        <v>4089</v>
      </c>
      <c r="L109" s="1">
        <v>0.91449999999999998</v>
      </c>
      <c r="M109" s="2">
        <v>5.9999999999999997E-75</v>
      </c>
      <c r="N109">
        <v>706</v>
      </c>
      <c r="O109" t="s">
        <v>7758</v>
      </c>
      <c r="P109">
        <v>752</v>
      </c>
      <c r="Q109">
        <v>1.5520357494954968</v>
      </c>
      <c r="R109">
        <v>0.63416178885614127</v>
      </c>
    </row>
    <row r="110" spans="1:21" x14ac:dyDescent="0.2">
      <c r="A110" t="s">
        <v>376</v>
      </c>
      <c r="B110">
        <v>2.2000000000000002</v>
      </c>
      <c r="C110" t="s">
        <v>8412</v>
      </c>
      <c r="D110" t="s">
        <v>377</v>
      </c>
      <c r="E110" s="6" t="s">
        <v>378</v>
      </c>
      <c r="F110" t="s">
        <v>379</v>
      </c>
      <c r="H110">
        <v>193</v>
      </c>
      <c r="I110">
        <v>181</v>
      </c>
      <c r="J110" t="s">
        <v>1450</v>
      </c>
      <c r="K110" t="s">
        <v>1451</v>
      </c>
      <c r="L110" s="1">
        <v>0.97240000000000004</v>
      </c>
      <c r="M110" s="2">
        <v>2.0000000000000002E-5</v>
      </c>
      <c r="N110">
        <v>101</v>
      </c>
      <c r="O110" t="s">
        <v>7753</v>
      </c>
      <c r="P110">
        <v>252</v>
      </c>
      <c r="Q110">
        <v>1.5486539745991339</v>
      </c>
      <c r="R110">
        <v>0.63101482979797852</v>
      </c>
    </row>
    <row r="111" spans="1:21" x14ac:dyDescent="0.2">
      <c r="A111" t="s">
        <v>685</v>
      </c>
      <c r="B111">
        <v>5.15</v>
      </c>
      <c r="C111" t="s">
        <v>8413</v>
      </c>
      <c r="D111" t="s">
        <v>691</v>
      </c>
      <c r="E111" s="6" t="s">
        <v>692</v>
      </c>
      <c r="F111" t="s">
        <v>693</v>
      </c>
      <c r="G111">
        <v>8</v>
      </c>
      <c r="H111">
        <v>863</v>
      </c>
      <c r="I111">
        <v>811</v>
      </c>
      <c r="J111" t="s">
        <v>4121</v>
      </c>
      <c r="K111" t="s">
        <v>4122</v>
      </c>
      <c r="L111" s="1">
        <v>0.91120000000000001</v>
      </c>
      <c r="M111" s="2">
        <v>1E-179</v>
      </c>
      <c r="N111">
        <v>1608</v>
      </c>
      <c r="O111" t="s">
        <v>7760</v>
      </c>
      <c r="P111">
        <v>1092</v>
      </c>
      <c r="Q111">
        <v>1.5048222655534875</v>
      </c>
      <c r="R111">
        <v>0.58959310044234903</v>
      </c>
    </row>
    <row r="112" spans="1:21" x14ac:dyDescent="0.2">
      <c r="A112" t="s">
        <v>3870</v>
      </c>
      <c r="B112">
        <v>3.1</v>
      </c>
      <c r="C112" t="s">
        <v>8414</v>
      </c>
      <c r="D112" t="s">
        <v>3871</v>
      </c>
      <c r="E112" s="6" t="s">
        <v>3872</v>
      </c>
      <c r="F112" t="s">
        <v>3873</v>
      </c>
      <c r="G112">
        <v>6</v>
      </c>
      <c r="H112">
        <v>253</v>
      </c>
      <c r="I112">
        <v>268</v>
      </c>
      <c r="J112" t="s">
        <v>3874</v>
      </c>
      <c r="K112" t="s">
        <v>3875</v>
      </c>
      <c r="L112" s="1">
        <v>0.84330000000000005</v>
      </c>
      <c r="M112" s="2">
        <v>3.9999999999999998E-38</v>
      </c>
      <c r="N112">
        <v>385</v>
      </c>
      <c r="O112" s="4" t="s">
        <v>7855</v>
      </c>
      <c r="P112">
        <v>318</v>
      </c>
      <c r="Q112">
        <v>1.4920124472758629</v>
      </c>
      <c r="R112">
        <v>0.57725957148340079</v>
      </c>
    </row>
    <row r="113" spans="1:18" x14ac:dyDescent="0.2">
      <c r="A113" t="s">
        <v>1319</v>
      </c>
      <c r="B113">
        <v>2.6</v>
      </c>
      <c r="C113" t="s">
        <v>8415</v>
      </c>
      <c r="D113" t="s">
        <v>1325</v>
      </c>
      <c r="E113" s="6" t="s">
        <v>1326</v>
      </c>
      <c r="F113" t="s">
        <v>1327</v>
      </c>
      <c r="G113">
        <v>10</v>
      </c>
      <c r="H113">
        <v>349</v>
      </c>
      <c r="I113">
        <v>685</v>
      </c>
      <c r="J113" t="s">
        <v>3846</v>
      </c>
      <c r="K113" t="s">
        <v>1329</v>
      </c>
      <c r="L113" s="1">
        <v>0.2482</v>
      </c>
      <c r="M113" s="2">
        <v>4.0000000000000001E-13</v>
      </c>
      <c r="N113">
        <v>170</v>
      </c>
      <c r="O113" t="s">
        <v>7727</v>
      </c>
      <c r="P113">
        <v>438</v>
      </c>
      <c r="Q113">
        <v>1.4908316542891884</v>
      </c>
      <c r="R113">
        <v>0.57611735672649655</v>
      </c>
    </row>
    <row r="114" spans="1:18" x14ac:dyDescent="0.2">
      <c r="A114" t="s">
        <v>317</v>
      </c>
      <c r="B114">
        <v>1.1000000000000001</v>
      </c>
      <c r="C114" t="s">
        <v>8416</v>
      </c>
      <c r="D114" t="s">
        <v>3894</v>
      </c>
      <c r="E114" s="6" t="s">
        <v>3895</v>
      </c>
      <c r="F114" t="s">
        <v>3896</v>
      </c>
      <c r="G114">
        <v>12</v>
      </c>
      <c r="H114">
        <v>476</v>
      </c>
      <c r="I114">
        <v>459</v>
      </c>
      <c r="J114" t="s">
        <v>3897</v>
      </c>
      <c r="K114" t="s">
        <v>3898</v>
      </c>
      <c r="L114" s="1">
        <v>0.35730000000000001</v>
      </c>
      <c r="M114" s="2">
        <v>2.0000000000000001E-10</v>
      </c>
      <c r="N114">
        <v>148</v>
      </c>
      <c r="O114" t="s">
        <v>7742</v>
      </c>
      <c r="P114">
        <v>590</v>
      </c>
      <c r="Q114">
        <v>1.4731465644156874</v>
      </c>
      <c r="R114">
        <v>0.55890097228604274</v>
      </c>
    </row>
    <row r="115" spans="1:18" x14ac:dyDescent="0.2">
      <c r="A115" t="s">
        <v>781</v>
      </c>
      <c r="B115">
        <v>3.1</v>
      </c>
      <c r="C115" t="s">
        <v>8417</v>
      </c>
      <c r="D115" t="s">
        <v>787</v>
      </c>
      <c r="E115" s="6" t="s">
        <v>788</v>
      </c>
      <c r="F115" t="s">
        <v>789</v>
      </c>
      <c r="H115">
        <v>777</v>
      </c>
      <c r="I115">
        <v>619</v>
      </c>
      <c r="J115" t="s">
        <v>4172</v>
      </c>
      <c r="K115" t="s">
        <v>4173</v>
      </c>
      <c r="L115" s="1">
        <v>0.79320000000000002</v>
      </c>
      <c r="M115" s="2">
        <v>1.9999999999999999E-74</v>
      </c>
      <c r="N115">
        <v>704</v>
      </c>
      <c r="O115" t="s">
        <v>7768</v>
      </c>
      <c r="P115">
        <v>956</v>
      </c>
      <c r="Q115">
        <v>1.4630970564424928</v>
      </c>
      <c r="R115">
        <v>0.54902547569914029</v>
      </c>
    </row>
    <row r="116" spans="1:18" x14ac:dyDescent="0.2">
      <c r="A116" t="s">
        <v>317</v>
      </c>
      <c r="B116">
        <v>4.0999999999999996</v>
      </c>
      <c r="C116" t="s">
        <v>8418</v>
      </c>
      <c r="D116" t="s">
        <v>1432</v>
      </c>
      <c r="E116" s="6" t="s">
        <v>1433</v>
      </c>
      <c r="F116" t="s">
        <v>1434</v>
      </c>
      <c r="G116">
        <v>13</v>
      </c>
      <c r="H116">
        <v>547</v>
      </c>
      <c r="I116">
        <v>524</v>
      </c>
      <c r="J116" t="s">
        <v>3915</v>
      </c>
      <c r="K116" t="s">
        <v>3916</v>
      </c>
      <c r="L116" s="1">
        <v>0.69079999999999997</v>
      </c>
      <c r="M116" s="2">
        <v>3.9999999999999999E-12</v>
      </c>
      <c r="N116">
        <v>164</v>
      </c>
      <c r="O116" t="s">
        <v>7742</v>
      </c>
      <c r="P116">
        <v>667</v>
      </c>
      <c r="Q116">
        <v>1.4495001130686185</v>
      </c>
      <c r="R116">
        <v>0.53555544593710136</v>
      </c>
    </row>
    <row r="117" spans="1:18" x14ac:dyDescent="0.2">
      <c r="A117" t="s">
        <v>685</v>
      </c>
      <c r="B117">
        <v>5.24</v>
      </c>
      <c r="C117" t="s">
        <v>8419</v>
      </c>
      <c r="D117" t="s">
        <v>1941</v>
      </c>
      <c r="E117" s="6" t="s">
        <v>1942</v>
      </c>
      <c r="F117" t="s">
        <v>1943</v>
      </c>
      <c r="G117">
        <v>6</v>
      </c>
      <c r="H117">
        <v>124</v>
      </c>
      <c r="I117">
        <v>755</v>
      </c>
      <c r="J117" t="s">
        <v>4123</v>
      </c>
      <c r="K117" t="s">
        <v>4124</v>
      </c>
      <c r="L117" s="1">
        <v>9.2700000000000005E-2</v>
      </c>
      <c r="M117" s="2">
        <v>7.9999999999999996E-7</v>
      </c>
      <c r="N117">
        <v>110</v>
      </c>
      <c r="O117" t="s">
        <v>7760</v>
      </c>
      <c r="P117">
        <v>148</v>
      </c>
      <c r="Q117">
        <v>1.4129282103368805</v>
      </c>
      <c r="R117">
        <v>0.49868816544390387</v>
      </c>
    </row>
    <row r="118" spans="1:18" x14ac:dyDescent="0.2">
      <c r="A118" t="s">
        <v>1105</v>
      </c>
      <c r="B118">
        <v>1.1000000000000001</v>
      </c>
      <c r="C118" t="s">
        <v>8420</v>
      </c>
      <c r="D118" t="s">
        <v>1106</v>
      </c>
      <c r="E118" s="6" t="s">
        <v>1107</v>
      </c>
      <c r="F118" t="s">
        <v>1108</v>
      </c>
      <c r="G118">
        <v>6</v>
      </c>
      <c r="H118">
        <v>404</v>
      </c>
      <c r="I118">
        <v>589</v>
      </c>
      <c r="J118" t="s">
        <v>4314</v>
      </c>
      <c r="K118" t="s">
        <v>2345</v>
      </c>
      <c r="L118" s="1">
        <v>0.61460000000000004</v>
      </c>
      <c r="M118" s="2">
        <v>1.9999999999999999E-60</v>
      </c>
      <c r="N118">
        <v>578</v>
      </c>
      <c r="O118" t="s">
        <v>7831</v>
      </c>
      <c r="P118">
        <v>480</v>
      </c>
      <c r="Q118">
        <v>1.4117328928251303</v>
      </c>
      <c r="R118">
        <v>0.49746714905542727</v>
      </c>
    </row>
    <row r="119" spans="1:18" x14ac:dyDescent="0.2">
      <c r="A119" t="s">
        <v>1089</v>
      </c>
      <c r="B119">
        <v>1.3</v>
      </c>
      <c r="C119" t="s">
        <v>8421</v>
      </c>
      <c r="D119" t="s">
        <v>1100</v>
      </c>
      <c r="E119" s="6" t="s">
        <v>1101</v>
      </c>
      <c r="F119" t="s">
        <v>1102</v>
      </c>
      <c r="G119">
        <v>5</v>
      </c>
      <c r="H119">
        <v>349</v>
      </c>
      <c r="I119">
        <v>441</v>
      </c>
      <c r="J119" t="s">
        <v>4312</v>
      </c>
      <c r="K119" t="s">
        <v>4313</v>
      </c>
      <c r="L119" s="1">
        <v>0.46029999999999999</v>
      </c>
      <c r="M119" s="2">
        <v>8.9999999999999995E-9</v>
      </c>
      <c r="N119">
        <v>133</v>
      </c>
      <c r="O119" t="s">
        <v>7830</v>
      </c>
      <c r="P119">
        <v>412</v>
      </c>
      <c r="Q119">
        <v>1.4023347980985059</v>
      </c>
      <c r="R119">
        <v>0.48783082430854152</v>
      </c>
    </row>
    <row r="120" spans="1:18" x14ac:dyDescent="0.2">
      <c r="A120" t="s">
        <v>1442</v>
      </c>
      <c r="B120">
        <v>1.1000000000000001</v>
      </c>
      <c r="C120" t="s">
        <v>8422</v>
      </c>
      <c r="D120" t="s">
        <v>1443</v>
      </c>
      <c r="E120" s="6" t="s">
        <v>1444</v>
      </c>
      <c r="F120" t="s">
        <v>1445</v>
      </c>
      <c r="G120">
        <v>12</v>
      </c>
      <c r="H120">
        <v>748</v>
      </c>
      <c r="I120">
        <v>622</v>
      </c>
      <c r="J120" t="s">
        <v>3919</v>
      </c>
      <c r="K120" t="s">
        <v>1447</v>
      </c>
      <c r="L120" s="1">
        <v>0.68810000000000004</v>
      </c>
      <c r="M120" s="2">
        <v>6.0000000000000006E-67</v>
      </c>
      <c r="N120">
        <v>638</v>
      </c>
      <c r="O120" t="s">
        <v>7745</v>
      </c>
      <c r="P120">
        <v>870</v>
      </c>
      <c r="Q120">
        <v>1.3830551042075228</v>
      </c>
      <c r="R120">
        <v>0.46785863803808037</v>
      </c>
    </row>
    <row r="121" spans="1:18" x14ac:dyDescent="0.2">
      <c r="A121" t="s">
        <v>988</v>
      </c>
      <c r="B121">
        <v>1.3</v>
      </c>
      <c r="C121" t="s">
        <v>8423</v>
      </c>
      <c r="D121" t="s">
        <v>999</v>
      </c>
      <c r="E121" s="6" t="s">
        <v>1000</v>
      </c>
      <c r="F121" t="s">
        <v>1001</v>
      </c>
      <c r="G121">
        <v>8</v>
      </c>
      <c r="H121">
        <v>358</v>
      </c>
      <c r="I121">
        <v>614</v>
      </c>
      <c r="J121" t="s">
        <v>2198</v>
      </c>
      <c r="K121" t="s">
        <v>4267</v>
      </c>
      <c r="L121" s="1">
        <v>0.11890000000000001</v>
      </c>
      <c r="M121" s="2">
        <v>2.0000000000000001E-4</v>
      </c>
      <c r="N121">
        <v>96</v>
      </c>
      <c r="O121" t="s">
        <v>7805</v>
      </c>
      <c r="P121">
        <v>416</v>
      </c>
      <c r="Q121">
        <v>1.3804193627364441</v>
      </c>
      <c r="R121">
        <v>0.46510661528705893</v>
      </c>
    </row>
    <row r="122" spans="1:18" x14ac:dyDescent="0.2">
      <c r="A122" t="s">
        <v>2162</v>
      </c>
      <c r="B122">
        <v>2.6</v>
      </c>
      <c r="C122" t="s">
        <v>8424</v>
      </c>
      <c r="D122" t="s">
        <v>4228</v>
      </c>
      <c r="E122" s="6" t="s">
        <v>2189</v>
      </c>
      <c r="F122" t="s">
        <v>4229</v>
      </c>
      <c r="G122">
        <v>10</v>
      </c>
      <c r="H122">
        <v>435</v>
      </c>
      <c r="I122">
        <v>446</v>
      </c>
      <c r="J122" t="s">
        <v>4230</v>
      </c>
      <c r="K122" t="s">
        <v>4231</v>
      </c>
      <c r="L122" s="1">
        <v>0.93049999999999999</v>
      </c>
      <c r="M122" s="2">
        <v>4.9999999999999998E-73</v>
      </c>
      <c r="N122">
        <v>688</v>
      </c>
      <c r="O122" t="s">
        <v>7682</v>
      </c>
      <c r="P122">
        <v>498</v>
      </c>
      <c r="Q122">
        <v>1.3604536127280584</v>
      </c>
      <c r="R122">
        <v>0.44408776597523869</v>
      </c>
    </row>
    <row r="123" spans="1:18" x14ac:dyDescent="0.2">
      <c r="A123" t="s">
        <v>743</v>
      </c>
      <c r="B123">
        <v>7.1</v>
      </c>
      <c r="C123" t="s">
        <v>8425</v>
      </c>
      <c r="D123" t="s">
        <v>3469</v>
      </c>
      <c r="E123" s="6" t="s">
        <v>750</v>
      </c>
      <c r="F123" t="s">
        <v>3470</v>
      </c>
      <c r="H123">
        <v>861</v>
      </c>
      <c r="I123">
        <v>700</v>
      </c>
      <c r="J123" t="s">
        <v>4154</v>
      </c>
      <c r="K123" t="s">
        <v>3472</v>
      </c>
      <c r="L123" s="1">
        <v>0.78</v>
      </c>
      <c r="M123" s="2">
        <v>3.9999999999999997E-34</v>
      </c>
      <c r="N123">
        <v>356</v>
      </c>
      <c r="O123" t="s">
        <v>7764</v>
      </c>
      <c r="P123">
        <v>982</v>
      </c>
      <c r="Q123">
        <v>1.3563785821370837</v>
      </c>
      <c r="R123">
        <v>0.439759908814987</v>
      </c>
    </row>
    <row r="124" spans="1:18" x14ac:dyDescent="0.2">
      <c r="A124" t="s">
        <v>388</v>
      </c>
      <c r="B124">
        <v>5.0999999999999996</v>
      </c>
      <c r="C124" t="s">
        <v>8426</v>
      </c>
      <c r="D124" t="s">
        <v>3964</v>
      </c>
      <c r="E124" s="6" t="s">
        <v>479</v>
      </c>
      <c r="F124" t="s">
        <v>3965</v>
      </c>
      <c r="H124">
        <v>546</v>
      </c>
      <c r="I124">
        <v>543</v>
      </c>
      <c r="J124" t="s">
        <v>3966</v>
      </c>
      <c r="K124" t="s">
        <v>3967</v>
      </c>
      <c r="L124" s="1">
        <v>0.77900000000000003</v>
      </c>
      <c r="M124" s="2">
        <v>9.9999999999999993E-35</v>
      </c>
      <c r="N124">
        <v>359</v>
      </c>
      <c r="O124" t="s">
        <v>7758</v>
      </c>
      <c r="P124">
        <v>621</v>
      </c>
      <c r="Q124">
        <v>1.3520032488611646</v>
      </c>
      <c r="R124">
        <v>0.43509861841762631</v>
      </c>
    </row>
    <row r="125" spans="1:18" x14ac:dyDescent="0.2">
      <c r="A125" t="s">
        <v>743</v>
      </c>
      <c r="B125">
        <v>11.1</v>
      </c>
      <c r="C125" t="s">
        <v>8427</v>
      </c>
      <c r="D125" t="s">
        <v>754</v>
      </c>
      <c r="E125" s="6" t="s">
        <v>755</v>
      </c>
      <c r="F125" t="s">
        <v>756</v>
      </c>
      <c r="H125">
        <v>266</v>
      </c>
      <c r="I125">
        <v>295</v>
      </c>
      <c r="J125" t="s">
        <v>4155</v>
      </c>
      <c r="K125" t="s">
        <v>4156</v>
      </c>
      <c r="L125" s="1">
        <v>0.84409999999999996</v>
      </c>
      <c r="M125" s="2">
        <v>2.9999999999999998E-13</v>
      </c>
      <c r="N125">
        <v>170</v>
      </c>
      <c r="O125" t="s">
        <v>7764</v>
      </c>
      <c r="P125">
        <v>302</v>
      </c>
      <c r="Q125">
        <v>1.3478666849757601</v>
      </c>
      <c r="R125">
        <v>0.43067780925294513</v>
      </c>
    </row>
    <row r="126" spans="1:18" x14ac:dyDescent="0.2">
      <c r="A126" t="s">
        <v>792</v>
      </c>
      <c r="B126">
        <v>1.1000000000000001</v>
      </c>
      <c r="C126" t="s">
        <v>8428</v>
      </c>
      <c r="D126" t="s">
        <v>793</v>
      </c>
      <c r="E126" s="6" t="s">
        <v>794</v>
      </c>
      <c r="F126" t="s">
        <v>795</v>
      </c>
      <c r="G126">
        <v>4</v>
      </c>
      <c r="H126">
        <v>863</v>
      </c>
      <c r="I126">
        <v>787</v>
      </c>
      <c r="J126" t="s">
        <v>4174</v>
      </c>
      <c r="K126" t="s">
        <v>2004</v>
      </c>
      <c r="L126" s="1">
        <v>0.57689999999999997</v>
      </c>
      <c r="M126" s="2">
        <v>1E-119</v>
      </c>
      <c r="N126">
        <v>1091</v>
      </c>
      <c r="O126" t="s">
        <v>7769</v>
      </c>
      <c r="P126">
        <v>957</v>
      </c>
      <c r="Q126">
        <v>1.3187865459108858</v>
      </c>
      <c r="R126">
        <v>0.3992110740085219</v>
      </c>
    </row>
    <row r="127" spans="1:18" x14ac:dyDescent="0.2">
      <c r="A127" t="s">
        <v>140</v>
      </c>
      <c r="B127">
        <v>3.3</v>
      </c>
      <c r="C127" t="s">
        <v>8429</v>
      </c>
      <c r="D127" t="s">
        <v>3096</v>
      </c>
      <c r="E127" s="6" t="s">
        <v>3097</v>
      </c>
      <c r="F127" t="s">
        <v>3098</v>
      </c>
      <c r="G127">
        <v>6</v>
      </c>
      <c r="H127">
        <v>377</v>
      </c>
      <c r="I127">
        <v>430</v>
      </c>
      <c r="J127" t="s">
        <v>3816</v>
      </c>
      <c r="K127" t="s">
        <v>3817</v>
      </c>
      <c r="L127" s="1">
        <v>0.30230000000000001</v>
      </c>
      <c r="M127" s="2">
        <v>2.9999999999999999E-7</v>
      </c>
      <c r="N127">
        <v>120</v>
      </c>
      <c r="O127" t="s">
        <v>7717</v>
      </c>
      <c r="P127">
        <v>393</v>
      </c>
      <c r="Q127">
        <v>1.2384903402336263</v>
      </c>
      <c r="R127">
        <v>0.30858261614068166</v>
      </c>
    </row>
    <row r="128" spans="1:18" x14ac:dyDescent="0.2">
      <c r="A128" t="s">
        <v>388</v>
      </c>
      <c r="B128">
        <v>122.7</v>
      </c>
      <c r="C128" t="s">
        <v>8430</v>
      </c>
      <c r="D128" t="s">
        <v>1829</v>
      </c>
      <c r="E128" s="6" t="s">
        <v>1830</v>
      </c>
      <c r="F128" t="s">
        <v>1831</v>
      </c>
      <c r="H128">
        <v>233</v>
      </c>
      <c r="I128">
        <v>289</v>
      </c>
      <c r="J128" t="s">
        <v>1832</v>
      </c>
      <c r="K128" t="s">
        <v>1833</v>
      </c>
      <c r="L128" s="1">
        <v>0.80969999999999998</v>
      </c>
      <c r="M128" s="2">
        <v>9.0000000000000001E-56</v>
      </c>
      <c r="N128">
        <v>536</v>
      </c>
      <c r="O128" t="s">
        <v>7758</v>
      </c>
      <c r="P128">
        <v>243</v>
      </c>
      <c r="Q128">
        <v>1.237708115933188</v>
      </c>
      <c r="R128">
        <v>0.30767112929774859</v>
      </c>
    </row>
    <row r="129" spans="1:18" x14ac:dyDescent="0.2">
      <c r="A129" t="s">
        <v>388</v>
      </c>
      <c r="B129">
        <v>121.2</v>
      </c>
      <c r="C129" t="s">
        <v>8431</v>
      </c>
      <c r="D129" t="s">
        <v>4065</v>
      </c>
      <c r="E129" s="6" t="s">
        <v>4066</v>
      </c>
      <c r="F129" t="s">
        <v>4067</v>
      </c>
      <c r="H129">
        <v>489</v>
      </c>
      <c r="I129">
        <v>552</v>
      </c>
      <c r="J129" t="s">
        <v>4068</v>
      </c>
      <c r="K129" t="s">
        <v>4069</v>
      </c>
      <c r="L129" s="1">
        <v>0.81340000000000001</v>
      </c>
      <c r="M129" s="2">
        <v>1E-35</v>
      </c>
      <c r="N129">
        <v>366</v>
      </c>
      <c r="O129" t="s">
        <v>7758</v>
      </c>
      <c r="P129">
        <v>507</v>
      </c>
      <c r="Q129">
        <v>1.2322991435047679</v>
      </c>
      <c r="R129">
        <v>0.30135251614965131</v>
      </c>
    </row>
    <row r="130" spans="1:18" x14ac:dyDescent="0.2">
      <c r="A130" t="s">
        <v>743</v>
      </c>
      <c r="B130">
        <v>13.1</v>
      </c>
      <c r="C130" t="s">
        <v>8432</v>
      </c>
      <c r="D130" t="s">
        <v>759</v>
      </c>
      <c r="E130" s="6" t="s">
        <v>760</v>
      </c>
      <c r="F130" t="s">
        <v>761</v>
      </c>
      <c r="H130">
        <v>191</v>
      </c>
      <c r="I130">
        <v>183</v>
      </c>
      <c r="J130" t="s">
        <v>4157</v>
      </c>
      <c r="K130" t="s">
        <v>4158</v>
      </c>
      <c r="L130" s="1">
        <v>0.91259999999999997</v>
      </c>
      <c r="M130" s="2">
        <v>5E-15</v>
      </c>
      <c r="N130">
        <v>184</v>
      </c>
      <c r="O130" t="s">
        <v>7764</v>
      </c>
      <c r="P130">
        <v>198</v>
      </c>
      <c r="Q130">
        <v>1.2294965902687036</v>
      </c>
      <c r="R130">
        <v>0.29806773395046282</v>
      </c>
    </row>
    <row r="131" spans="1:18" x14ac:dyDescent="0.2">
      <c r="A131" t="s">
        <v>293</v>
      </c>
      <c r="B131">
        <v>2.1</v>
      </c>
      <c r="C131" t="s">
        <v>8433</v>
      </c>
      <c r="D131" t="s">
        <v>294</v>
      </c>
      <c r="E131" s="6" t="s">
        <v>295</v>
      </c>
      <c r="F131" t="s">
        <v>296</v>
      </c>
      <c r="G131">
        <v>9</v>
      </c>
      <c r="H131">
        <v>391</v>
      </c>
      <c r="I131">
        <v>395</v>
      </c>
      <c r="J131" t="s">
        <v>3880</v>
      </c>
      <c r="K131" t="s">
        <v>3881</v>
      </c>
      <c r="L131" s="1">
        <v>0.91649999999999998</v>
      </c>
      <c r="M131" s="2">
        <v>9.0000000000000001E-56</v>
      </c>
      <c r="N131">
        <v>539</v>
      </c>
      <c r="O131" t="s">
        <v>7735</v>
      </c>
      <c r="P131">
        <v>403</v>
      </c>
      <c r="Q131">
        <v>1.2246081984956603</v>
      </c>
      <c r="R131">
        <v>0.29232024677819618</v>
      </c>
    </row>
    <row r="132" spans="1:18" x14ac:dyDescent="0.2">
      <c r="A132" t="s">
        <v>102</v>
      </c>
      <c r="B132">
        <v>24.1</v>
      </c>
      <c r="C132" t="s">
        <v>8434</v>
      </c>
      <c r="D132" t="s">
        <v>2455</v>
      </c>
      <c r="E132" s="6" t="s">
        <v>2456</v>
      </c>
      <c r="F132" t="s">
        <v>2457</v>
      </c>
      <c r="G132">
        <v>10</v>
      </c>
      <c r="H132">
        <v>408</v>
      </c>
      <c r="I132">
        <v>528</v>
      </c>
      <c r="J132" t="s">
        <v>3786</v>
      </c>
      <c r="K132" t="s">
        <v>3787</v>
      </c>
      <c r="L132" s="1">
        <v>0.53029999999999999</v>
      </c>
      <c r="M132" s="2">
        <v>9.9999999999999995E-8</v>
      </c>
      <c r="N132">
        <v>124</v>
      </c>
      <c r="O132" t="s">
        <v>7714</v>
      </c>
      <c r="P132">
        <v>411</v>
      </c>
      <c r="Q132">
        <v>1.1969646781652223</v>
      </c>
      <c r="R132">
        <v>0.25938057969349221</v>
      </c>
    </row>
    <row r="133" spans="1:18" x14ac:dyDescent="0.2">
      <c r="A133" t="s">
        <v>2208</v>
      </c>
      <c r="B133">
        <v>1.5</v>
      </c>
      <c r="C133" t="s">
        <v>8435</v>
      </c>
      <c r="D133" t="s">
        <v>4241</v>
      </c>
      <c r="E133" s="6" t="s">
        <v>2219</v>
      </c>
      <c r="F133" t="s">
        <v>4242</v>
      </c>
      <c r="G133">
        <v>6</v>
      </c>
      <c r="H133">
        <v>286</v>
      </c>
      <c r="I133">
        <v>263</v>
      </c>
      <c r="J133" t="s">
        <v>1029</v>
      </c>
      <c r="K133" t="s">
        <v>4243</v>
      </c>
      <c r="L133" s="1">
        <v>0.90490000000000004</v>
      </c>
      <c r="M133" s="2">
        <v>2.0000000000000001E-37</v>
      </c>
      <c r="N133">
        <v>379</v>
      </c>
      <c r="O133" t="s">
        <v>7787</v>
      </c>
      <c r="P133">
        <v>280</v>
      </c>
      <c r="Q133">
        <v>1.1624909034135618</v>
      </c>
      <c r="R133">
        <v>0.21721942705809705</v>
      </c>
    </row>
    <row r="134" spans="1:18" x14ac:dyDescent="0.2">
      <c r="A134" t="s">
        <v>388</v>
      </c>
      <c r="B134">
        <v>5.1100000000000003</v>
      </c>
      <c r="C134" t="s">
        <v>8436</v>
      </c>
      <c r="D134" t="s">
        <v>1583</v>
      </c>
      <c r="E134" s="6" t="s">
        <v>1584</v>
      </c>
      <c r="F134" t="s">
        <v>1585</v>
      </c>
      <c r="G134">
        <v>6</v>
      </c>
      <c r="H134">
        <v>311</v>
      </c>
      <c r="I134">
        <v>306</v>
      </c>
      <c r="J134" t="s">
        <v>1586</v>
      </c>
      <c r="K134" t="s">
        <v>1586</v>
      </c>
      <c r="L134" s="1">
        <v>0.99350000000000005</v>
      </c>
      <c r="M134" s="2">
        <v>2.0000000000000001E-61</v>
      </c>
      <c r="N134">
        <v>586</v>
      </c>
      <c r="O134" t="s">
        <v>7758</v>
      </c>
      <c r="P134">
        <v>304</v>
      </c>
      <c r="Q134">
        <v>1.1608923674119236</v>
      </c>
      <c r="R134">
        <v>0.2152342183711774</v>
      </c>
    </row>
    <row r="135" spans="1:18" x14ac:dyDescent="0.2">
      <c r="A135" t="s">
        <v>727</v>
      </c>
      <c r="B135">
        <v>1.1000000000000001</v>
      </c>
      <c r="C135" t="s">
        <v>8437</v>
      </c>
      <c r="D135" t="s">
        <v>1969</v>
      </c>
      <c r="E135" s="6" t="s">
        <v>729</v>
      </c>
      <c r="F135" t="s">
        <v>1970</v>
      </c>
      <c r="H135">
        <v>680</v>
      </c>
      <c r="I135">
        <v>439</v>
      </c>
      <c r="J135" t="s">
        <v>4148</v>
      </c>
      <c r="K135" t="s">
        <v>4149</v>
      </c>
      <c r="L135" s="1">
        <v>0.54900000000000004</v>
      </c>
      <c r="M135" s="2">
        <v>1E-14</v>
      </c>
      <c r="N135">
        <v>186</v>
      </c>
      <c r="O135" t="s">
        <v>7763</v>
      </c>
      <c r="P135">
        <v>662</v>
      </c>
      <c r="Q135">
        <v>1.1575299446120906</v>
      </c>
      <c r="R135">
        <v>0.21104951563200694</v>
      </c>
    </row>
    <row r="136" spans="1:18" x14ac:dyDescent="0.2">
      <c r="A136" t="s">
        <v>4251</v>
      </c>
      <c r="B136">
        <v>4.3</v>
      </c>
      <c r="C136" t="s">
        <v>8438</v>
      </c>
      <c r="D136" t="s">
        <v>4252</v>
      </c>
      <c r="E136" s="6" t="s">
        <v>4253</v>
      </c>
      <c r="F136" t="s">
        <v>4254</v>
      </c>
      <c r="G136">
        <v>9</v>
      </c>
      <c r="H136">
        <v>423</v>
      </c>
      <c r="I136">
        <v>719</v>
      </c>
      <c r="J136" t="s">
        <v>4255</v>
      </c>
      <c r="K136" t="s">
        <v>4256</v>
      </c>
      <c r="L136" s="1">
        <v>0.2031</v>
      </c>
      <c r="M136" s="2">
        <v>6E-10</v>
      </c>
      <c r="N136">
        <v>144</v>
      </c>
      <c r="O136" t="s">
        <v>7794</v>
      </c>
      <c r="P136">
        <v>397</v>
      </c>
      <c r="Q136">
        <v>1.1152569524656015</v>
      </c>
      <c r="R136">
        <v>0.15737614184058982</v>
      </c>
    </row>
    <row r="137" spans="1:18" x14ac:dyDescent="0.2">
      <c r="A137" t="s">
        <v>60</v>
      </c>
      <c r="B137">
        <v>3.1</v>
      </c>
      <c r="C137" t="s">
        <v>8439</v>
      </c>
      <c r="D137" t="s">
        <v>61</v>
      </c>
      <c r="E137" s="6" t="s">
        <v>62</v>
      </c>
      <c r="F137" t="s">
        <v>63</v>
      </c>
      <c r="G137">
        <v>2</v>
      </c>
      <c r="H137">
        <v>314</v>
      </c>
      <c r="I137">
        <v>317</v>
      </c>
      <c r="J137" t="s">
        <v>3753</v>
      </c>
      <c r="K137" t="s">
        <v>3032</v>
      </c>
      <c r="L137" s="1">
        <v>0.91169999999999995</v>
      </c>
      <c r="M137" s="2">
        <v>2.9999999999999999E-22</v>
      </c>
      <c r="N137">
        <v>249</v>
      </c>
      <c r="O137" t="s">
        <v>7696</v>
      </c>
      <c r="P137">
        <v>286</v>
      </c>
      <c r="Q137">
        <v>1.0817428215935216</v>
      </c>
      <c r="R137">
        <v>0.11335754711913899</v>
      </c>
    </row>
    <row r="138" spans="1:18" x14ac:dyDescent="0.2">
      <c r="A138" t="s">
        <v>685</v>
      </c>
      <c r="B138">
        <v>23.2</v>
      </c>
      <c r="C138" t="s">
        <v>8440</v>
      </c>
      <c r="D138" t="s">
        <v>701</v>
      </c>
      <c r="E138" s="6" t="s">
        <v>702</v>
      </c>
      <c r="F138" t="s">
        <v>703</v>
      </c>
      <c r="G138">
        <v>9</v>
      </c>
      <c r="H138">
        <v>729</v>
      </c>
      <c r="I138">
        <v>806</v>
      </c>
      <c r="J138" t="s">
        <v>4137</v>
      </c>
      <c r="K138" t="s">
        <v>4138</v>
      </c>
      <c r="L138" s="1">
        <v>0.79900000000000004</v>
      </c>
      <c r="M138" s="2">
        <v>9.9999999999999995E-113</v>
      </c>
      <c r="N138">
        <v>1025</v>
      </c>
      <c r="O138" t="s">
        <v>7760</v>
      </c>
      <c r="P138">
        <v>655</v>
      </c>
      <c r="Q138">
        <v>1.0683794392300128</v>
      </c>
      <c r="R138">
        <v>9.5424116946457596E-2</v>
      </c>
    </row>
    <row r="139" spans="1:18" x14ac:dyDescent="0.2">
      <c r="A139" t="s">
        <v>102</v>
      </c>
      <c r="B139">
        <v>42.2</v>
      </c>
      <c r="C139" t="s">
        <v>8441</v>
      </c>
      <c r="D139" t="s">
        <v>118</v>
      </c>
      <c r="E139" s="6" t="s">
        <v>119</v>
      </c>
      <c r="F139" t="s">
        <v>120</v>
      </c>
      <c r="G139">
        <v>10</v>
      </c>
      <c r="H139">
        <v>434</v>
      </c>
      <c r="I139">
        <v>1134</v>
      </c>
      <c r="J139" t="s">
        <v>3790</v>
      </c>
      <c r="K139" t="s">
        <v>3791</v>
      </c>
      <c r="L139" s="1">
        <v>0.1076</v>
      </c>
      <c r="M139">
        <v>8.0000000000000002E-3</v>
      </c>
      <c r="N139">
        <v>83</v>
      </c>
      <c r="O139" t="s">
        <v>7714</v>
      </c>
      <c r="P139">
        <v>389</v>
      </c>
      <c r="Q139">
        <v>1.0651284696208725</v>
      </c>
      <c r="R139">
        <v>9.1027450457705286E-2</v>
      </c>
    </row>
    <row r="140" spans="1:18" x14ac:dyDescent="0.2">
      <c r="A140" t="s">
        <v>1184</v>
      </c>
      <c r="B140">
        <v>1.2</v>
      </c>
      <c r="C140" t="s">
        <v>8442</v>
      </c>
      <c r="D140" t="s">
        <v>3748</v>
      </c>
      <c r="E140" s="6" t="s">
        <v>3749</v>
      </c>
      <c r="F140" t="s">
        <v>3750</v>
      </c>
      <c r="H140">
        <v>486</v>
      </c>
      <c r="I140">
        <v>638</v>
      </c>
      <c r="J140" t="s">
        <v>1220</v>
      </c>
      <c r="K140" t="s">
        <v>3751</v>
      </c>
      <c r="L140" s="1">
        <v>0.57369999999999999</v>
      </c>
      <c r="M140" s="2">
        <v>7.0000000000000003E-19</v>
      </c>
      <c r="N140">
        <v>222</v>
      </c>
      <c r="O140" t="s">
        <v>7695</v>
      </c>
      <c r="P140">
        <v>432</v>
      </c>
      <c r="Q140">
        <v>1.0564790128087242</v>
      </c>
      <c r="R140">
        <v>7.926410809867987E-2</v>
      </c>
    </row>
    <row r="141" spans="1:18" x14ac:dyDescent="0.2">
      <c r="A141" t="s">
        <v>388</v>
      </c>
      <c r="B141">
        <v>3.9</v>
      </c>
      <c r="C141" t="s">
        <v>8443</v>
      </c>
      <c r="D141" t="s">
        <v>1545</v>
      </c>
      <c r="E141" s="6" t="s">
        <v>1546</v>
      </c>
      <c r="F141" t="s">
        <v>1547</v>
      </c>
      <c r="H141">
        <v>251</v>
      </c>
      <c r="I141">
        <v>242</v>
      </c>
      <c r="J141" t="s">
        <v>1548</v>
      </c>
      <c r="K141" t="s">
        <v>1549</v>
      </c>
      <c r="L141" s="1">
        <v>1</v>
      </c>
      <c r="M141" s="2">
        <v>7.9999999999999995E-98</v>
      </c>
      <c r="N141">
        <v>900</v>
      </c>
      <c r="O141" t="s">
        <v>7758</v>
      </c>
      <c r="P141">
        <v>216</v>
      </c>
      <c r="Q141">
        <v>1.0214962640402234</v>
      </c>
      <c r="R141">
        <v>3.0683927653618156E-2</v>
      </c>
    </row>
    <row r="142" spans="1:18" x14ac:dyDescent="0.2">
      <c r="A142" t="s">
        <v>388</v>
      </c>
      <c r="B142">
        <v>5.2</v>
      </c>
      <c r="C142" t="s">
        <v>8444</v>
      </c>
      <c r="D142" t="s">
        <v>498</v>
      </c>
      <c r="E142" s="6" t="s">
        <v>499</v>
      </c>
      <c r="F142" t="s">
        <v>500</v>
      </c>
      <c r="H142">
        <v>355</v>
      </c>
      <c r="I142">
        <v>329</v>
      </c>
      <c r="J142" t="s">
        <v>3970</v>
      </c>
      <c r="K142" t="s">
        <v>2232</v>
      </c>
      <c r="L142" s="1">
        <v>0.99390000000000001</v>
      </c>
      <c r="M142" s="2">
        <v>9.9999999999999993E-105</v>
      </c>
      <c r="N142">
        <v>956</v>
      </c>
      <c r="O142" t="s">
        <v>7758</v>
      </c>
      <c r="P142">
        <v>301</v>
      </c>
      <c r="Q142">
        <v>1.0072379008489576</v>
      </c>
      <c r="R142">
        <v>1.0404475637867849E-2</v>
      </c>
    </row>
    <row r="143" spans="1:18" x14ac:dyDescent="0.2">
      <c r="A143" t="s">
        <v>2076</v>
      </c>
      <c r="B143">
        <v>2.9</v>
      </c>
      <c r="C143" t="s">
        <v>8445</v>
      </c>
      <c r="D143" t="s">
        <v>2112</v>
      </c>
      <c r="E143" s="6" t="s">
        <v>2113</v>
      </c>
      <c r="F143" t="s">
        <v>2114</v>
      </c>
      <c r="G143">
        <v>10</v>
      </c>
      <c r="H143">
        <v>472</v>
      </c>
      <c r="I143">
        <v>461</v>
      </c>
      <c r="J143" t="s">
        <v>4220</v>
      </c>
      <c r="K143" t="s">
        <v>4221</v>
      </c>
      <c r="L143" s="1">
        <v>0.99350000000000005</v>
      </c>
      <c r="M143" s="2">
        <v>3.9999999999999998E-82</v>
      </c>
      <c r="N143">
        <v>767</v>
      </c>
      <c r="O143" t="s">
        <v>7783</v>
      </c>
      <c r="P143">
        <v>400</v>
      </c>
      <c r="Q143">
        <v>1.0071954230663542</v>
      </c>
      <c r="R143">
        <v>1.0343632237799591E-2</v>
      </c>
    </row>
    <row r="144" spans="1:18" x14ac:dyDescent="0.2">
      <c r="A144" t="s">
        <v>172</v>
      </c>
      <c r="B144">
        <v>2.1</v>
      </c>
      <c r="C144" t="s">
        <v>8446</v>
      </c>
      <c r="D144" t="s">
        <v>3108</v>
      </c>
      <c r="E144" s="6" t="s">
        <v>3109</v>
      </c>
      <c r="F144" t="s">
        <v>3110</v>
      </c>
      <c r="G144">
        <v>5</v>
      </c>
      <c r="H144">
        <v>288</v>
      </c>
      <c r="I144">
        <v>141</v>
      </c>
      <c r="J144" t="s">
        <v>3831</v>
      </c>
      <c r="K144" t="s">
        <v>3832</v>
      </c>
      <c r="L144" s="1">
        <v>0.97870000000000001</v>
      </c>
      <c r="M144" s="2">
        <v>2E-12</v>
      </c>
      <c r="N144">
        <v>163</v>
      </c>
      <c r="O144" t="s">
        <v>7720</v>
      </c>
      <c r="P144">
        <v>244</v>
      </c>
      <c r="Q144">
        <v>1.0060091189883775</v>
      </c>
      <c r="R144">
        <v>8.6433825387521399E-3</v>
      </c>
    </row>
    <row r="145" spans="1:18" x14ac:dyDescent="0.2">
      <c r="A145" t="s">
        <v>123</v>
      </c>
      <c r="B145">
        <v>4.3</v>
      </c>
      <c r="C145" t="s">
        <v>8447</v>
      </c>
      <c r="D145" t="s">
        <v>3805</v>
      </c>
      <c r="E145" s="6" t="s">
        <v>3806</v>
      </c>
      <c r="F145" t="s">
        <v>3807</v>
      </c>
      <c r="G145">
        <v>12</v>
      </c>
      <c r="H145">
        <v>443</v>
      </c>
      <c r="I145">
        <v>594</v>
      </c>
      <c r="J145" t="s">
        <v>3808</v>
      </c>
      <c r="K145" t="s">
        <v>3809</v>
      </c>
      <c r="L145" s="1">
        <v>0.1128</v>
      </c>
      <c r="M145" s="2">
        <v>1.9999999999999999E-6</v>
      </c>
      <c r="N145">
        <v>114</v>
      </c>
      <c r="O145" t="s">
        <v>7715</v>
      </c>
      <c r="P145">
        <v>368</v>
      </c>
      <c r="Q145">
        <v>0.98718772435420199</v>
      </c>
      <c r="R145">
        <v>-1.8603640152288138E-2</v>
      </c>
    </row>
    <row r="146" spans="1:18" x14ac:dyDescent="0.2">
      <c r="A146" t="s">
        <v>205</v>
      </c>
      <c r="B146">
        <v>9.1</v>
      </c>
      <c r="C146" t="s">
        <v>8448</v>
      </c>
      <c r="D146" t="s">
        <v>211</v>
      </c>
      <c r="E146" s="6" t="s">
        <v>212</v>
      </c>
      <c r="F146" t="s">
        <v>213</v>
      </c>
      <c r="G146">
        <v>12</v>
      </c>
      <c r="H146">
        <v>894</v>
      </c>
      <c r="I146">
        <v>983</v>
      </c>
      <c r="J146" t="s">
        <v>3847</v>
      </c>
      <c r="K146" t="s">
        <v>3848</v>
      </c>
      <c r="L146" s="1">
        <v>0.22889999999999999</v>
      </c>
      <c r="M146" s="2">
        <v>2.0000000000000001E-10</v>
      </c>
      <c r="N146">
        <v>152</v>
      </c>
      <c r="O146" t="s">
        <v>7849</v>
      </c>
      <c r="P146">
        <v>735</v>
      </c>
      <c r="Q146">
        <v>0.97776572818782248</v>
      </c>
      <c r="R146">
        <v>-3.2439256773865992E-2</v>
      </c>
    </row>
    <row r="147" spans="1:18" x14ac:dyDescent="0.2">
      <c r="A147" t="s">
        <v>66</v>
      </c>
      <c r="B147">
        <v>5.0999999999999996</v>
      </c>
      <c r="C147" t="s">
        <v>8449</v>
      </c>
      <c r="D147" t="s">
        <v>3762</v>
      </c>
      <c r="E147" s="6" t="s">
        <v>3763</v>
      </c>
      <c r="F147" t="s">
        <v>3764</v>
      </c>
      <c r="H147">
        <v>1142</v>
      </c>
      <c r="I147">
        <v>1045</v>
      </c>
      <c r="J147" t="s">
        <v>3765</v>
      </c>
      <c r="K147" t="s">
        <v>3766</v>
      </c>
      <c r="L147" s="1">
        <v>0.31580000000000003</v>
      </c>
      <c r="M147" s="2">
        <v>1.9999999999999999E-11</v>
      </c>
      <c r="N147">
        <v>161</v>
      </c>
      <c r="O147" t="s">
        <v>7700</v>
      </c>
      <c r="P147">
        <v>930</v>
      </c>
      <c r="Q147">
        <v>0.96866167751934351</v>
      </c>
      <c r="R147">
        <v>-4.5935228414515264E-2</v>
      </c>
    </row>
    <row r="148" spans="1:18" x14ac:dyDescent="0.2">
      <c r="A148" t="s">
        <v>809</v>
      </c>
      <c r="B148">
        <v>1.1000000000000001</v>
      </c>
      <c r="C148" t="s">
        <v>8450</v>
      </c>
      <c r="D148" t="s">
        <v>810</v>
      </c>
      <c r="E148" s="6" t="s">
        <v>811</v>
      </c>
      <c r="F148" t="s">
        <v>812</v>
      </c>
      <c r="H148">
        <v>1011</v>
      </c>
      <c r="I148">
        <v>1170</v>
      </c>
      <c r="J148" t="s">
        <v>4179</v>
      </c>
      <c r="K148" t="s">
        <v>4180</v>
      </c>
      <c r="L148" s="1">
        <v>0.49149999999999999</v>
      </c>
      <c r="M148" s="2">
        <v>6.9999999999999998E-9</v>
      </c>
      <c r="N148">
        <v>139</v>
      </c>
      <c r="O148" t="s">
        <v>7773</v>
      </c>
      <c r="P148">
        <v>819</v>
      </c>
      <c r="Q148">
        <v>0.9635076993531515</v>
      </c>
      <c r="R148">
        <v>-5.3631899799444827E-2</v>
      </c>
    </row>
    <row r="149" spans="1:18" x14ac:dyDescent="0.2">
      <c r="A149" t="s">
        <v>1334</v>
      </c>
      <c r="B149">
        <v>1.4</v>
      </c>
      <c r="C149" t="s">
        <v>8451</v>
      </c>
      <c r="D149" t="s">
        <v>1335</v>
      </c>
      <c r="E149" s="6" t="s">
        <v>1336</v>
      </c>
      <c r="F149" t="s">
        <v>1337</v>
      </c>
      <c r="G149">
        <v>10</v>
      </c>
      <c r="H149">
        <v>455</v>
      </c>
      <c r="I149">
        <v>463</v>
      </c>
      <c r="J149" t="s">
        <v>3851</v>
      </c>
      <c r="K149" t="s">
        <v>3852</v>
      </c>
      <c r="L149" s="1">
        <v>0.83799999999999997</v>
      </c>
      <c r="M149" s="2">
        <v>2.0000000000000001E-26</v>
      </c>
      <c r="N149">
        <v>288</v>
      </c>
      <c r="O149" t="s">
        <v>7851</v>
      </c>
      <c r="P149">
        <v>361</v>
      </c>
      <c r="Q149">
        <v>0.94290658865548749</v>
      </c>
      <c r="R149">
        <v>-8.4813241016298127E-2</v>
      </c>
    </row>
    <row r="150" spans="1:18" x14ac:dyDescent="0.2">
      <c r="A150" t="s">
        <v>282</v>
      </c>
      <c r="B150">
        <v>5.0999999999999996</v>
      </c>
      <c r="C150" t="s">
        <v>8452</v>
      </c>
      <c r="D150" t="s">
        <v>1391</v>
      </c>
      <c r="E150" s="6" t="s">
        <v>1392</v>
      </c>
      <c r="F150" t="s">
        <v>1393</v>
      </c>
      <c r="G150">
        <v>10</v>
      </c>
      <c r="H150">
        <v>188</v>
      </c>
      <c r="I150">
        <v>473</v>
      </c>
      <c r="J150" t="s">
        <v>3876</v>
      </c>
      <c r="K150" t="s">
        <v>3877</v>
      </c>
      <c r="L150" s="1">
        <v>0.16070000000000001</v>
      </c>
      <c r="M150" s="2">
        <v>2.9999999999999997E-8</v>
      </c>
      <c r="N150">
        <v>125</v>
      </c>
      <c r="O150" t="s">
        <v>7734</v>
      </c>
      <c r="P150">
        <v>149</v>
      </c>
      <c r="Q150">
        <v>0.93993932586707341</v>
      </c>
      <c r="R150">
        <v>-8.9360462667129992E-2</v>
      </c>
    </row>
    <row r="151" spans="1:18" x14ac:dyDescent="0.2">
      <c r="A151" t="s">
        <v>1366</v>
      </c>
      <c r="B151">
        <v>2.1</v>
      </c>
      <c r="C151" t="s">
        <v>8453</v>
      </c>
      <c r="D151" t="s">
        <v>2574</v>
      </c>
      <c r="E151" s="6" t="s">
        <v>2575</v>
      </c>
      <c r="F151" t="s">
        <v>2576</v>
      </c>
      <c r="G151">
        <v>12</v>
      </c>
      <c r="H151">
        <v>384</v>
      </c>
      <c r="I151">
        <v>383</v>
      </c>
      <c r="J151" t="s">
        <v>3859</v>
      </c>
      <c r="K151" t="s">
        <v>3860</v>
      </c>
      <c r="L151" s="1">
        <v>0.92949999999999999</v>
      </c>
      <c r="M151" s="2">
        <v>2.9999999999999999E-82</v>
      </c>
      <c r="N151">
        <v>767</v>
      </c>
      <c r="O151" t="s">
        <v>7862</v>
      </c>
      <c r="P151">
        <v>301</v>
      </c>
      <c r="Q151">
        <v>0.93130228787334302</v>
      </c>
      <c r="R151">
        <v>-0.10267857218318958</v>
      </c>
    </row>
    <row r="152" spans="1:18" x14ac:dyDescent="0.2">
      <c r="A152" t="s">
        <v>685</v>
      </c>
      <c r="B152">
        <v>9.1999999999999993</v>
      </c>
      <c r="C152" t="s">
        <v>8454</v>
      </c>
      <c r="D152" t="s">
        <v>4132</v>
      </c>
      <c r="E152" s="6" t="s">
        <v>4133</v>
      </c>
      <c r="F152" t="s">
        <v>4134</v>
      </c>
      <c r="G152">
        <v>9</v>
      </c>
      <c r="H152">
        <v>313</v>
      </c>
      <c r="I152">
        <v>1037</v>
      </c>
      <c r="J152" t="s">
        <v>4135</v>
      </c>
      <c r="K152" t="s">
        <v>4136</v>
      </c>
      <c r="L152" s="1">
        <v>9.2600000000000002E-2</v>
      </c>
      <c r="M152" s="2">
        <v>3.0000000000000001E-5</v>
      </c>
      <c r="N152">
        <v>102</v>
      </c>
      <c r="O152" t="s">
        <v>7760</v>
      </c>
      <c r="P152">
        <v>237</v>
      </c>
      <c r="Q152">
        <v>0.8992671016158803</v>
      </c>
      <c r="R152">
        <v>-0.15317840412768688</v>
      </c>
    </row>
    <row r="153" spans="1:18" x14ac:dyDescent="0.2">
      <c r="A153" t="s">
        <v>243</v>
      </c>
      <c r="B153">
        <v>2.1</v>
      </c>
      <c r="C153" t="s">
        <v>8455</v>
      </c>
      <c r="D153" t="s">
        <v>244</v>
      </c>
      <c r="E153" s="6" t="s">
        <v>245</v>
      </c>
      <c r="F153" t="s">
        <v>246</v>
      </c>
      <c r="H153">
        <v>412</v>
      </c>
      <c r="I153">
        <v>407</v>
      </c>
      <c r="J153" t="s">
        <v>3853</v>
      </c>
      <c r="K153" t="s">
        <v>3854</v>
      </c>
      <c r="L153" s="1">
        <v>0.56020000000000003</v>
      </c>
      <c r="M153" s="2">
        <v>7.9999999999999996E-6</v>
      </c>
      <c r="N153">
        <v>108</v>
      </c>
      <c r="O153" t="s">
        <v>7854</v>
      </c>
      <c r="P153">
        <v>310</v>
      </c>
      <c r="Q153">
        <v>0.89406899045134891</v>
      </c>
      <c r="R153">
        <v>-0.16154193423743612</v>
      </c>
    </row>
    <row r="154" spans="1:18" x14ac:dyDescent="0.2">
      <c r="A154" t="s">
        <v>388</v>
      </c>
      <c r="B154">
        <v>33.1</v>
      </c>
      <c r="C154" t="s">
        <v>8456</v>
      </c>
      <c r="D154" t="s">
        <v>562</v>
      </c>
      <c r="E154" s="6" t="s">
        <v>563</v>
      </c>
      <c r="F154" t="s">
        <v>564</v>
      </c>
      <c r="H154">
        <v>599</v>
      </c>
      <c r="I154">
        <v>569</v>
      </c>
      <c r="J154" t="s">
        <v>4044</v>
      </c>
      <c r="K154" t="s">
        <v>4045</v>
      </c>
      <c r="L154" s="1">
        <v>0.96489999999999998</v>
      </c>
      <c r="M154" s="2">
        <v>6.0000000000000003E-87</v>
      </c>
      <c r="N154">
        <v>810</v>
      </c>
      <c r="O154" t="s">
        <v>7758</v>
      </c>
      <c r="P154">
        <v>435</v>
      </c>
      <c r="Q154">
        <v>0.86335235243193331</v>
      </c>
      <c r="R154">
        <v>-0.21197862081280072</v>
      </c>
    </row>
    <row r="155" spans="1:18" x14ac:dyDescent="0.2">
      <c r="A155" t="s">
        <v>4327</v>
      </c>
      <c r="B155">
        <v>1.1000000000000001</v>
      </c>
      <c r="C155" t="s">
        <v>8457</v>
      </c>
      <c r="D155" t="s">
        <v>4328</v>
      </c>
      <c r="E155" s="6" t="s">
        <v>4329</v>
      </c>
      <c r="F155" t="s">
        <v>4330</v>
      </c>
      <c r="H155">
        <v>447</v>
      </c>
      <c r="I155">
        <v>308</v>
      </c>
      <c r="J155" t="s">
        <v>4331</v>
      </c>
      <c r="K155" t="s">
        <v>4332</v>
      </c>
      <c r="L155" s="1">
        <v>0.40579999999999999</v>
      </c>
      <c r="M155" s="2">
        <v>1.9999999999999999E-11</v>
      </c>
      <c r="N155">
        <v>156</v>
      </c>
      <c r="O155" t="s">
        <v>7843</v>
      </c>
      <c r="P155">
        <v>323</v>
      </c>
      <c r="Q155">
        <v>0.85872971798271247</v>
      </c>
      <c r="R155">
        <v>-0.2197239750309265</v>
      </c>
    </row>
    <row r="156" spans="1:18" x14ac:dyDescent="0.2">
      <c r="A156" t="s">
        <v>685</v>
      </c>
      <c r="B156">
        <v>7.1</v>
      </c>
      <c r="C156" t="s">
        <v>8458</v>
      </c>
      <c r="D156" t="s">
        <v>4127</v>
      </c>
      <c r="E156" s="6" t="s">
        <v>4128</v>
      </c>
      <c r="F156" t="s">
        <v>4129</v>
      </c>
      <c r="G156">
        <v>10</v>
      </c>
      <c r="H156">
        <v>590</v>
      </c>
      <c r="I156">
        <v>557</v>
      </c>
      <c r="J156" t="s">
        <v>4130</v>
      </c>
      <c r="K156" t="s">
        <v>4131</v>
      </c>
      <c r="L156" s="1">
        <v>0.98029999999999995</v>
      </c>
      <c r="M156" s="2">
        <v>6.9999999999999997E-99</v>
      </c>
      <c r="N156">
        <v>913</v>
      </c>
      <c r="O156" t="s">
        <v>7760</v>
      </c>
      <c r="P156">
        <v>416</v>
      </c>
      <c r="Q156">
        <v>0.83822304418984972</v>
      </c>
      <c r="R156">
        <v>-0.25459391071133536</v>
      </c>
    </row>
    <row r="157" spans="1:18" x14ac:dyDescent="0.2">
      <c r="A157" t="s">
        <v>388</v>
      </c>
      <c r="B157">
        <v>210.9</v>
      </c>
      <c r="C157" t="s">
        <v>8459</v>
      </c>
      <c r="D157" t="s">
        <v>3411</v>
      </c>
      <c r="E157" s="6" t="s">
        <v>3412</v>
      </c>
      <c r="F157" t="s">
        <v>3413</v>
      </c>
      <c r="G157">
        <v>6</v>
      </c>
      <c r="H157">
        <v>602</v>
      </c>
      <c r="I157">
        <v>630</v>
      </c>
      <c r="J157" t="s">
        <v>4101</v>
      </c>
      <c r="K157" t="s">
        <v>4102</v>
      </c>
      <c r="L157" s="1">
        <v>0.91749999999999998</v>
      </c>
      <c r="M157" s="2">
        <v>9.9999999999999996E-70</v>
      </c>
      <c r="N157">
        <v>660</v>
      </c>
      <c r="O157" t="s">
        <v>7758</v>
      </c>
      <c r="P157">
        <v>419</v>
      </c>
      <c r="Q157">
        <v>0.8274572774495158</v>
      </c>
      <c r="R157">
        <v>-0.27324326901324514</v>
      </c>
    </row>
    <row r="158" spans="1:18" x14ac:dyDescent="0.2">
      <c r="A158" t="s">
        <v>26</v>
      </c>
      <c r="B158">
        <v>2.1</v>
      </c>
      <c r="C158" t="s">
        <v>8460</v>
      </c>
      <c r="D158" t="s">
        <v>27</v>
      </c>
      <c r="E158" s="6" t="s">
        <v>28</v>
      </c>
      <c r="F158" t="s">
        <v>29</v>
      </c>
      <c r="G158">
        <v>6</v>
      </c>
      <c r="H158">
        <v>241</v>
      </c>
      <c r="I158">
        <v>274</v>
      </c>
      <c r="J158" t="s">
        <v>3743</v>
      </c>
      <c r="K158" t="s">
        <v>3744</v>
      </c>
      <c r="L158" s="1">
        <v>0.81389999999999996</v>
      </c>
      <c r="M158" s="2">
        <v>2.9999999999999999E-22</v>
      </c>
      <c r="N158">
        <v>248</v>
      </c>
      <c r="O158" t="s">
        <v>7688</v>
      </c>
      <c r="P158">
        <v>164</v>
      </c>
      <c r="Q158">
        <v>0.80767348284457519</v>
      </c>
      <c r="R158">
        <v>-0.30815592058162211</v>
      </c>
    </row>
    <row r="159" spans="1:18" x14ac:dyDescent="0.2">
      <c r="A159" t="s">
        <v>815</v>
      </c>
      <c r="B159">
        <v>1.1000000000000001</v>
      </c>
      <c r="C159" t="s">
        <v>8461</v>
      </c>
      <c r="D159" t="s">
        <v>816</v>
      </c>
      <c r="E159" s="6" t="s">
        <v>817</v>
      </c>
      <c r="F159" t="s">
        <v>818</v>
      </c>
      <c r="H159">
        <v>589</v>
      </c>
      <c r="I159">
        <v>411</v>
      </c>
      <c r="J159" t="s">
        <v>4181</v>
      </c>
      <c r="K159" t="s">
        <v>4182</v>
      </c>
      <c r="L159" s="1">
        <v>0.89780000000000004</v>
      </c>
      <c r="M159" s="2">
        <v>2.0000000000000001E-68</v>
      </c>
      <c r="N159">
        <v>650</v>
      </c>
      <c r="O159" t="s">
        <v>7774</v>
      </c>
      <c r="P159">
        <v>399</v>
      </c>
      <c r="Q159">
        <v>0.80533216627095527</v>
      </c>
      <c r="R159">
        <v>-0.31234413676552181</v>
      </c>
    </row>
    <row r="160" spans="1:18" x14ac:dyDescent="0.2">
      <c r="A160" t="s">
        <v>1408</v>
      </c>
      <c r="B160">
        <v>3.1</v>
      </c>
      <c r="C160" t="s">
        <v>8462</v>
      </c>
      <c r="D160" t="s">
        <v>1409</v>
      </c>
      <c r="E160" s="6" t="s">
        <v>1410</v>
      </c>
      <c r="F160" t="s">
        <v>1411</v>
      </c>
      <c r="G160">
        <v>11</v>
      </c>
      <c r="H160">
        <v>460</v>
      </c>
      <c r="I160">
        <v>412</v>
      </c>
      <c r="J160" t="s">
        <v>3887</v>
      </c>
      <c r="K160" t="s">
        <v>3888</v>
      </c>
      <c r="L160" s="1">
        <v>0.95389999999999997</v>
      </c>
      <c r="M160" s="2">
        <v>7.0000000000000005E-14</v>
      </c>
      <c r="N160">
        <v>179</v>
      </c>
      <c r="O160" t="s">
        <v>7739</v>
      </c>
      <c r="P160">
        <v>311</v>
      </c>
      <c r="Q160">
        <v>0.80349342833107096</v>
      </c>
      <c r="R160">
        <v>-0.31564187055506515</v>
      </c>
    </row>
    <row r="161" spans="1:18" x14ac:dyDescent="0.2">
      <c r="A161" t="s">
        <v>38</v>
      </c>
      <c r="B161">
        <v>5.0999999999999996</v>
      </c>
      <c r="C161" t="s">
        <v>8463</v>
      </c>
      <c r="D161" t="s">
        <v>1179</v>
      </c>
      <c r="E161" s="6" t="s">
        <v>1180</v>
      </c>
      <c r="F161" t="s">
        <v>1181</v>
      </c>
      <c r="G161">
        <v>5</v>
      </c>
      <c r="H161">
        <v>273</v>
      </c>
      <c r="I161">
        <v>481</v>
      </c>
      <c r="J161" t="s">
        <v>3746</v>
      </c>
      <c r="K161" t="s">
        <v>3747</v>
      </c>
      <c r="L161" s="1">
        <v>0.316</v>
      </c>
      <c r="M161" s="2">
        <v>2.9999999999999998E-13</v>
      </c>
      <c r="N161">
        <v>171</v>
      </c>
      <c r="O161" t="s">
        <v>7692</v>
      </c>
      <c r="P161">
        <v>183</v>
      </c>
      <c r="Q161">
        <v>0.79586226891955092</v>
      </c>
      <c r="R161">
        <v>-0.32940931379117133</v>
      </c>
    </row>
    <row r="162" spans="1:18" x14ac:dyDescent="0.2">
      <c r="A162" t="s">
        <v>388</v>
      </c>
      <c r="B162">
        <v>1.1399999999999999</v>
      </c>
      <c r="C162" t="s">
        <v>8464</v>
      </c>
      <c r="D162" t="s">
        <v>1476</v>
      </c>
      <c r="E162" s="6" t="s">
        <v>1477</v>
      </c>
      <c r="F162" t="s">
        <v>1478</v>
      </c>
      <c r="H162">
        <v>465</v>
      </c>
      <c r="I162">
        <v>371</v>
      </c>
      <c r="J162" t="s">
        <v>3935</v>
      </c>
      <c r="K162" t="s">
        <v>2706</v>
      </c>
      <c r="L162" s="1">
        <v>0.54990000000000006</v>
      </c>
      <c r="M162" s="2">
        <v>2.9999999999999998E-13</v>
      </c>
      <c r="N162">
        <v>173</v>
      </c>
      <c r="O162" t="s">
        <v>7758</v>
      </c>
      <c r="P162">
        <v>309</v>
      </c>
      <c r="Q162">
        <v>0.78975440401145292</v>
      </c>
      <c r="R162">
        <v>-0.34052401780249758</v>
      </c>
    </row>
    <row r="163" spans="1:18" x14ac:dyDescent="0.2">
      <c r="A163" t="s">
        <v>388</v>
      </c>
      <c r="B163">
        <v>3.1</v>
      </c>
      <c r="C163" t="s">
        <v>8465</v>
      </c>
      <c r="D163" t="s">
        <v>3949</v>
      </c>
      <c r="E163" s="6" t="s">
        <v>1551</v>
      </c>
      <c r="F163" t="s">
        <v>3950</v>
      </c>
      <c r="H163">
        <v>254</v>
      </c>
      <c r="I163">
        <v>250</v>
      </c>
      <c r="J163" t="s">
        <v>3951</v>
      </c>
      <c r="K163" t="s">
        <v>3952</v>
      </c>
      <c r="L163" s="1">
        <v>0.97199999999999998</v>
      </c>
      <c r="M163" s="2">
        <v>2.0000000000000001E-58</v>
      </c>
      <c r="N163">
        <v>559</v>
      </c>
      <c r="O163" t="s">
        <v>7758</v>
      </c>
      <c r="P163">
        <v>167</v>
      </c>
      <c r="Q163">
        <v>0.78046439579401528</v>
      </c>
      <c r="R163">
        <v>-0.3575952758591055</v>
      </c>
    </row>
    <row r="164" spans="1:18" x14ac:dyDescent="0.2">
      <c r="A164" t="s">
        <v>1067</v>
      </c>
      <c r="B164">
        <v>2.1</v>
      </c>
      <c r="C164" t="s">
        <v>8466</v>
      </c>
      <c r="D164" t="s">
        <v>1073</v>
      </c>
      <c r="E164" s="6" t="s">
        <v>1074</v>
      </c>
      <c r="F164" t="s">
        <v>1075</v>
      </c>
      <c r="G164">
        <v>6</v>
      </c>
      <c r="H164">
        <v>315</v>
      </c>
      <c r="I164">
        <v>283</v>
      </c>
      <c r="J164" t="s">
        <v>4302</v>
      </c>
      <c r="K164" t="s">
        <v>4303</v>
      </c>
      <c r="L164" s="1">
        <v>0.91520000000000001</v>
      </c>
      <c r="M164" s="2">
        <v>2.0000000000000001E-27</v>
      </c>
      <c r="N164">
        <v>294</v>
      </c>
      <c r="O164" t="s">
        <v>7826</v>
      </c>
      <c r="P164">
        <v>207</v>
      </c>
      <c r="Q164">
        <v>0.78045946079982753</v>
      </c>
      <c r="R164">
        <v>-0.35760439826646884</v>
      </c>
    </row>
    <row r="165" spans="1:18" x14ac:dyDescent="0.2">
      <c r="A165" t="s">
        <v>2568</v>
      </c>
      <c r="B165">
        <v>1.2</v>
      </c>
      <c r="C165" t="s">
        <v>8467</v>
      </c>
      <c r="D165" t="s">
        <v>3151</v>
      </c>
      <c r="E165" s="6" t="s">
        <v>3152</v>
      </c>
      <c r="F165" t="s">
        <v>3153</v>
      </c>
      <c r="G165">
        <v>12</v>
      </c>
      <c r="H165">
        <v>461</v>
      </c>
      <c r="I165">
        <v>468</v>
      </c>
      <c r="J165" t="s">
        <v>3857</v>
      </c>
      <c r="K165" t="s">
        <v>3858</v>
      </c>
      <c r="L165" s="1">
        <v>0.97009999999999996</v>
      </c>
      <c r="M165" s="2">
        <v>1E-25</v>
      </c>
      <c r="N165">
        <v>280</v>
      </c>
      <c r="O165" t="s">
        <v>7859</v>
      </c>
      <c r="P165">
        <v>291</v>
      </c>
      <c r="Q165">
        <v>0.75019333029468271</v>
      </c>
      <c r="R165">
        <v>-0.41466565832567603</v>
      </c>
    </row>
    <row r="166" spans="1:18" x14ac:dyDescent="0.2">
      <c r="A166" t="s">
        <v>947</v>
      </c>
      <c r="B166">
        <v>3.3</v>
      </c>
      <c r="C166" t="s">
        <v>8468</v>
      </c>
      <c r="D166" t="s">
        <v>3626</v>
      </c>
      <c r="E166" s="6" t="s">
        <v>3627</v>
      </c>
      <c r="F166" t="s">
        <v>3628</v>
      </c>
      <c r="G166">
        <v>2</v>
      </c>
      <c r="H166">
        <v>266</v>
      </c>
      <c r="I166">
        <v>750</v>
      </c>
      <c r="J166" t="s">
        <v>4261</v>
      </c>
      <c r="K166" t="s">
        <v>4262</v>
      </c>
      <c r="L166" s="1">
        <v>0.18</v>
      </c>
      <c r="M166">
        <v>2E-3</v>
      </c>
      <c r="N166">
        <v>86</v>
      </c>
      <c r="O166" t="s">
        <v>7795</v>
      </c>
      <c r="P166">
        <v>162</v>
      </c>
      <c r="Q166">
        <v>0.72302782439097057</v>
      </c>
      <c r="R166">
        <v>-0.46787692718750928</v>
      </c>
    </row>
    <row r="167" spans="1:18" x14ac:dyDescent="0.2">
      <c r="A167" t="s">
        <v>781</v>
      </c>
      <c r="B167">
        <v>1.2</v>
      </c>
      <c r="C167" t="s">
        <v>8469</v>
      </c>
      <c r="D167" t="s">
        <v>1996</v>
      </c>
      <c r="E167" s="6" t="s">
        <v>1997</v>
      </c>
      <c r="F167" t="s">
        <v>1998</v>
      </c>
      <c r="H167">
        <v>1152</v>
      </c>
      <c r="I167">
        <v>432</v>
      </c>
      <c r="J167" t="s">
        <v>4170</v>
      </c>
      <c r="K167" t="s">
        <v>4171</v>
      </c>
      <c r="L167" s="1">
        <v>0.1782</v>
      </c>
      <c r="M167" s="2">
        <v>4.0000000000000003E-5</v>
      </c>
      <c r="N167">
        <v>107</v>
      </c>
      <c r="O167" t="s">
        <v>7768</v>
      </c>
      <c r="P167">
        <v>700</v>
      </c>
      <c r="Q167">
        <v>0.72277485319235335</v>
      </c>
      <c r="R167">
        <v>-0.46838178210736209</v>
      </c>
    </row>
    <row r="168" spans="1:18" x14ac:dyDescent="0.2">
      <c r="A168" t="s">
        <v>388</v>
      </c>
      <c r="B168">
        <v>3.2</v>
      </c>
      <c r="C168" t="s">
        <v>8470</v>
      </c>
      <c r="D168" t="s">
        <v>1530</v>
      </c>
      <c r="E168" s="6" t="s">
        <v>1531</v>
      </c>
      <c r="F168" t="s">
        <v>1532</v>
      </c>
      <c r="H168">
        <v>281</v>
      </c>
      <c r="I168">
        <v>248</v>
      </c>
      <c r="J168" t="s">
        <v>3946</v>
      </c>
      <c r="K168" t="s">
        <v>3947</v>
      </c>
      <c r="L168" s="1">
        <v>0.8871</v>
      </c>
      <c r="M168" s="2">
        <v>1E-25</v>
      </c>
      <c r="N168">
        <v>277</v>
      </c>
      <c r="O168" t="s">
        <v>7758</v>
      </c>
      <c r="P168">
        <v>168</v>
      </c>
      <c r="Q168">
        <v>0.70987610196615136</v>
      </c>
      <c r="R168">
        <v>-0.49436084868819541</v>
      </c>
    </row>
    <row r="169" spans="1:18" x14ac:dyDescent="0.2">
      <c r="A169" t="s">
        <v>3672</v>
      </c>
      <c r="B169">
        <v>1.1000000000000001</v>
      </c>
      <c r="C169" t="s">
        <v>8471</v>
      </c>
      <c r="D169" t="s">
        <v>3673</v>
      </c>
      <c r="E169" s="6" t="s">
        <v>3674</v>
      </c>
      <c r="F169" t="s">
        <v>3675</v>
      </c>
      <c r="G169">
        <v>7</v>
      </c>
      <c r="H169">
        <v>221</v>
      </c>
      <c r="I169">
        <v>219</v>
      </c>
      <c r="J169" t="s">
        <v>4306</v>
      </c>
      <c r="K169" t="s">
        <v>3677</v>
      </c>
      <c r="L169" s="1">
        <v>0.9224</v>
      </c>
      <c r="M169" s="2">
        <v>1E-35</v>
      </c>
      <c r="N169">
        <v>362</v>
      </c>
      <c r="O169" t="s">
        <v>7828</v>
      </c>
      <c r="P169">
        <v>131</v>
      </c>
      <c r="Q169">
        <v>0.70336318570661582</v>
      </c>
      <c r="R169">
        <v>-0.50765826914851087</v>
      </c>
    </row>
    <row r="170" spans="1:18" x14ac:dyDescent="0.2">
      <c r="A170" t="s">
        <v>388</v>
      </c>
      <c r="B170">
        <v>121.3</v>
      </c>
      <c r="C170" t="s">
        <v>8472</v>
      </c>
      <c r="D170" t="s">
        <v>1813</v>
      </c>
      <c r="E170" s="6" t="s">
        <v>1814</v>
      </c>
      <c r="F170" t="s">
        <v>1815</v>
      </c>
      <c r="H170">
        <v>606</v>
      </c>
      <c r="I170">
        <v>547</v>
      </c>
      <c r="J170" t="s">
        <v>3365</v>
      </c>
      <c r="K170" t="s">
        <v>3366</v>
      </c>
      <c r="L170" s="1">
        <v>0.89759999999999995</v>
      </c>
      <c r="M170" s="2">
        <v>6.0000000000000002E-61</v>
      </c>
      <c r="N170">
        <v>586</v>
      </c>
      <c r="O170" t="s">
        <v>7758</v>
      </c>
      <c r="P170">
        <v>351</v>
      </c>
      <c r="Q170">
        <v>0.68859792799140063</v>
      </c>
      <c r="R170">
        <v>-0.53826625507890702</v>
      </c>
    </row>
    <row r="171" spans="1:18" x14ac:dyDescent="0.2">
      <c r="A171" t="s">
        <v>353</v>
      </c>
      <c r="B171">
        <v>4.3</v>
      </c>
      <c r="C171" t="s">
        <v>8473</v>
      </c>
      <c r="D171" t="s">
        <v>1437</v>
      </c>
      <c r="E171" s="6" t="s">
        <v>1438</v>
      </c>
      <c r="F171" t="s">
        <v>1439</v>
      </c>
      <c r="G171">
        <v>16</v>
      </c>
      <c r="H171">
        <v>566</v>
      </c>
      <c r="I171">
        <v>666</v>
      </c>
      <c r="J171" t="s">
        <v>3185</v>
      </c>
      <c r="K171" t="s">
        <v>3186</v>
      </c>
      <c r="L171" s="1">
        <v>0.19070000000000001</v>
      </c>
      <c r="M171" s="2">
        <v>6E-11</v>
      </c>
      <c r="N171">
        <v>154</v>
      </c>
      <c r="O171" t="s">
        <v>7743</v>
      </c>
      <c r="P171">
        <v>320</v>
      </c>
      <c r="Q171">
        <v>0.67209558113321888</v>
      </c>
      <c r="R171">
        <v>-0.57326167643511095</v>
      </c>
    </row>
    <row r="172" spans="1:18" x14ac:dyDescent="0.2">
      <c r="A172" t="s">
        <v>4317</v>
      </c>
      <c r="B172">
        <v>1.1000000000000001</v>
      </c>
      <c r="C172" t="s">
        <v>8474</v>
      </c>
      <c r="D172" t="s">
        <v>4318</v>
      </c>
      <c r="E172" s="6" t="s">
        <v>4319</v>
      </c>
      <c r="F172" t="s">
        <v>4320</v>
      </c>
      <c r="G172">
        <v>11</v>
      </c>
      <c r="H172">
        <v>424</v>
      </c>
      <c r="I172">
        <v>425</v>
      </c>
      <c r="J172" t="s">
        <v>4321</v>
      </c>
      <c r="K172" t="s">
        <v>4321</v>
      </c>
      <c r="L172" s="1">
        <v>0.9365</v>
      </c>
      <c r="M172" s="2">
        <v>5.9999999999999997E-14</v>
      </c>
      <c r="N172">
        <v>179</v>
      </c>
      <c r="O172" t="s">
        <v>7837</v>
      </c>
      <c r="P172">
        <v>236</v>
      </c>
      <c r="Q172">
        <v>0.66141274320704335</v>
      </c>
      <c r="R172">
        <v>-0.5963772531918683</v>
      </c>
    </row>
    <row r="173" spans="1:18" x14ac:dyDescent="0.2">
      <c r="A173" t="s">
        <v>1366</v>
      </c>
      <c r="B173">
        <v>4.0999999999999996</v>
      </c>
      <c r="C173" t="s">
        <v>8475</v>
      </c>
      <c r="D173" t="s">
        <v>3861</v>
      </c>
      <c r="E173" s="6" t="s">
        <v>3862</v>
      </c>
      <c r="F173" t="s">
        <v>3863</v>
      </c>
      <c r="G173">
        <v>13</v>
      </c>
      <c r="H173">
        <v>465</v>
      </c>
      <c r="I173">
        <v>873</v>
      </c>
      <c r="J173" t="s">
        <v>3864</v>
      </c>
      <c r="K173" t="s">
        <v>3865</v>
      </c>
      <c r="L173" s="1">
        <v>0.32529999999999998</v>
      </c>
      <c r="M173" s="2">
        <v>4.0000000000000003E-5</v>
      </c>
      <c r="N173">
        <v>103</v>
      </c>
      <c r="O173" t="s">
        <v>7862</v>
      </c>
      <c r="P173">
        <v>250</v>
      </c>
      <c r="Q173">
        <v>0.63895987379567387</v>
      </c>
      <c r="R173">
        <v>-0.64620276104478513</v>
      </c>
    </row>
    <row r="174" spans="1:18" x14ac:dyDescent="0.2">
      <c r="A174" t="s">
        <v>388</v>
      </c>
      <c r="B174">
        <v>3.21</v>
      </c>
      <c r="C174" t="s">
        <v>8476</v>
      </c>
      <c r="D174" t="s">
        <v>1571</v>
      </c>
      <c r="E174" s="6" t="s">
        <v>1572</v>
      </c>
      <c r="F174" t="s">
        <v>1573</v>
      </c>
      <c r="H174">
        <v>250</v>
      </c>
      <c r="I174">
        <v>246</v>
      </c>
      <c r="J174" t="s">
        <v>3962</v>
      </c>
      <c r="K174" t="s">
        <v>3963</v>
      </c>
      <c r="L174" s="1">
        <v>0.9919</v>
      </c>
      <c r="M174" s="2">
        <v>9.0000000000000006E-75</v>
      </c>
      <c r="N174">
        <v>701</v>
      </c>
      <c r="O174" t="s">
        <v>7758</v>
      </c>
      <c r="P174">
        <v>132</v>
      </c>
      <c r="Q174">
        <v>0.62673806684796518</v>
      </c>
      <c r="R174">
        <v>-0.67406547261659289</v>
      </c>
    </row>
    <row r="175" spans="1:18" x14ac:dyDescent="0.2">
      <c r="A175" t="s">
        <v>317</v>
      </c>
      <c r="B175">
        <v>2.6</v>
      </c>
      <c r="C175" t="s">
        <v>8477</v>
      </c>
      <c r="D175" t="s">
        <v>3908</v>
      </c>
      <c r="E175" s="6" t="s">
        <v>3909</v>
      </c>
      <c r="F175" t="s">
        <v>3910</v>
      </c>
      <c r="G175">
        <v>11</v>
      </c>
      <c r="H175">
        <v>475</v>
      </c>
      <c r="I175">
        <v>483</v>
      </c>
      <c r="J175" t="s">
        <v>3911</v>
      </c>
      <c r="K175" t="s">
        <v>3912</v>
      </c>
      <c r="L175" s="1">
        <v>0.78669999999999995</v>
      </c>
      <c r="M175" s="2">
        <v>1E-26</v>
      </c>
      <c r="N175">
        <v>288</v>
      </c>
      <c r="O175" t="s">
        <v>7742</v>
      </c>
      <c r="P175">
        <v>250</v>
      </c>
      <c r="Q175">
        <v>0.62552694021903044</v>
      </c>
      <c r="R175">
        <v>-0.67685607511108536</v>
      </c>
    </row>
    <row r="176" spans="1:18" x14ac:dyDescent="0.2">
      <c r="A176" t="s">
        <v>912</v>
      </c>
      <c r="B176">
        <v>1.6</v>
      </c>
      <c r="C176" t="s">
        <v>8478</v>
      </c>
      <c r="D176" t="s">
        <v>2249</v>
      </c>
      <c r="E176" s="6" t="s">
        <v>2250</v>
      </c>
      <c r="F176" t="s">
        <v>2251</v>
      </c>
      <c r="H176">
        <v>540</v>
      </c>
      <c r="I176">
        <v>517</v>
      </c>
      <c r="J176" t="s">
        <v>2252</v>
      </c>
      <c r="K176" t="s">
        <v>4247</v>
      </c>
      <c r="L176" s="1">
        <v>0.67120000000000002</v>
      </c>
      <c r="M176" s="2">
        <v>5.0000000000000004E-16</v>
      </c>
      <c r="N176">
        <v>198</v>
      </c>
      <c r="O176" t="s">
        <v>7790</v>
      </c>
      <c r="P176">
        <v>284</v>
      </c>
      <c r="Q176">
        <v>0.62516905550847357</v>
      </c>
      <c r="R176">
        <v>-0.67768172501000001</v>
      </c>
    </row>
    <row r="177" spans="1:18" x14ac:dyDescent="0.2">
      <c r="A177" t="s">
        <v>388</v>
      </c>
      <c r="B177">
        <v>3.15</v>
      </c>
      <c r="C177" t="s">
        <v>8479</v>
      </c>
      <c r="D177" t="s">
        <v>474</v>
      </c>
      <c r="E177" s="6" t="s">
        <v>475</v>
      </c>
      <c r="F177" t="s">
        <v>476</v>
      </c>
      <c r="H177">
        <v>285</v>
      </c>
      <c r="I177">
        <v>240</v>
      </c>
      <c r="J177" t="s">
        <v>3957</v>
      </c>
      <c r="K177" t="s">
        <v>2713</v>
      </c>
      <c r="L177" s="1">
        <v>0.99580000000000002</v>
      </c>
      <c r="M177" s="2">
        <v>4.0000000000000003E-63</v>
      </c>
      <c r="N177">
        <v>601</v>
      </c>
      <c r="O177" t="s">
        <v>7758</v>
      </c>
      <c r="P177">
        <v>149</v>
      </c>
      <c r="Q177">
        <v>0.62077673096938579</v>
      </c>
      <c r="R177">
        <v>-0.68785361394774736</v>
      </c>
    </row>
    <row r="178" spans="1:18" x14ac:dyDescent="0.2">
      <c r="A178" t="s">
        <v>907</v>
      </c>
      <c r="B178">
        <v>1.4</v>
      </c>
      <c r="C178" t="s">
        <v>8480</v>
      </c>
      <c r="D178" t="s">
        <v>908</v>
      </c>
      <c r="E178" s="6" t="s">
        <v>909</v>
      </c>
      <c r="F178" t="s">
        <v>910</v>
      </c>
      <c r="G178">
        <v>9</v>
      </c>
      <c r="H178">
        <v>654</v>
      </c>
      <c r="I178">
        <v>635</v>
      </c>
      <c r="J178" t="s">
        <v>2909</v>
      </c>
      <c r="K178" t="s">
        <v>4224</v>
      </c>
      <c r="L178" s="1">
        <v>1</v>
      </c>
      <c r="M178" s="2">
        <v>9.9999999999999998E-141</v>
      </c>
      <c r="N178">
        <v>1271</v>
      </c>
      <c r="O178" t="s">
        <v>7784</v>
      </c>
      <c r="P178">
        <v>339</v>
      </c>
      <c r="Q178">
        <v>0.61629436641909696</v>
      </c>
      <c r="R178">
        <v>-0.69830849147575835</v>
      </c>
    </row>
    <row r="179" spans="1:18" x14ac:dyDescent="0.2">
      <c r="A179" t="s">
        <v>2076</v>
      </c>
      <c r="B179">
        <v>2.6</v>
      </c>
      <c r="C179" t="s">
        <v>8481</v>
      </c>
      <c r="D179" t="s">
        <v>2107</v>
      </c>
      <c r="E179" s="6" t="s">
        <v>2108</v>
      </c>
      <c r="F179" t="s">
        <v>2109</v>
      </c>
      <c r="G179">
        <v>9</v>
      </c>
      <c r="H179">
        <v>296</v>
      </c>
      <c r="I179">
        <v>644</v>
      </c>
      <c r="J179" t="s">
        <v>4218</v>
      </c>
      <c r="K179" t="s">
        <v>4219</v>
      </c>
      <c r="L179" s="1">
        <v>0.43319999999999997</v>
      </c>
      <c r="M179" s="2">
        <v>9.0000000000000006E-58</v>
      </c>
      <c r="N179">
        <v>555</v>
      </c>
      <c r="O179" t="s">
        <v>7783</v>
      </c>
      <c r="P179">
        <v>151</v>
      </c>
      <c r="Q179">
        <v>0.60578277976438655</v>
      </c>
      <c r="R179">
        <v>-0.72312752682609038</v>
      </c>
    </row>
    <row r="180" spans="1:18" x14ac:dyDescent="0.2">
      <c r="A180" t="s">
        <v>2208</v>
      </c>
      <c r="B180">
        <v>1.9</v>
      </c>
      <c r="C180" t="s">
        <v>8482</v>
      </c>
      <c r="D180" t="s">
        <v>3584</v>
      </c>
      <c r="E180" s="6" t="s">
        <v>2239</v>
      </c>
      <c r="F180" t="s">
        <v>3585</v>
      </c>
      <c r="G180">
        <v>4</v>
      </c>
      <c r="H180">
        <v>255</v>
      </c>
      <c r="I180">
        <v>257</v>
      </c>
      <c r="J180" t="s">
        <v>506</v>
      </c>
      <c r="K180" t="s">
        <v>4246</v>
      </c>
      <c r="L180" s="1">
        <v>0.98829999999999996</v>
      </c>
      <c r="M180" s="2">
        <v>7.9999999999999996E-20</v>
      </c>
      <c r="N180">
        <v>227</v>
      </c>
      <c r="O180" t="s">
        <v>7787</v>
      </c>
      <c r="P180">
        <v>125</v>
      </c>
      <c r="Q180">
        <v>0.58189500892604717</v>
      </c>
      <c r="R180">
        <v>-0.78116922313825543</v>
      </c>
    </row>
    <row r="181" spans="1:18" x14ac:dyDescent="0.2">
      <c r="A181" t="s">
        <v>1049</v>
      </c>
      <c r="B181">
        <v>1.3</v>
      </c>
      <c r="C181" t="s">
        <v>8483</v>
      </c>
      <c r="D181" t="s">
        <v>1050</v>
      </c>
      <c r="E181" s="6" t="s">
        <v>1051</v>
      </c>
      <c r="F181" t="s">
        <v>1052</v>
      </c>
      <c r="G181">
        <v>10</v>
      </c>
      <c r="H181">
        <v>515</v>
      </c>
      <c r="I181">
        <v>366</v>
      </c>
      <c r="J181" t="s">
        <v>4294</v>
      </c>
      <c r="K181" t="s">
        <v>4295</v>
      </c>
      <c r="L181" s="1">
        <v>0.88800000000000001</v>
      </c>
      <c r="M181" s="2">
        <v>3.0000000000000002E-36</v>
      </c>
      <c r="N181">
        <v>372</v>
      </c>
      <c r="O181" t="s">
        <v>7820</v>
      </c>
      <c r="P181">
        <v>250</v>
      </c>
      <c r="Q181">
        <v>0.57700513490145855</v>
      </c>
      <c r="R181">
        <v>-0.79334393708435769</v>
      </c>
    </row>
    <row r="182" spans="1:18" x14ac:dyDescent="0.2">
      <c r="A182" t="s">
        <v>685</v>
      </c>
      <c r="B182">
        <v>2.2400000000000002</v>
      </c>
      <c r="C182" t="s">
        <v>8484</v>
      </c>
      <c r="D182" t="s">
        <v>1924</v>
      </c>
      <c r="E182" s="6" t="s">
        <v>1925</v>
      </c>
      <c r="F182" t="s">
        <v>1926</v>
      </c>
      <c r="G182">
        <v>8</v>
      </c>
      <c r="H182">
        <v>262</v>
      </c>
      <c r="I182">
        <v>835</v>
      </c>
      <c r="J182" t="s">
        <v>1927</v>
      </c>
      <c r="K182" t="s">
        <v>1928</v>
      </c>
      <c r="L182" s="1">
        <v>6.3500000000000001E-2</v>
      </c>
      <c r="M182" s="2">
        <v>6.9999999999999997E-7</v>
      </c>
      <c r="N182">
        <v>115</v>
      </c>
      <c r="O182" t="s">
        <v>7760</v>
      </c>
      <c r="P182">
        <v>123</v>
      </c>
      <c r="Q182">
        <v>0.55732545215322038</v>
      </c>
      <c r="R182">
        <v>-0.84340805441454569</v>
      </c>
    </row>
    <row r="183" spans="1:18" x14ac:dyDescent="0.2">
      <c r="A183" t="s">
        <v>317</v>
      </c>
      <c r="B183">
        <v>1.1399999999999999</v>
      </c>
      <c r="C183" t="s">
        <v>8485</v>
      </c>
      <c r="D183" t="s">
        <v>3901</v>
      </c>
      <c r="E183" s="6" t="s">
        <v>3902</v>
      </c>
      <c r="F183" t="s">
        <v>3903</v>
      </c>
      <c r="G183">
        <v>13</v>
      </c>
      <c r="H183">
        <v>367</v>
      </c>
      <c r="I183">
        <v>570</v>
      </c>
      <c r="J183" t="s">
        <v>3904</v>
      </c>
      <c r="K183" t="s">
        <v>3905</v>
      </c>
      <c r="L183" s="1">
        <v>0.35959999999999998</v>
      </c>
      <c r="M183" s="2">
        <v>8.9999999999999998E-4</v>
      </c>
      <c r="N183">
        <v>90</v>
      </c>
      <c r="O183" t="s">
        <v>7742</v>
      </c>
      <c r="P183">
        <v>169</v>
      </c>
      <c r="Q183">
        <v>0.54706782768464923</v>
      </c>
      <c r="R183">
        <v>-0.87020837960660746</v>
      </c>
    </row>
    <row r="184" spans="1:18" x14ac:dyDescent="0.2">
      <c r="A184" t="s">
        <v>953</v>
      </c>
      <c r="B184">
        <v>1.3</v>
      </c>
      <c r="C184" t="s">
        <v>8486</v>
      </c>
      <c r="D184" t="s">
        <v>959</v>
      </c>
      <c r="E184" s="6" t="s">
        <v>960</v>
      </c>
      <c r="F184" t="s">
        <v>961</v>
      </c>
      <c r="H184">
        <v>321</v>
      </c>
      <c r="I184">
        <v>401</v>
      </c>
      <c r="J184" t="s">
        <v>2273</v>
      </c>
      <c r="K184" t="s">
        <v>2274</v>
      </c>
      <c r="L184" s="1">
        <v>0.74809999999999999</v>
      </c>
      <c r="M184" s="2">
        <v>1.0000000000000001E-17</v>
      </c>
      <c r="N184">
        <v>209</v>
      </c>
      <c r="O184" t="s">
        <v>7797</v>
      </c>
      <c r="P184">
        <v>147</v>
      </c>
      <c r="Q184">
        <v>0.54390118434323631</v>
      </c>
      <c r="R184">
        <v>-0.87858352761648784</v>
      </c>
    </row>
    <row r="185" spans="1:18" x14ac:dyDescent="0.2">
      <c r="A185" t="s">
        <v>388</v>
      </c>
      <c r="B185">
        <v>110.9</v>
      </c>
      <c r="C185" t="s">
        <v>8487</v>
      </c>
      <c r="D185" t="s">
        <v>4059</v>
      </c>
      <c r="E185" s="6" t="s">
        <v>4060</v>
      </c>
      <c r="F185" t="s">
        <v>4061</v>
      </c>
      <c r="G185">
        <v>4</v>
      </c>
      <c r="H185">
        <v>50</v>
      </c>
      <c r="I185">
        <v>580</v>
      </c>
      <c r="J185" t="s">
        <v>4062</v>
      </c>
      <c r="K185" t="s">
        <v>4063</v>
      </c>
      <c r="L185" s="1">
        <v>8.4500000000000006E-2</v>
      </c>
      <c r="M185" s="2">
        <v>3.0000000000000001E-5</v>
      </c>
      <c r="N185">
        <v>95</v>
      </c>
      <c r="O185" t="s">
        <v>7758</v>
      </c>
      <c r="P185">
        <v>23</v>
      </c>
      <c r="Q185">
        <v>0.54027420276128413</v>
      </c>
      <c r="R185">
        <v>-0.88823629768398171</v>
      </c>
    </row>
    <row r="186" spans="1:18" x14ac:dyDescent="0.2">
      <c r="A186" t="s">
        <v>1049</v>
      </c>
      <c r="B186">
        <v>1.2</v>
      </c>
      <c r="C186" t="s">
        <v>8488</v>
      </c>
      <c r="D186" t="s">
        <v>2314</v>
      </c>
      <c r="E186" s="6" t="s">
        <v>2315</v>
      </c>
      <c r="F186" t="s">
        <v>2316</v>
      </c>
      <c r="G186">
        <v>9</v>
      </c>
      <c r="H186">
        <v>410</v>
      </c>
      <c r="I186">
        <v>370</v>
      </c>
      <c r="J186" t="s">
        <v>2317</v>
      </c>
      <c r="K186" t="s">
        <v>2318</v>
      </c>
      <c r="L186" s="1">
        <v>0.73240000000000005</v>
      </c>
      <c r="M186" s="2">
        <v>1.0000000000000001E-37</v>
      </c>
      <c r="N186">
        <v>383</v>
      </c>
      <c r="O186" t="s">
        <v>7820</v>
      </c>
      <c r="P186">
        <v>181</v>
      </c>
      <c r="Q186">
        <v>0.52456323639075553</v>
      </c>
      <c r="R186">
        <v>-0.93081139390910506</v>
      </c>
    </row>
    <row r="187" spans="1:18" x14ac:dyDescent="0.2">
      <c r="A187" t="s">
        <v>853</v>
      </c>
      <c r="B187">
        <v>2.1</v>
      </c>
      <c r="C187" t="s">
        <v>8489</v>
      </c>
      <c r="D187" t="s">
        <v>2019</v>
      </c>
      <c r="E187" s="6" t="s">
        <v>2020</v>
      </c>
      <c r="F187" t="s">
        <v>2021</v>
      </c>
      <c r="H187">
        <v>290</v>
      </c>
      <c r="I187">
        <v>163</v>
      </c>
      <c r="J187" t="s">
        <v>4183</v>
      </c>
      <c r="K187" t="s">
        <v>4184</v>
      </c>
      <c r="L187" s="1">
        <v>0.33129999999999998</v>
      </c>
      <c r="M187" s="2">
        <v>9.0000000000000002E-6</v>
      </c>
      <c r="N187">
        <v>106</v>
      </c>
      <c r="O187" t="s">
        <v>7777</v>
      </c>
      <c r="P187">
        <v>128</v>
      </c>
      <c r="Q187">
        <v>0.52411123299379458</v>
      </c>
      <c r="R187">
        <v>-0.93205506507433544</v>
      </c>
    </row>
    <row r="188" spans="1:18" x14ac:dyDescent="0.2">
      <c r="A188" t="s">
        <v>388</v>
      </c>
      <c r="B188">
        <v>23.1</v>
      </c>
      <c r="C188" t="s">
        <v>8490</v>
      </c>
      <c r="D188" t="s">
        <v>542</v>
      </c>
      <c r="E188" s="6" t="s">
        <v>543</v>
      </c>
      <c r="F188" t="s">
        <v>544</v>
      </c>
      <c r="G188">
        <v>8</v>
      </c>
      <c r="H188">
        <v>337</v>
      </c>
      <c r="I188">
        <v>325</v>
      </c>
      <c r="J188" t="s">
        <v>4033</v>
      </c>
      <c r="K188" t="s">
        <v>3328</v>
      </c>
      <c r="L188" s="1">
        <v>1</v>
      </c>
      <c r="M188" s="2">
        <v>9E-60</v>
      </c>
      <c r="N188">
        <v>573</v>
      </c>
      <c r="O188" t="s">
        <v>7758</v>
      </c>
      <c r="P188">
        <v>148</v>
      </c>
      <c r="Q188">
        <v>0.5216536531747219</v>
      </c>
      <c r="R188">
        <v>-0.93883583346959776</v>
      </c>
    </row>
    <row r="189" spans="1:18" x14ac:dyDescent="0.2">
      <c r="A189" t="s">
        <v>2208</v>
      </c>
      <c r="B189">
        <v>1.1000000000000001</v>
      </c>
      <c r="C189" t="s">
        <v>8491</v>
      </c>
      <c r="D189" t="s">
        <v>3571</v>
      </c>
      <c r="E189" s="6" t="s">
        <v>2210</v>
      </c>
      <c r="F189" t="s">
        <v>3572</v>
      </c>
      <c r="G189">
        <v>1</v>
      </c>
      <c r="H189">
        <v>294</v>
      </c>
      <c r="I189">
        <v>286</v>
      </c>
      <c r="J189" t="s">
        <v>4234</v>
      </c>
      <c r="K189" t="s">
        <v>4235</v>
      </c>
      <c r="L189" s="1">
        <v>0.98599999999999999</v>
      </c>
      <c r="M189" s="2">
        <v>9.9999999999999996E-39</v>
      </c>
      <c r="N189">
        <v>390</v>
      </c>
      <c r="O189" t="s">
        <v>7787</v>
      </c>
      <c r="P189">
        <v>128</v>
      </c>
      <c r="Q189">
        <v>0.51699660087170685</v>
      </c>
      <c r="R189">
        <v>-0.95177329968884061</v>
      </c>
    </row>
    <row r="190" spans="1:18" x14ac:dyDescent="0.2">
      <c r="A190" t="s">
        <v>388</v>
      </c>
      <c r="B190">
        <v>122.8</v>
      </c>
      <c r="C190" t="s">
        <v>8492</v>
      </c>
      <c r="D190" t="s">
        <v>4072</v>
      </c>
      <c r="E190" s="6" t="s">
        <v>4073</v>
      </c>
      <c r="F190" t="s">
        <v>4074</v>
      </c>
      <c r="G190">
        <v>3</v>
      </c>
      <c r="H190">
        <v>1206</v>
      </c>
      <c r="I190">
        <v>373</v>
      </c>
      <c r="J190" t="s">
        <v>4075</v>
      </c>
      <c r="K190" t="s">
        <v>4076</v>
      </c>
      <c r="L190" s="1">
        <v>0.44769999999999999</v>
      </c>
      <c r="M190">
        <v>4.0000000000000001E-3</v>
      </c>
      <c r="N190">
        <v>90</v>
      </c>
      <c r="O190" t="s">
        <v>7758</v>
      </c>
      <c r="P190">
        <v>516</v>
      </c>
      <c r="Q190">
        <v>0.50894530712194375</v>
      </c>
      <c r="R190">
        <v>-0.97441746684472264</v>
      </c>
    </row>
    <row r="191" spans="1:18" x14ac:dyDescent="0.2">
      <c r="A191" t="s">
        <v>317</v>
      </c>
      <c r="B191">
        <v>1.1299999999999999</v>
      </c>
      <c r="C191" t="s">
        <v>8493</v>
      </c>
      <c r="D191" t="s">
        <v>333</v>
      </c>
      <c r="E191" s="6" t="s">
        <v>334</v>
      </c>
      <c r="F191" t="s">
        <v>335</v>
      </c>
      <c r="G191">
        <v>12</v>
      </c>
      <c r="H191">
        <v>479</v>
      </c>
      <c r="I191">
        <v>451</v>
      </c>
      <c r="J191" t="s">
        <v>3899</v>
      </c>
      <c r="K191" t="s">
        <v>3900</v>
      </c>
      <c r="L191" s="1">
        <v>0.91569999999999996</v>
      </c>
      <c r="M191" s="2">
        <v>6.9999999999999999E-28</v>
      </c>
      <c r="N191">
        <v>299</v>
      </c>
      <c r="O191" t="s">
        <v>7742</v>
      </c>
      <c r="P191">
        <v>205</v>
      </c>
      <c r="Q191">
        <v>0.50865468646830869</v>
      </c>
      <c r="R191">
        <v>-0.97524151753226096</v>
      </c>
    </row>
    <row r="192" spans="1:18" x14ac:dyDescent="0.2">
      <c r="A192" t="s">
        <v>1117</v>
      </c>
      <c r="B192">
        <v>1.3</v>
      </c>
      <c r="C192" t="s">
        <v>8494</v>
      </c>
      <c r="D192" t="s">
        <v>1118</v>
      </c>
      <c r="E192" s="6" t="s">
        <v>1119</v>
      </c>
      <c r="F192" t="s">
        <v>1120</v>
      </c>
      <c r="G192">
        <v>4</v>
      </c>
      <c r="H192">
        <v>591</v>
      </c>
      <c r="I192">
        <v>492</v>
      </c>
      <c r="J192" t="s">
        <v>4315</v>
      </c>
      <c r="K192" t="s">
        <v>4316</v>
      </c>
      <c r="L192" s="1">
        <v>0.61180000000000001</v>
      </c>
      <c r="M192" s="2">
        <v>2.9999999999999998E-18</v>
      </c>
      <c r="N192">
        <v>217</v>
      </c>
      <c r="O192" t="s">
        <v>7835</v>
      </c>
      <c r="P192">
        <v>251</v>
      </c>
      <c r="Q192">
        <v>0.50489997265764874</v>
      </c>
      <c r="R192">
        <v>-0.98593049562604407</v>
      </c>
    </row>
    <row r="193" spans="1:18" x14ac:dyDescent="0.2">
      <c r="A193" t="s">
        <v>853</v>
      </c>
      <c r="B193">
        <v>4.2</v>
      </c>
      <c r="C193" t="s">
        <v>8495</v>
      </c>
      <c r="D193" t="s">
        <v>4185</v>
      </c>
      <c r="E193" s="6" t="s">
        <v>860</v>
      </c>
      <c r="F193" t="s">
        <v>4186</v>
      </c>
      <c r="H193">
        <v>272</v>
      </c>
      <c r="I193">
        <v>122</v>
      </c>
      <c r="J193" t="s">
        <v>4187</v>
      </c>
      <c r="K193" t="s">
        <v>4188</v>
      </c>
      <c r="L193" s="1">
        <v>0.45079999999999998</v>
      </c>
      <c r="M193" s="2">
        <v>5.9999999999999995E-4</v>
      </c>
      <c r="N193">
        <v>90</v>
      </c>
      <c r="O193" t="s">
        <v>7777</v>
      </c>
      <c r="P193">
        <v>113</v>
      </c>
      <c r="Q193">
        <v>0.49323640409417535</v>
      </c>
      <c r="R193">
        <v>-1.0196488108239705</v>
      </c>
    </row>
    <row r="194" spans="1:18" x14ac:dyDescent="0.2">
      <c r="A194" t="s">
        <v>102</v>
      </c>
      <c r="B194">
        <v>21.4</v>
      </c>
      <c r="C194" t="s">
        <v>8496</v>
      </c>
      <c r="D194" t="s">
        <v>1227</v>
      </c>
      <c r="E194" s="6" t="s">
        <v>1228</v>
      </c>
      <c r="F194" t="s">
        <v>1229</v>
      </c>
      <c r="G194">
        <v>9</v>
      </c>
      <c r="H194">
        <v>442</v>
      </c>
      <c r="I194">
        <v>409</v>
      </c>
      <c r="J194" t="s">
        <v>3784</v>
      </c>
      <c r="K194" t="s">
        <v>3785</v>
      </c>
      <c r="L194" s="1">
        <v>0.64300000000000002</v>
      </c>
      <c r="M194" s="2">
        <v>7.9999999999999996E-7</v>
      </c>
      <c r="N194">
        <v>118</v>
      </c>
      <c r="O194" t="s">
        <v>7714</v>
      </c>
      <c r="P194">
        <v>182</v>
      </c>
      <c r="Q194">
        <v>0.48933163780736522</v>
      </c>
      <c r="R194">
        <v>-1.0311155314456377</v>
      </c>
    </row>
    <row r="195" spans="1:18" x14ac:dyDescent="0.2">
      <c r="A195" t="s">
        <v>388</v>
      </c>
      <c r="B195">
        <v>106.2</v>
      </c>
      <c r="C195" t="s">
        <v>8497</v>
      </c>
      <c r="D195" t="s">
        <v>1789</v>
      </c>
      <c r="E195" s="6" t="s">
        <v>1790</v>
      </c>
      <c r="F195" t="s">
        <v>1791</v>
      </c>
      <c r="G195">
        <v>6</v>
      </c>
      <c r="H195">
        <v>590</v>
      </c>
      <c r="I195">
        <v>578</v>
      </c>
      <c r="J195" t="s">
        <v>4051</v>
      </c>
      <c r="K195" t="s">
        <v>4052</v>
      </c>
      <c r="L195" s="1">
        <v>0.99650000000000005</v>
      </c>
      <c r="M195" s="2">
        <v>1.9999999999999998E-93</v>
      </c>
      <c r="N195">
        <v>865</v>
      </c>
      <c r="O195" t="s">
        <v>7758</v>
      </c>
      <c r="P195">
        <v>241</v>
      </c>
      <c r="Q195">
        <v>0.48560517704267736</v>
      </c>
      <c r="R195">
        <v>-1.042144292622466</v>
      </c>
    </row>
    <row r="196" spans="1:18" x14ac:dyDescent="0.2">
      <c r="A196" t="s">
        <v>941</v>
      </c>
      <c r="B196">
        <v>1.1000000000000001</v>
      </c>
      <c r="C196" t="s">
        <v>8498</v>
      </c>
      <c r="D196" t="s">
        <v>942</v>
      </c>
      <c r="E196" s="6" t="s">
        <v>943</v>
      </c>
      <c r="F196" t="s">
        <v>944</v>
      </c>
      <c r="H196">
        <v>742</v>
      </c>
      <c r="I196">
        <v>587</v>
      </c>
      <c r="J196" t="s">
        <v>4250</v>
      </c>
      <c r="K196" t="s">
        <v>3869</v>
      </c>
      <c r="L196" s="1">
        <v>0.67120000000000002</v>
      </c>
      <c r="M196" s="2">
        <v>2.9999999999999998E-31</v>
      </c>
      <c r="N196">
        <v>330</v>
      </c>
      <c r="O196" s="4" t="s">
        <v>7855</v>
      </c>
      <c r="P196">
        <v>298</v>
      </c>
      <c r="Q196">
        <v>0.47756342768470694</v>
      </c>
      <c r="R196">
        <v>-1.0662357371752795</v>
      </c>
    </row>
    <row r="197" spans="1:18" x14ac:dyDescent="0.2">
      <c r="A197" t="s">
        <v>388</v>
      </c>
      <c r="B197">
        <v>30.1</v>
      </c>
      <c r="C197" t="s">
        <v>8499</v>
      </c>
      <c r="D197" t="s">
        <v>1754</v>
      </c>
      <c r="E197" s="6" t="s">
        <v>1755</v>
      </c>
      <c r="F197" t="s">
        <v>1756</v>
      </c>
      <c r="H197">
        <v>593</v>
      </c>
      <c r="I197">
        <v>547</v>
      </c>
      <c r="J197" t="s">
        <v>4040</v>
      </c>
      <c r="K197" t="s">
        <v>4041</v>
      </c>
      <c r="L197" s="1">
        <v>0.95430000000000004</v>
      </c>
      <c r="M197" s="2">
        <v>8.9999999999999995E-66</v>
      </c>
      <c r="N197">
        <v>627</v>
      </c>
      <c r="O197" t="s">
        <v>7758</v>
      </c>
      <c r="P197">
        <v>238</v>
      </c>
      <c r="Q197">
        <v>0.47713691768406158</v>
      </c>
      <c r="R197">
        <v>-1.0675247780910844</v>
      </c>
    </row>
    <row r="198" spans="1:18" x14ac:dyDescent="0.2">
      <c r="A198" t="s">
        <v>123</v>
      </c>
      <c r="B198">
        <v>3.3</v>
      </c>
      <c r="C198" t="s">
        <v>8500</v>
      </c>
      <c r="D198" t="s">
        <v>1249</v>
      </c>
      <c r="E198" s="6" t="s">
        <v>1250</v>
      </c>
      <c r="F198" t="s">
        <v>1251</v>
      </c>
      <c r="G198">
        <v>11</v>
      </c>
      <c r="H198">
        <v>460</v>
      </c>
      <c r="I198">
        <v>479</v>
      </c>
      <c r="J198" t="s">
        <v>3801</v>
      </c>
      <c r="K198" t="s">
        <v>3802</v>
      </c>
      <c r="L198" s="1">
        <v>0.25259999999999999</v>
      </c>
      <c r="M198" s="2">
        <v>3.9999999999999998E-6</v>
      </c>
      <c r="N198">
        <v>112</v>
      </c>
      <c r="O198" t="s">
        <v>7715</v>
      </c>
      <c r="P198">
        <v>175</v>
      </c>
      <c r="Q198">
        <v>0.45212652719594026</v>
      </c>
      <c r="R198">
        <v>-1.1452015288533388</v>
      </c>
    </row>
    <row r="199" spans="1:18" x14ac:dyDescent="0.2">
      <c r="A199" t="s">
        <v>1173</v>
      </c>
      <c r="B199">
        <v>1.1000000000000001</v>
      </c>
      <c r="C199" t="s">
        <v>8501</v>
      </c>
      <c r="D199" t="s">
        <v>1174</v>
      </c>
      <c r="E199" s="6" t="s">
        <v>1175</v>
      </c>
      <c r="F199" t="s">
        <v>1176</v>
      </c>
      <c r="G199">
        <v>2</v>
      </c>
      <c r="H199">
        <v>70</v>
      </c>
      <c r="I199">
        <v>136</v>
      </c>
      <c r="J199" t="s">
        <v>1177</v>
      </c>
      <c r="K199" t="s">
        <v>1178</v>
      </c>
      <c r="L199" s="1">
        <v>0.36759999999999998</v>
      </c>
      <c r="M199" s="2">
        <v>1.9999999999999999E-11</v>
      </c>
      <c r="N199">
        <v>148</v>
      </c>
      <c r="O199" t="s">
        <v>7691</v>
      </c>
      <c r="P199">
        <v>26</v>
      </c>
      <c r="Q199">
        <v>0.44417800068911895</v>
      </c>
      <c r="R199">
        <v>-1.1707901542371999</v>
      </c>
    </row>
    <row r="200" spans="1:18" x14ac:dyDescent="0.2">
      <c r="A200" t="s">
        <v>140</v>
      </c>
      <c r="B200">
        <v>7.1</v>
      </c>
      <c r="C200" t="s">
        <v>8502</v>
      </c>
      <c r="D200" t="s">
        <v>146</v>
      </c>
      <c r="E200" s="6" t="s">
        <v>147</v>
      </c>
      <c r="F200" t="s">
        <v>148</v>
      </c>
      <c r="G200">
        <v>6</v>
      </c>
      <c r="H200">
        <v>392</v>
      </c>
      <c r="I200">
        <v>300</v>
      </c>
      <c r="J200" t="s">
        <v>3818</v>
      </c>
      <c r="K200" t="s">
        <v>150</v>
      </c>
      <c r="L200" s="1">
        <v>0.88329999999999997</v>
      </c>
      <c r="M200" s="2">
        <v>1E-27</v>
      </c>
      <c r="N200">
        <v>296</v>
      </c>
      <c r="O200" t="s">
        <v>7717</v>
      </c>
      <c r="P200">
        <v>146</v>
      </c>
      <c r="Q200">
        <v>0.44252473269647957</v>
      </c>
      <c r="R200">
        <v>-1.1761700052478525</v>
      </c>
    </row>
    <row r="201" spans="1:18" x14ac:dyDescent="0.2">
      <c r="A201" t="s">
        <v>311</v>
      </c>
      <c r="B201">
        <v>1.2</v>
      </c>
      <c r="C201" t="s">
        <v>8503</v>
      </c>
      <c r="D201" t="s">
        <v>3889</v>
      </c>
      <c r="E201" s="6" t="s">
        <v>3890</v>
      </c>
      <c r="F201" t="s">
        <v>3891</v>
      </c>
      <c r="G201">
        <v>10</v>
      </c>
      <c r="H201">
        <v>353</v>
      </c>
      <c r="I201">
        <v>346</v>
      </c>
      <c r="J201" t="s">
        <v>3892</v>
      </c>
      <c r="K201" t="s">
        <v>3893</v>
      </c>
      <c r="L201" s="1">
        <v>0.97689999999999999</v>
      </c>
      <c r="M201" s="2">
        <v>7.9999999999999998E-85</v>
      </c>
      <c r="N201">
        <v>789</v>
      </c>
      <c r="O201" t="s">
        <v>7740</v>
      </c>
      <c r="P201">
        <v>131</v>
      </c>
      <c r="Q201">
        <v>0.44084497501875547</v>
      </c>
      <c r="R201">
        <v>-1.1816566796747237</v>
      </c>
    </row>
    <row r="202" spans="1:18" x14ac:dyDescent="0.2">
      <c r="A202" t="s">
        <v>388</v>
      </c>
      <c r="B202">
        <v>5.25</v>
      </c>
      <c r="C202" t="s">
        <v>8504</v>
      </c>
      <c r="D202" t="s">
        <v>1595</v>
      </c>
      <c r="E202" s="6" t="s">
        <v>1596</v>
      </c>
      <c r="F202" t="s">
        <v>1597</v>
      </c>
      <c r="H202">
        <v>683</v>
      </c>
      <c r="I202">
        <v>349</v>
      </c>
      <c r="J202" t="s">
        <v>3975</v>
      </c>
      <c r="K202" t="s">
        <v>3976</v>
      </c>
      <c r="L202" s="1">
        <v>0.83379999999999999</v>
      </c>
      <c r="M202" s="2">
        <v>4.9999999999999996E-66</v>
      </c>
      <c r="N202">
        <v>630</v>
      </c>
      <c r="O202" t="s">
        <v>7758</v>
      </c>
      <c r="P202">
        <v>249</v>
      </c>
      <c r="Q202">
        <v>0.4334746152695203</v>
      </c>
      <c r="R202">
        <v>-1.20598058470918</v>
      </c>
    </row>
    <row r="203" spans="1:18" x14ac:dyDescent="0.2">
      <c r="A203" t="s">
        <v>388</v>
      </c>
      <c r="B203">
        <v>34.1</v>
      </c>
      <c r="C203" t="s">
        <v>8505</v>
      </c>
      <c r="D203" t="s">
        <v>1771</v>
      </c>
      <c r="E203" s="6" t="s">
        <v>1772</v>
      </c>
      <c r="F203" t="s">
        <v>1773</v>
      </c>
      <c r="G203">
        <v>8</v>
      </c>
      <c r="H203">
        <v>305</v>
      </c>
      <c r="I203">
        <v>289</v>
      </c>
      <c r="J203" t="s">
        <v>1774</v>
      </c>
      <c r="K203" t="s">
        <v>1305</v>
      </c>
      <c r="L203" s="1">
        <v>0.95499999999999996</v>
      </c>
      <c r="M203" s="2">
        <v>1.9999999999999999E-40</v>
      </c>
      <c r="N203">
        <v>405</v>
      </c>
      <c r="O203" t="s">
        <v>7758</v>
      </c>
      <c r="P203">
        <v>110</v>
      </c>
      <c r="Q203">
        <v>0.42830518563219716</v>
      </c>
      <c r="R203">
        <v>-1.2232889503678039</v>
      </c>
    </row>
    <row r="204" spans="1:18" x14ac:dyDescent="0.2">
      <c r="A204" t="s">
        <v>205</v>
      </c>
      <c r="B204">
        <v>9.1999999999999993</v>
      </c>
      <c r="C204" t="s">
        <v>8506</v>
      </c>
      <c r="D204" t="s">
        <v>216</v>
      </c>
      <c r="E204" s="6" t="s">
        <v>217</v>
      </c>
      <c r="F204" t="s">
        <v>218</v>
      </c>
      <c r="G204">
        <v>12</v>
      </c>
      <c r="H204">
        <v>472</v>
      </c>
      <c r="I204">
        <v>1156</v>
      </c>
      <c r="J204" t="s">
        <v>3849</v>
      </c>
      <c r="K204" t="s">
        <v>3850</v>
      </c>
      <c r="L204" s="1">
        <v>0.21279999999999999</v>
      </c>
      <c r="M204" s="2">
        <v>6.0000000000000003E-12</v>
      </c>
      <c r="N204">
        <v>162</v>
      </c>
      <c r="O204" t="s">
        <v>7849</v>
      </c>
      <c r="P204">
        <v>168</v>
      </c>
      <c r="Q204">
        <v>0.42302207768786876</v>
      </c>
      <c r="R204">
        <v>-1.2411951347581649</v>
      </c>
    </row>
    <row r="205" spans="1:18" x14ac:dyDescent="0.2">
      <c r="A205" t="s">
        <v>743</v>
      </c>
      <c r="B205">
        <v>1.1000000000000001</v>
      </c>
      <c r="C205" t="s">
        <v>8507</v>
      </c>
      <c r="D205" t="s">
        <v>744</v>
      </c>
      <c r="E205" s="6" t="s">
        <v>745</v>
      </c>
      <c r="F205" t="s">
        <v>746</v>
      </c>
      <c r="G205">
        <v>6</v>
      </c>
      <c r="H205">
        <v>333</v>
      </c>
      <c r="I205">
        <v>640</v>
      </c>
      <c r="J205" t="s">
        <v>4152</v>
      </c>
      <c r="K205" t="s">
        <v>4153</v>
      </c>
      <c r="L205" s="1">
        <v>0.125</v>
      </c>
      <c r="M205">
        <v>4.0000000000000001E-3</v>
      </c>
      <c r="N205">
        <v>84</v>
      </c>
      <c r="O205" t="s">
        <v>7764</v>
      </c>
      <c r="P205">
        <v>112</v>
      </c>
      <c r="Q205">
        <v>0.39949737340086439</v>
      </c>
      <c r="R205">
        <v>-1.3237420770757986</v>
      </c>
    </row>
    <row r="206" spans="1:18" x14ac:dyDescent="0.2">
      <c r="A206" t="s">
        <v>2162</v>
      </c>
      <c r="B206">
        <v>2.1</v>
      </c>
      <c r="C206" t="s">
        <v>8508</v>
      </c>
      <c r="D206" t="s">
        <v>2168</v>
      </c>
      <c r="E206" s="6" t="s">
        <v>2169</v>
      </c>
      <c r="F206" t="s">
        <v>2170</v>
      </c>
      <c r="H206">
        <v>105</v>
      </c>
      <c r="I206">
        <v>116</v>
      </c>
      <c r="J206" t="s">
        <v>4226</v>
      </c>
      <c r="K206" t="s">
        <v>4227</v>
      </c>
      <c r="L206" s="1">
        <v>0.83620000000000005</v>
      </c>
      <c r="M206" s="2">
        <v>9.9999999999999998E-20</v>
      </c>
      <c r="N206">
        <v>219</v>
      </c>
      <c r="O206" t="s">
        <v>7682</v>
      </c>
      <c r="P206">
        <v>35</v>
      </c>
      <c r="Q206">
        <v>0.39422010131532453</v>
      </c>
      <c r="R206">
        <v>-1.3429267534918501</v>
      </c>
    </row>
    <row r="207" spans="1:18" x14ac:dyDescent="0.2">
      <c r="A207" t="s">
        <v>3756</v>
      </c>
      <c r="B207">
        <v>2.1</v>
      </c>
      <c r="C207" t="s">
        <v>8509</v>
      </c>
      <c r="D207" t="s">
        <v>3757</v>
      </c>
      <c r="E207" s="6" t="s">
        <v>3758</v>
      </c>
      <c r="F207" t="s">
        <v>3759</v>
      </c>
      <c r="H207">
        <v>240</v>
      </c>
      <c r="I207">
        <v>465</v>
      </c>
      <c r="J207" t="s">
        <v>3760</v>
      </c>
      <c r="K207" t="s">
        <v>3761</v>
      </c>
      <c r="L207" s="1">
        <v>0.20649999999999999</v>
      </c>
      <c r="M207" s="2">
        <v>5.9999999999999995E-4</v>
      </c>
      <c r="N207">
        <v>90</v>
      </c>
      <c r="O207" t="s">
        <v>7699</v>
      </c>
      <c r="P207">
        <v>79</v>
      </c>
      <c r="Q207">
        <v>0.39067882854134045</v>
      </c>
      <c r="R207">
        <v>-1.3559450190074773</v>
      </c>
    </row>
    <row r="208" spans="1:18" x14ac:dyDescent="0.2">
      <c r="A208" t="s">
        <v>388</v>
      </c>
      <c r="B208">
        <v>124.1</v>
      </c>
      <c r="C208" t="s">
        <v>8510</v>
      </c>
      <c r="D208" t="s">
        <v>1834</v>
      </c>
      <c r="E208" s="6" t="s">
        <v>1835</v>
      </c>
      <c r="F208" t="s">
        <v>1836</v>
      </c>
      <c r="H208">
        <v>170</v>
      </c>
      <c r="I208">
        <v>225</v>
      </c>
      <c r="J208" t="s">
        <v>4077</v>
      </c>
      <c r="K208" t="s">
        <v>4078</v>
      </c>
      <c r="L208" s="1">
        <v>0.39560000000000001</v>
      </c>
      <c r="M208" s="2">
        <v>7.9999999999999995E-11</v>
      </c>
      <c r="N208">
        <v>147</v>
      </c>
      <c r="O208" t="s">
        <v>7758</v>
      </c>
      <c r="P208">
        <v>56</v>
      </c>
      <c r="Q208">
        <v>0.39052428786549342</v>
      </c>
      <c r="R208">
        <v>-1.3565158182398049</v>
      </c>
    </row>
    <row r="209" spans="1:18" x14ac:dyDescent="0.2">
      <c r="A209" t="s">
        <v>1457</v>
      </c>
      <c r="B209">
        <v>3.9</v>
      </c>
      <c r="C209" t="s">
        <v>8511</v>
      </c>
      <c r="D209" t="s">
        <v>1458</v>
      </c>
      <c r="E209" s="6" t="s">
        <v>1459</v>
      </c>
      <c r="F209" t="s">
        <v>1460</v>
      </c>
      <c r="H209">
        <v>320</v>
      </c>
      <c r="I209">
        <v>297</v>
      </c>
      <c r="J209" t="s">
        <v>3929</v>
      </c>
      <c r="K209" t="s">
        <v>3930</v>
      </c>
      <c r="L209" s="1">
        <v>0.61950000000000005</v>
      </c>
      <c r="M209" s="2">
        <v>2.0000000000000001E-4</v>
      </c>
      <c r="N209">
        <v>96</v>
      </c>
      <c r="O209" t="s">
        <v>7720</v>
      </c>
      <c r="P209">
        <v>103</v>
      </c>
      <c r="Q209">
        <v>0.38228929397227984</v>
      </c>
      <c r="R209">
        <v>-1.3872632968842327</v>
      </c>
    </row>
    <row r="210" spans="1:18" x14ac:dyDescent="0.2">
      <c r="A210" t="s">
        <v>388</v>
      </c>
      <c r="B210">
        <v>26.7</v>
      </c>
      <c r="C210" t="s">
        <v>8512</v>
      </c>
      <c r="D210" t="s">
        <v>557</v>
      </c>
      <c r="E210" s="6" t="s">
        <v>558</v>
      </c>
      <c r="F210" t="s">
        <v>559</v>
      </c>
      <c r="G210">
        <v>2</v>
      </c>
      <c r="H210">
        <v>266</v>
      </c>
      <c r="I210">
        <v>265</v>
      </c>
      <c r="J210" t="s">
        <v>1753</v>
      </c>
      <c r="K210" t="s">
        <v>1753</v>
      </c>
      <c r="L210" s="1">
        <v>0.92830000000000001</v>
      </c>
      <c r="M210" s="2">
        <v>1.9999999999999999E-34</v>
      </c>
      <c r="N210">
        <v>354</v>
      </c>
      <c r="O210" t="s">
        <v>7758</v>
      </c>
      <c r="P210">
        <v>82</v>
      </c>
      <c r="Q210">
        <v>0.36597704691394811</v>
      </c>
      <c r="R210">
        <v>-1.4501749254540501</v>
      </c>
    </row>
    <row r="211" spans="1:18" x14ac:dyDescent="0.2">
      <c r="A211" t="s">
        <v>1123</v>
      </c>
      <c r="B211">
        <v>1.3</v>
      </c>
      <c r="C211" t="s">
        <v>8513</v>
      </c>
      <c r="D211" t="s">
        <v>2350</v>
      </c>
      <c r="E211" s="6" t="s">
        <v>2351</v>
      </c>
      <c r="F211" t="s">
        <v>2352</v>
      </c>
      <c r="G211">
        <v>11</v>
      </c>
      <c r="H211">
        <v>617</v>
      </c>
      <c r="I211">
        <v>579</v>
      </c>
      <c r="J211" t="s">
        <v>4322</v>
      </c>
      <c r="K211" t="s">
        <v>4323</v>
      </c>
      <c r="L211" s="1">
        <v>0.91879999999999995</v>
      </c>
      <c r="M211" s="2">
        <v>7.9999999999999998E-66</v>
      </c>
      <c r="N211">
        <v>628</v>
      </c>
      <c r="O211" s="4" t="s">
        <v>7855</v>
      </c>
      <c r="P211">
        <v>181</v>
      </c>
      <c r="Q211">
        <v>0.34876519548484125</v>
      </c>
      <c r="R211">
        <v>-1.5196720192414694</v>
      </c>
    </row>
    <row r="212" spans="1:18" x14ac:dyDescent="0.2">
      <c r="A212" t="s">
        <v>151</v>
      </c>
      <c r="B212">
        <v>2.2799999999999998</v>
      </c>
      <c r="C212" t="s">
        <v>8514</v>
      </c>
      <c r="D212" t="s">
        <v>152</v>
      </c>
      <c r="E212" s="6" t="s">
        <v>153</v>
      </c>
      <c r="F212" t="s">
        <v>154</v>
      </c>
      <c r="H212">
        <v>851</v>
      </c>
      <c r="I212">
        <v>417</v>
      </c>
      <c r="J212" t="s">
        <v>3824</v>
      </c>
      <c r="K212" t="s">
        <v>1278</v>
      </c>
      <c r="L212" s="1">
        <v>0.96160000000000001</v>
      </c>
      <c r="M212" s="2">
        <v>7.0000000000000005E-13</v>
      </c>
      <c r="N212">
        <v>172</v>
      </c>
      <c r="O212" t="s">
        <v>7719</v>
      </c>
      <c r="P212">
        <v>247</v>
      </c>
      <c r="Q212">
        <v>0.34517237587798261</v>
      </c>
      <c r="R212">
        <v>-1.5346110845377152</v>
      </c>
    </row>
    <row r="213" spans="1:18" x14ac:dyDescent="0.2">
      <c r="A213" t="s">
        <v>317</v>
      </c>
      <c r="B213">
        <v>2.1</v>
      </c>
      <c r="C213" t="s">
        <v>8515</v>
      </c>
      <c r="D213" t="s">
        <v>343</v>
      </c>
      <c r="E213" s="6" t="s">
        <v>344</v>
      </c>
      <c r="F213" t="s">
        <v>345</v>
      </c>
      <c r="G213">
        <v>11</v>
      </c>
      <c r="H213">
        <v>489</v>
      </c>
      <c r="I213">
        <v>420</v>
      </c>
      <c r="J213" t="s">
        <v>3913</v>
      </c>
      <c r="K213" t="s">
        <v>3914</v>
      </c>
      <c r="L213" s="1">
        <v>0.74050000000000005</v>
      </c>
      <c r="M213" s="2">
        <v>9.0000000000000003E-19</v>
      </c>
      <c r="N213">
        <v>221</v>
      </c>
      <c r="O213" t="s">
        <v>7742</v>
      </c>
      <c r="P213">
        <v>137</v>
      </c>
      <c r="Q213">
        <v>0.33298813147959216</v>
      </c>
      <c r="R213">
        <v>-1.5864573378931623</v>
      </c>
    </row>
    <row r="214" spans="1:18" x14ac:dyDescent="0.2">
      <c r="A214" t="s">
        <v>1313</v>
      </c>
      <c r="B214">
        <v>2.2000000000000002</v>
      </c>
      <c r="C214" t="s">
        <v>8516</v>
      </c>
      <c r="D214" t="s">
        <v>1314</v>
      </c>
      <c r="E214" s="6" t="s">
        <v>1315</v>
      </c>
      <c r="F214" t="s">
        <v>1316</v>
      </c>
      <c r="H214">
        <v>511</v>
      </c>
      <c r="I214">
        <v>2100</v>
      </c>
      <c r="J214" t="s">
        <v>3842</v>
      </c>
      <c r="K214" t="s">
        <v>3843</v>
      </c>
      <c r="L214" s="1">
        <v>0.19239999999999999</v>
      </c>
      <c r="M214" s="2">
        <v>6.0000000000000006E-20</v>
      </c>
      <c r="N214">
        <v>231</v>
      </c>
      <c r="O214" t="s">
        <v>7725</v>
      </c>
      <c r="P214">
        <v>141</v>
      </c>
      <c r="Q214">
        <v>0.32797498126553865</v>
      </c>
      <c r="R214">
        <v>-1.6083423281561571</v>
      </c>
    </row>
    <row r="215" spans="1:18" x14ac:dyDescent="0.2">
      <c r="A215" t="s">
        <v>1457</v>
      </c>
      <c r="B215">
        <v>3.11</v>
      </c>
      <c r="C215" t="s">
        <v>8517</v>
      </c>
      <c r="D215" t="s">
        <v>3203</v>
      </c>
      <c r="E215" s="6" t="s">
        <v>3204</v>
      </c>
      <c r="F215" t="s">
        <v>3205</v>
      </c>
      <c r="G215">
        <v>9</v>
      </c>
      <c r="H215">
        <v>313</v>
      </c>
      <c r="I215">
        <v>323</v>
      </c>
      <c r="J215" t="s">
        <v>3931</v>
      </c>
      <c r="K215" t="s">
        <v>3932</v>
      </c>
      <c r="L215" s="1">
        <v>0.161</v>
      </c>
      <c r="M215">
        <v>7.0000000000000001E-3</v>
      </c>
      <c r="N215">
        <v>82</v>
      </c>
      <c r="O215" t="s">
        <v>7720</v>
      </c>
      <c r="P215">
        <v>83</v>
      </c>
      <c r="Q215">
        <v>0.31493320436336736</v>
      </c>
      <c r="R215">
        <v>-1.6668822216790213</v>
      </c>
    </row>
    <row r="216" spans="1:18" x14ac:dyDescent="0.2">
      <c r="A216" t="s">
        <v>907</v>
      </c>
      <c r="B216">
        <v>1.3</v>
      </c>
      <c r="C216" t="s">
        <v>8518</v>
      </c>
      <c r="D216" t="s">
        <v>2126</v>
      </c>
      <c r="E216" s="6" t="s">
        <v>2127</v>
      </c>
      <c r="F216" t="s">
        <v>2128</v>
      </c>
      <c r="G216">
        <v>9</v>
      </c>
      <c r="H216">
        <v>103</v>
      </c>
      <c r="I216">
        <v>658</v>
      </c>
      <c r="J216" t="s">
        <v>2191</v>
      </c>
      <c r="K216" t="s">
        <v>4223</v>
      </c>
      <c r="L216" s="1">
        <v>0.1565</v>
      </c>
      <c r="M216" s="2">
        <v>9.9999999999999995E-8</v>
      </c>
      <c r="N216">
        <v>116</v>
      </c>
      <c r="O216" t="s">
        <v>7784</v>
      </c>
      <c r="P216">
        <v>27</v>
      </c>
      <c r="Q216">
        <v>0.30997977465850834</v>
      </c>
      <c r="R216">
        <v>-1.689754008264543</v>
      </c>
    </row>
    <row r="217" spans="1:18" x14ac:dyDescent="0.2">
      <c r="A217" t="s">
        <v>2833</v>
      </c>
      <c r="B217">
        <v>1.1000000000000001</v>
      </c>
      <c r="C217" t="s">
        <v>8519</v>
      </c>
      <c r="D217" t="s">
        <v>2834</v>
      </c>
      <c r="E217" s="6" t="s">
        <v>2835</v>
      </c>
      <c r="F217" t="s">
        <v>2836</v>
      </c>
      <c r="H217">
        <v>572</v>
      </c>
      <c r="I217">
        <v>583</v>
      </c>
      <c r="J217" t="s">
        <v>4144</v>
      </c>
      <c r="K217" t="s">
        <v>4145</v>
      </c>
      <c r="L217" s="1">
        <v>0.96740000000000004</v>
      </c>
      <c r="M217" s="2">
        <v>9.9999999999999998E-121</v>
      </c>
      <c r="N217">
        <v>1099</v>
      </c>
      <c r="O217" t="s">
        <v>7761</v>
      </c>
      <c r="P217">
        <v>149</v>
      </c>
      <c r="Q217">
        <v>0.30966569175830244</v>
      </c>
      <c r="R217">
        <v>-1.6912165409737112</v>
      </c>
    </row>
    <row r="218" spans="1:18" x14ac:dyDescent="0.2">
      <c r="A218" t="s">
        <v>317</v>
      </c>
      <c r="B218">
        <v>2.5</v>
      </c>
      <c r="C218" t="s">
        <v>8520</v>
      </c>
      <c r="D218" t="s">
        <v>1422</v>
      </c>
      <c r="E218" s="6" t="s">
        <v>1423</v>
      </c>
      <c r="F218" t="s">
        <v>1424</v>
      </c>
      <c r="G218">
        <v>12</v>
      </c>
      <c r="H218">
        <v>412</v>
      </c>
      <c r="I218">
        <v>396</v>
      </c>
      <c r="J218" t="s">
        <v>3906</v>
      </c>
      <c r="K218" t="s">
        <v>3907</v>
      </c>
      <c r="L218" s="1">
        <v>0.57579999999999998</v>
      </c>
      <c r="M218" s="2">
        <v>8.9999999999999996E-7</v>
      </c>
      <c r="N218">
        <v>117</v>
      </c>
      <c r="O218" t="s">
        <v>7742</v>
      </c>
      <c r="P218">
        <v>105</v>
      </c>
      <c r="Q218">
        <v>0.30282981934642461</v>
      </c>
      <c r="R218">
        <v>-1.7234208218455511</v>
      </c>
    </row>
    <row r="219" spans="1:18" x14ac:dyDescent="0.2">
      <c r="A219" t="s">
        <v>102</v>
      </c>
      <c r="B219">
        <v>7.6</v>
      </c>
      <c r="C219" t="s">
        <v>8521</v>
      </c>
      <c r="D219" t="s">
        <v>3060</v>
      </c>
      <c r="E219" s="6" t="s">
        <v>3061</v>
      </c>
      <c r="F219" t="s">
        <v>3062</v>
      </c>
      <c r="G219">
        <v>11</v>
      </c>
      <c r="H219">
        <v>391</v>
      </c>
      <c r="I219">
        <v>406</v>
      </c>
      <c r="J219" t="s">
        <v>3782</v>
      </c>
      <c r="K219" t="s">
        <v>3783</v>
      </c>
      <c r="L219" s="1">
        <v>0.65759999999999996</v>
      </c>
      <c r="M219" s="2">
        <v>1E-4</v>
      </c>
      <c r="N219">
        <v>99</v>
      </c>
      <c r="O219" t="s">
        <v>7714</v>
      </c>
      <c r="P219">
        <v>87</v>
      </c>
      <c r="Q219">
        <v>0.26436951183405072</v>
      </c>
      <c r="R219">
        <v>-1.9193722859010431</v>
      </c>
    </row>
    <row r="220" spans="1:18" x14ac:dyDescent="0.2">
      <c r="A220" t="s">
        <v>388</v>
      </c>
      <c r="B220">
        <v>14.15</v>
      </c>
      <c r="C220" t="s">
        <v>8522</v>
      </c>
      <c r="D220" t="s">
        <v>1689</v>
      </c>
      <c r="E220" s="6" t="s">
        <v>1690</v>
      </c>
      <c r="F220" t="s">
        <v>1691</v>
      </c>
      <c r="H220">
        <v>335</v>
      </c>
      <c r="I220">
        <v>294</v>
      </c>
      <c r="J220" t="s">
        <v>4006</v>
      </c>
      <c r="K220" t="s">
        <v>4007</v>
      </c>
      <c r="L220" s="1">
        <v>0.73129999999999995</v>
      </c>
      <c r="M220">
        <v>2E-3</v>
      </c>
      <c r="N220">
        <v>88</v>
      </c>
      <c r="O220" t="s">
        <v>7758</v>
      </c>
      <c r="P220">
        <v>69</v>
      </c>
      <c r="Q220">
        <v>0.24465246917492109</v>
      </c>
      <c r="R220">
        <v>-2.0311942515260251</v>
      </c>
    </row>
    <row r="221" spans="1:18" x14ac:dyDescent="0.2">
      <c r="A221" t="s">
        <v>3033</v>
      </c>
      <c r="B221">
        <v>2.1</v>
      </c>
      <c r="C221" t="s">
        <v>8523</v>
      </c>
      <c r="D221" t="s">
        <v>3034</v>
      </c>
      <c r="E221" s="6" t="s">
        <v>3035</v>
      </c>
      <c r="F221" t="s">
        <v>3036</v>
      </c>
      <c r="G221">
        <v>7</v>
      </c>
      <c r="H221">
        <v>244</v>
      </c>
      <c r="I221">
        <v>215</v>
      </c>
      <c r="J221" t="s">
        <v>3754</v>
      </c>
      <c r="K221" t="s">
        <v>3755</v>
      </c>
      <c r="L221" s="1">
        <v>0.92559999999999998</v>
      </c>
      <c r="M221" s="2">
        <v>2E-14</v>
      </c>
      <c r="N221">
        <v>181</v>
      </c>
      <c r="O221" t="s">
        <v>7697</v>
      </c>
      <c r="P221">
        <v>50</v>
      </c>
      <c r="Q221">
        <v>0.24322260046118704</v>
      </c>
      <c r="R221">
        <v>-2.0396508033658969</v>
      </c>
    </row>
    <row r="222" spans="1:18" x14ac:dyDescent="0.2">
      <c r="A222" t="s">
        <v>388</v>
      </c>
      <c r="B222">
        <v>131.1</v>
      </c>
      <c r="C222" t="s">
        <v>8524</v>
      </c>
      <c r="D222" t="s">
        <v>1849</v>
      </c>
      <c r="E222" s="6" t="s">
        <v>1850</v>
      </c>
      <c r="F222" t="s">
        <v>1851</v>
      </c>
      <c r="H222">
        <v>88</v>
      </c>
      <c r="I222">
        <v>306</v>
      </c>
      <c r="J222" t="s">
        <v>2899</v>
      </c>
      <c r="K222" t="s">
        <v>4081</v>
      </c>
      <c r="L222" s="1">
        <v>0.15029999999999999</v>
      </c>
      <c r="M222" s="2">
        <v>3.9999999999999998E-7</v>
      </c>
      <c r="N222">
        <v>111</v>
      </c>
      <c r="O222" t="s">
        <v>7758</v>
      </c>
      <c r="P222">
        <v>18</v>
      </c>
      <c r="Q222">
        <v>0.24161330806715811</v>
      </c>
      <c r="R222">
        <v>-2.0492281743562866</v>
      </c>
    </row>
    <row r="223" spans="1:18" x14ac:dyDescent="0.2">
      <c r="A223" t="s">
        <v>172</v>
      </c>
      <c r="B223">
        <v>3.2</v>
      </c>
      <c r="C223" t="s">
        <v>8525</v>
      </c>
      <c r="D223" t="s">
        <v>178</v>
      </c>
      <c r="E223" s="6" t="s">
        <v>179</v>
      </c>
      <c r="F223" t="s">
        <v>180</v>
      </c>
      <c r="G223">
        <v>10</v>
      </c>
      <c r="H223">
        <v>331</v>
      </c>
      <c r="I223">
        <v>299</v>
      </c>
      <c r="J223" t="s">
        <v>3833</v>
      </c>
      <c r="K223" t="s">
        <v>182</v>
      </c>
      <c r="L223" s="1">
        <v>0.83609999999999995</v>
      </c>
      <c r="M223" s="2">
        <v>2.0000000000000001E-4</v>
      </c>
      <c r="N223">
        <v>95</v>
      </c>
      <c r="O223" t="s">
        <v>7720</v>
      </c>
      <c r="P223">
        <v>64</v>
      </c>
      <c r="Q223">
        <v>0.22966080159326074</v>
      </c>
      <c r="R223">
        <v>-2.1224234557284203</v>
      </c>
    </row>
    <row r="224" spans="1:18" x14ac:dyDescent="0.2">
      <c r="A224" t="s">
        <v>1374</v>
      </c>
      <c r="B224">
        <v>1.1000000000000001</v>
      </c>
      <c r="C224" t="s">
        <v>8526</v>
      </c>
      <c r="D224" t="s">
        <v>1375</v>
      </c>
      <c r="E224" s="6" t="s">
        <v>1376</v>
      </c>
      <c r="F224" t="s">
        <v>1377</v>
      </c>
      <c r="G224">
        <v>12</v>
      </c>
      <c r="H224">
        <v>404</v>
      </c>
      <c r="I224">
        <v>429</v>
      </c>
      <c r="J224" t="s">
        <v>3868</v>
      </c>
      <c r="K224" t="s">
        <v>3869</v>
      </c>
      <c r="L224" s="1">
        <v>0.91839999999999999</v>
      </c>
      <c r="M224" s="2">
        <v>2.0000000000000001E-89</v>
      </c>
      <c r="N224">
        <v>830</v>
      </c>
      <c r="O224" t="s">
        <v>7731</v>
      </c>
      <c r="P224">
        <v>74</v>
      </c>
      <c r="Q224">
        <v>0.21818131736828794</v>
      </c>
      <c r="R224">
        <v>-2.196400524362788</v>
      </c>
    </row>
    <row r="225" spans="1:18" x14ac:dyDescent="0.2">
      <c r="A225" t="s">
        <v>388</v>
      </c>
      <c r="B225">
        <v>2.11</v>
      </c>
      <c r="C225" t="s">
        <v>8527</v>
      </c>
      <c r="D225" t="s">
        <v>3942</v>
      </c>
      <c r="E225" s="6" t="s">
        <v>3230</v>
      </c>
      <c r="F225" t="s">
        <v>3943</v>
      </c>
      <c r="H225">
        <v>230</v>
      </c>
      <c r="I225">
        <v>313</v>
      </c>
      <c r="J225" t="s">
        <v>3944</v>
      </c>
      <c r="K225" t="s">
        <v>3945</v>
      </c>
      <c r="L225" s="1">
        <v>0.35460000000000003</v>
      </c>
      <c r="M225" s="2">
        <v>6.9999999999999994E-5</v>
      </c>
      <c r="N225">
        <v>97</v>
      </c>
      <c r="O225" t="s">
        <v>7758</v>
      </c>
      <c r="P225">
        <v>42</v>
      </c>
      <c r="Q225">
        <v>0.21670711927796166</v>
      </c>
      <c r="R225">
        <v>-2.2061815451553737</v>
      </c>
    </row>
    <row r="226" spans="1:18" x14ac:dyDescent="0.2">
      <c r="A226" t="s">
        <v>102</v>
      </c>
      <c r="B226">
        <v>46.4</v>
      </c>
      <c r="C226" t="s">
        <v>8528</v>
      </c>
      <c r="D226" t="s">
        <v>3076</v>
      </c>
      <c r="E226" s="6" t="s">
        <v>3077</v>
      </c>
      <c r="F226" t="s">
        <v>3078</v>
      </c>
      <c r="G226">
        <v>11</v>
      </c>
      <c r="H226">
        <v>400</v>
      </c>
      <c r="I226">
        <v>409</v>
      </c>
      <c r="J226" t="s">
        <v>3792</v>
      </c>
      <c r="K226" t="s">
        <v>3793</v>
      </c>
      <c r="L226" s="1">
        <v>0.70660000000000001</v>
      </c>
      <c r="M226" s="2">
        <v>1E-4</v>
      </c>
      <c r="N226">
        <v>98</v>
      </c>
      <c r="O226" t="s">
        <v>7714</v>
      </c>
      <c r="P226">
        <v>70</v>
      </c>
      <c r="Q226">
        <v>0.20793306508645237</v>
      </c>
      <c r="R226">
        <v>-2.2658089040636282</v>
      </c>
    </row>
    <row r="227" spans="1:18" x14ac:dyDescent="0.2">
      <c r="A227" t="s">
        <v>388</v>
      </c>
      <c r="B227">
        <v>106.5</v>
      </c>
      <c r="C227" t="s">
        <v>8529</v>
      </c>
      <c r="D227" t="s">
        <v>4053</v>
      </c>
      <c r="E227" s="6" t="s">
        <v>581</v>
      </c>
      <c r="F227" t="s">
        <v>4054</v>
      </c>
      <c r="G227">
        <v>6</v>
      </c>
      <c r="H227">
        <v>562</v>
      </c>
      <c r="I227">
        <v>591</v>
      </c>
      <c r="J227" t="s">
        <v>4055</v>
      </c>
      <c r="K227" t="s">
        <v>4056</v>
      </c>
      <c r="L227" s="1">
        <v>0.96109999999999995</v>
      </c>
      <c r="M227" s="2">
        <v>1.0000000000000001E-30</v>
      </c>
      <c r="N227">
        <v>324</v>
      </c>
      <c r="O227" t="s">
        <v>7758</v>
      </c>
      <c r="P227">
        <v>96</v>
      </c>
      <c r="Q227">
        <v>0.20306205354143464</v>
      </c>
      <c r="R227">
        <v>-2.300007428283438</v>
      </c>
    </row>
    <row r="228" spans="1:18" x14ac:dyDescent="0.2">
      <c r="A228" t="s">
        <v>1345</v>
      </c>
      <c r="B228">
        <v>1.1000000000000001</v>
      </c>
      <c r="C228" t="s">
        <v>8530</v>
      </c>
      <c r="D228" t="s">
        <v>1346</v>
      </c>
      <c r="E228" s="6" t="s">
        <v>1347</v>
      </c>
      <c r="F228" t="s">
        <v>1348</v>
      </c>
      <c r="G228">
        <v>12</v>
      </c>
      <c r="H228">
        <v>444</v>
      </c>
      <c r="I228">
        <v>437</v>
      </c>
      <c r="J228" t="s">
        <v>1349</v>
      </c>
      <c r="K228" t="s">
        <v>863</v>
      </c>
      <c r="L228" s="1">
        <v>0.81459999999999999</v>
      </c>
      <c r="M228" s="2">
        <v>3.0000000000000001E-45</v>
      </c>
      <c r="N228">
        <v>449</v>
      </c>
      <c r="O228" t="s">
        <v>7853</v>
      </c>
      <c r="P228">
        <v>68</v>
      </c>
      <c r="Q228">
        <v>0.18200489406624837</v>
      </c>
      <c r="R228">
        <v>-2.4579508502316552</v>
      </c>
    </row>
    <row r="229" spans="1:18" x14ac:dyDescent="0.2">
      <c r="A229" t="s">
        <v>388</v>
      </c>
      <c r="B229">
        <v>26.2</v>
      </c>
      <c r="C229" t="s">
        <v>8531</v>
      </c>
      <c r="D229" t="s">
        <v>1748</v>
      </c>
      <c r="E229" s="6" t="s">
        <v>1749</v>
      </c>
      <c r="F229" t="s">
        <v>1750</v>
      </c>
      <c r="G229">
        <v>4</v>
      </c>
      <c r="H229">
        <v>183</v>
      </c>
      <c r="I229">
        <v>647</v>
      </c>
      <c r="J229" t="s">
        <v>4038</v>
      </c>
      <c r="K229" t="s">
        <v>4039</v>
      </c>
      <c r="L229" s="1">
        <v>0.2535</v>
      </c>
      <c r="M229">
        <v>3.0000000000000001E-3</v>
      </c>
      <c r="N229">
        <v>82</v>
      </c>
      <c r="O229" t="s">
        <v>7758</v>
      </c>
      <c r="P229">
        <v>28</v>
      </c>
      <c r="Q229">
        <v>0.18144141142208042</v>
      </c>
      <c r="R229">
        <v>-2.4624243268109627</v>
      </c>
    </row>
    <row r="230" spans="1:18" x14ac:dyDescent="0.2">
      <c r="A230" t="s">
        <v>388</v>
      </c>
      <c r="B230">
        <v>14.17</v>
      </c>
      <c r="C230" t="s">
        <v>8532</v>
      </c>
      <c r="D230" t="s">
        <v>532</v>
      </c>
      <c r="E230" s="6" t="s">
        <v>533</v>
      </c>
      <c r="F230" t="s">
        <v>534</v>
      </c>
      <c r="G230">
        <v>7</v>
      </c>
      <c r="H230">
        <v>341</v>
      </c>
      <c r="I230">
        <v>334</v>
      </c>
      <c r="J230" t="s">
        <v>4008</v>
      </c>
      <c r="K230" t="s">
        <v>4009</v>
      </c>
      <c r="L230" s="1">
        <v>0.83830000000000005</v>
      </c>
      <c r="M230" s="2">
        <v>2.0000000000000002E-31</v>
      </c>
      <c r="N230">
        <v>328</v>
      </c>
      <c r="O230" t="s">
        <v>7758</v>
      </c>
      <c r="P230">
        <v>52</v>
      </c>
      <c r="Q230">
        <v>0.18113795540297728</v>
      </c>
      <c r="R230">
        <v>-2.4648392165491253</v>
      </c>
    </row>
    <row r="231" spans="1:18" x14ac:dyDescent="0.2">
      <c r="A231" t="s">
        <v>388</v>
      </c>
      <c r="B231">
        <v>204.4</v>
      </c>
      <c r="C231" t="s">
        <v>8533</v>
      </c>
      <c r="D231" t="s">
        <v>1883</v>
      </c>
      <c r="E231" s="6" t="s">
        <v>1884</v>
      </c>
      <c r="F231" t="s">
        <v>1885</v>
      </c>
      <c r="G231">
        <v>7</v>
      </c>
      <c r="H231">
        <v>347</v>
      </c>
      <c r="I231">
        <v>687</v>
      </c>
      <c r="J231" t="s">
        <v>4094</v>
      </c>
      <c r="K231" t="s">
        <v>4095</v>
      </c>
      <c r="L231" s="1">
        <v>5.2400000000000002E-2</v>
      </c>
      <c r="M231">
        <v>0.01</v>
      </c>
      <c r="N231">
        <v>81</v>
      </c>
      <c r="O231" t="s">
        <v>7758</v>
      </c>
      <c r="P231">
        <v>49</v>
      </c>
      <c r="Q231">
        <v>0.16774197599591661</v>
      </c>
      <c r="R231">
        <v>-2.5756843387019668</v>
      </c>
    </row>
    <row r="232" spans="1:18" x14ac:dyDescent="0.2">
      <c r="A232" t="s">
        <v>388</v>
      </c>
      <c r="B232">
        <v>17.399999999999999</v>
      </c>
      <c r="C232" t="s">
        <v>8534</v>
      </c>
      <c r="D232" t="s">
        <v>4022</v>
      </c>
      <c r="E232" s="6" t="s">
        <v>4023</v>
      </c>
      <c r="F232" t="s">
        <v>4024</v>
      </c>
      <c r="H232">
        <v>384</v>
      </c>
      <c r="I232">
        <v>335</v>
      </c>
      <c r="J232" t="s">
        <v>4025</v>
      </c>
      <c r="K232" t="s">
        <v>4026</v>
      </c>
      <c r="L232" s="1">
        <v>0.3881</v>
      </c>
      <c r="M232" s="2">
        <v>9.9999999999999998E-13</v>
      </c>
      <c r="N232">
        <v>166</v>
      </c>
      <c r="O232" t="s">
        <v>7758</v>
      </c>
      <c r="P232">
        <v>54</v>
      </c>
      <c r="Q232">
        <v>0.16707748686099841</v>
      </c>
      <c r="R232">
        <v>-2.5814107467794232</v>
      </c>
    </row>
    <row r="233" spans="1:18" x14ac:dyDescent="0.2">
      <c r="A233" t="s">
        <v>2323</v>
      </c>
      <c r="B233">
        <v>2.2999999999999998</v>
      </c>
      <c r="C233" t="s">
        <v>8535</v>
      </c>
      <c r="D233" t="s">
        <v>2324</v>
      </c>
      <c r="E233" s="6" t="s">
        <v>2325</v>
      </c>
      <c r="F233" t="s">
        <v>2326</v>
      </c>
      <c r="G233">
        <v>5</v>
      </c>
      <c r="H233">
        <v>216</v>
      </c>
      <c r="I233">
        <v>219</v>
      </c>
      <c r="J233" t="s">
        <v>4298</v>
      </c>
      <c r="K233" t="s">
        <v>4299</v>
      </c>
      <c r="L233" s="1">
        <v>0.86299999999999999</v>
      </c>
      <c r="M233" s="2">
        <v>9.9999999999999998E-46</v>
      </c>
      <c r="N233">
        <v>448</v>
      </c>
      <c r="O233" t="s">
        <v>7825</v>
      </c>
      <c r="P233">
        <v>30</v>
      </c>
      <c r="Q233">
        <v>0.16479266652785654</v>
      </c>
      <c r="R233">
        <v>-2.6012760526047076</v>
      </c>
    </row>
    <row r="234" spans="1:18" x14ac:dyDescent="0.2">
      <c r="A234" t="s">
        <v>123</v>
      </c>
      <c r="B234">
        <v>3.5</v>
      </c>
      <c r="C234" t="s">
        <v>8536</v>
      </c>
      <c r="D234" t="s">
        <v>124</v>
      </c>
      <c r="E234" s="6" t="s">
        <v>125</v>
      </c>
      <c r="F234" t="s">
        <v>126</v>
      </c>
      <c r="G234">
        <v>10</v>
      </c>
      <c r="H234">
        <v>373</v>
      </c>
      <c r="I234">
        <v>460</v>
      </c>
      <c r="J234" t="s">
        <v>3803</v>
      </c>
      <c r="K234" t="s">
        <v>3804</v>
      </c>
      <c r="L234" s="1">
        <v>0.32169999999999999</v>
      </c>
      <c r="M234" s="2">
        <v>3.0000000000000001E-5</v>
      </c>
      <c r="N234">
        <v>103</v>
      </c>
      <c r="O234" t="s">
        <v>7715</v>
      </c>
      <c r="P234">
        <v>49</v>
      </c>
      <c r="Q234">
        <v>0.15607036660458612</v>
      </c>
      <c r="R234">
        <v>-2.6797314589876278</v>
      </c>
    </row>
    <row r="235" spans="1:18" x14ac:dyDescent="0.2">
      <c r="A235" t="s">
        <v>3735</v>
      </c>
      <c r="B235">
        <v>2.2000000000000002</v>
      </c>
      <c r="C235" t="s">
        <v>8537</v>
      </c>
      <c r="D235" t="s">
        <v>3736</v>
      </c>
      <c r="E235" s="6" t="s">
        <v>3737</v>
      </c>
      <c r="F235" t="s">
        <v>3738</v>
      </c>
      <c r="H235">
        <v>91</v>
      </c>
      <c r="I235">
        <v>252</v>
      </c>
      <c r="J235" t="s">
        <v>3739</v>
      </c>
      <c r="K235" t="s">
        <v>3740</v>
      </c>
      <c r="L235" s="1">
        <v>0.19839999999999999</v>
      </c>
      <c r="M235" s="2">
        <v>5.0000000000000001E-4</v>
      </c>
      <c r="N235">
        <v>85</v>
      </c>
      <c r="O235" t="s">
        <v>7684</v>
      </c>
      <c r="P235">
        <v>11</v>
      </c>
      <c r="Q235">
        <v>0.14282031099080902</v>
      </c>
      <c r="R235">
        <v>-2.8077269300721341</v>
      </c>
    </row>
    <row r="236" spans="1:18" x14ac:dyDescent="0.2">
      <c r="A236" t="s">
        <v>359</v>
      </c>
      <c r="B236">
        <v>1.3</v>
      </c>
      <c r="C236" t="s">
        <v>8538</v>
      </c>
      <c r="D236" t="s">
        <v>360</v>
      </c>
      <c r="E236" s="6" t="s">
        <v>361</v>
      </c>
      <c r="F236" t="s">
        <v>362</v>
      </c>
      <c r="G236">
        <v>6</v>
      </c>
      <c r="H236">
        <v>235</v>
      </c>
      <c r="I236">
        <v>245</v>
      </c>
      <c r="J236" t="s">
        <v>3920</v>
      </c>
      <c r="K236" t="s">
        <v>3921</v>
      </c>
      <c r="L236" s="1">
        <v>0.51429999999999998</v>
      </c>
      <c r="M236" s="2">
        <v>5.9999999999999995E-4</v>
      </c>
      <c r="N236">
        <v>89</v>
      </c>
      <c r="O236" t="s">
        <v>7749</v>
      </c>
      <c r="P236">
        <v>26</v>
      </c>
      <c r="Q236">
        <v>0.13130580218391211</v>
      </c>
      <c r="R236">
        <v>-2.928997426965716</v>
      </c>
    </row>
    <row r="237" spans="1:18" x14ac:dyDescent="0.2">
      <c r="A237" t="s">
        <v>388</v>
      </c>
      <c r="B237">
        <v>106.8</v>
      </c>
      <c r="C237" t="s">
        <v>8539</v>
      </c>
      <c r="D237" t="s">
        <v>585</v>
      </c>
      <c r="E237" s="6" t="s">
        <v>586</v>
      </c>
      <c r="F237" t="s">
        <v>587</v>
      </c>
      <c r="G237">
        <v>5</v>
      </c>
      <c r="H237">
        <v>554</v>
      </c>
      <c r="I237">
        <v>673</v>
      </c>
      <c r="J237" t="s">
        <v>4057</v>
      </c>
      <c r="K237" t="s">
        <v>4058</v>
      </c>
      <c r="L237" s="1">
        <v>0.6835</v>
      </c>
      <c r="M237" s="2">
        <v>1.9999999999999999E-44</v>
      </c>
      <c r="N237">
        <v>443</v>
      </c>
      <c r="O237" t="s">
        <v>7758</v>
      </c>
      <c r="P237">
        <v>59</v>
      </c>
      <c r="Q237">
        <v>0.12659853287947315</v>
      </c>
      <c r="R237">
        <v>-2.9816674090766604</v>
      </c>
    </row>
    <row r="238" spans="1:18" x14ac:dyDescent="0.2">
      <c r="A238" t="s">
        <v>388</v>
      </c>
      <c r="B238">
        <v>14.7</v>
      </c>
      <c r="C238" t="s">
        <v>8540</v>
      </c>
      <c r="D238" t="s">
        <v>527</v>
      </c>
      <c r="E238" s="6" t="s">
        <v>528</v>
      </c>
      <c r="F238" t="s">
        <v>529</v>
      </c>
      <c r="H238">
        <v>263</v>
      </c>
      <c r="I238">
        <v>265</v>
      </c>
      <c r="J238" t="s">
        <v>4004</v>
      </c>
      <c r="K238" t="s">
        <v>4005</v>
      </c>
      <c r="L238" s="1">
        <v>0.89059999999999995</v>
      </c>
      <c r="M238" s="2">
        <v>4.0000000000000001E-46</v>
      </c>
      <c r="N238">
        <v>454</v>
      </c>
      <c r="O238" t="s">
        <v>7758</v>
      </c>
      <c r="P238">
        <v>27</v>
      </c>
      <c r="Q238">
        <v>0.12187573946750455</v>
      </c>
      <c r="R238">
        <v>-3.0365171226067327</v>
      </c>
    </row>
    <row r="239" spans="1:18" x14ac:dyDescent="0.2">
      <c r="A239" t="s">
        <v>388</v>
      </c>
      <c r="B239">
        <v>32.1</v>
      </c>
      <c r="C239" t="s">
        <v>8541</v>
      </c>
      <c r="D239" t="s">
        <v>1764</v>
      </c>
      <c r="E239" s="6" t="s">
        <v>1765</v>
      </c>
      <c r="F239" t="s">
        <v>1766</v>
      </c>
      <c r="G239">
        <v>5</v>
      </c>
      <c r="H239">
        <v>227</v>
      </c>
      <c r="I239">
        <v>283</v>
      </c>
      <c r="J239" t="s">
        <v>4042</v>
      </c>
      <c r="K239" t="s">
        <v>4043</v>
      </c>
      <c r="L239" s="1">
        <v>0.41339999999999999</v>
      </c>
      <c r="M239" s="2">
        <v>9.0000000000000006E-5</v>
      </c>
      <c r="N239">
        <v>97</v>
      </c>
      <c r="O239" t="s">
        <v>7758</v>
      </c>
      <c r="P239">
        <v>23</v>
      </c>
      <c r="Q239">
        <v>0.12023671862330189</v>
      </c>
      <c r="R239">
        <v>-3.0560505525304866</v>
      </c>
    </row>
    <row r="240" spans="1:18" x14ac:dyDescent="0.2">
      <c r="A240" t="s">
        <v>388</v>
      </c>
      <c r="B240">
        <v>210.2</v>
      </c>
      <c r="C240" t="s">
        <v>8542</v>
      </c>
      <c r="D240" t="s">
        <v>4096</v>
      </c>
      <c r="E240" s="6" t="s">
        <v>4097</v>
      </c>
      <c r="F240" t="s">
        <v>4098</v>
      </c>
      <c r="G240">
        <v>9</v>
      </c>
      <c r="H240">
        <v>99</v>
      </c>
      <c r="I240">
        <v>830</v>
      </c>
      <c r="J240" t="s">
        <v>4099</v>
      </c>
      <c r="K240" t="s">
        <v>4100</v>
      </c>
      <c r="L240" s="1">
        <v>0.1205</v>
      </c>
      <c r="M240" s="2">
        <v>4.0000000000000002E-26</v>
      </c>
      <c r="N240">
        <v>275</v>
      </c>
      <c r="O240" t="s">
        <v>7758</v>
      </c>
      <c r="P240">
        <v>10</v>
      </c>
      <c r="Q240">
        <v>0.11941497574482358</v>
      </c>
      <c r="R240">
        <v>-3.0659443196081519</v>
      </c>
    </row>
    <row r="241" spans="1:18" x14ac:dyDescent="0.2">
      <c r="A241" t="s">
        <v>2076</v>
      </c>
      <c r="B241">
        <v>2.11</v>
      </c>
      <c r="C241" t="s">
        <v>8543</v>
      </c>
      <c r="D241" t="s">
        <v>2117</v>
      </c>
      <c r="E241" s="6" t="s">
        <v>2118</v>
      </c>
      <c r="F241" t="s">
        <v>2119</v>
      </c>
      <c r="G241">
        <v>10</v>
      </c>
      <c r="H241">
        <v>473</v>
      </c>
      <c r="I241">
        <v>609</v>
      </c>
      <c r="J241" t="s">
        <v>4222</v>
      </c>
      <c r="K241" t="s">
        <v>3618</v>
      </c>
      <c r="L241" s="1">
        <v>0.68140000000000001</v>
      </c>
      <c r="M241" s="2">
        <v>3.0000000000000002E-60</v>
      </c>
      <c r="N241">
        <v>579</v>
      </c>
      <c r="O241" t="s">
        <v>7783</v>
      </c>
      <c r="P241">
        <v>46</v>
      </c>
      <c r="Q241">
        <v>0.11558293992922616</v>
      </c>
      <c r="R241">
        <v>-3.1129996234831769</v>
      </c>
    </row>
    <row r="242" spans="1:18" x14ac:dyDescent="0.2">
      <c r="A242" t="s">
        <v>388</v>
      </c>
      <c r="B242">
        <v>124.5</v>
      </c>
      <c r="C242" t="s">
        <v>8544</v>
      </c>
      <c r="D242" t="s">
        <v>3377</v>
      </c>
      <c r="E242" s="6" t="s">
        <v>3378</v>
      </c>
      <c r="F242" t="s">
        <v>3379</v>
      </c>
      <c r="H242">
        <v>156</v>
      </c>
      <c r="I242">
        <v>303</v>
      </c>
      <c r="J242" t="s">
        <v>4079</v>
      </c>
      <c r="K242" t="s">
        <v>4080</v>
      </c>
      <c r="L242" s="1">
        <v>0.2838</v>
      </c>
      <c r="M242" s="2">
        <v>9.9999999999999995E-7</v>
      </c>
      <c r="N242">
        <v>110</v>
      </c>
      <c r="O242" t="s">
        <v>7758</v>
      </c>
      <c r="P242">
        <v>15</v>
      </c>
      <c r="Q242">
        <v>0.1139523757905391</v>
      </c>
      <c r="R242">
        <v>-3.1334970912538909</v>
      </c>
    </row>
    <row r="243" spans="1:18" x14ac:dyDescent="0.2">
      <c r="A243" t="s">
        <v>14</v>
      </c>
      <c r="B243">
        <v>17.2</v>
      </c>
      <c r="C243" t="s">
        <v>8545</v>
      </c>
      <c r="D243" t="s">
        <v>3730</v>
      </c>
      <c r="E243" s="6" t="s">
        <v>3731</v>
      </c>
      <c r="F243" t="s">
        <v>3732</v>
      </c>
      <c r="G243">
        <v>6</v>
      </c>
      <c r="H243">
        <v>141</v>
      </c>
      <c r="I243">
        <v>247</v>
      </c>
      <c r="J243" t="s">
        <v>3733</v>
      </c>
      <c r="K243" t="s">
        <v>3734</v>
      </c>
      <c r="L243" s="1">
        <v>0.34010000000000001</v>
      </c>
      <c r="M243" s="2">
        <v>1E-8</v>
      </c>
      <c r="N243">
        <v>127</v>
      </c>
      <c r="O243" t="s">
        <v>7683</v>
      </c>
      <c r="P243">
        <v>13</v>
      </c>
      <c r="Q243">
        <v>0.10921553193414807</v>
      </c>
      <c r="R243">
        <v>-3.1947500531813815</v>
      </c>
    </row>
    <row r="244" spans="1:18" x14ac:dyDescent="0.2">
      <c r="A244" t="s">
        <v>388</v>
      </c>
      <c r="B244">
        <v>134.30000000000001</v>
      </c>
      <c r="C244" t="s">
        <v>8546</v>
      </c>
      <c r="D244" t="s">
        <v>4083</v>
      </c>
      <c r="E244" s="6" t="s">
        <v>4084</v>
      </c>
      <c r="F244" t="s">
        <v>4085</v>
      </c>
      <c r="H244">
        <v>270</v>
      </c>
      <c r="I244">
        <v>253</v>
      </c>
      <c r="J244" t="s">
        <v>4086</v>
      </c>
      <c r="K244" t="s">
        <v>4087</v>
      </c>
      <c r="L244" s="1">
        <v>0.97629999999999995</v>
      </c>
      <c r="M244" s="2">
        <v>3.0000000000000001E-70</v>
      </c>
      <c r="N244">
        <v>663</v>
      </c>
      <c r="O244" t="s">
        <v>7758</v>
      </c>
      <c r="P244">
        <v>24</v>
      </c>
      <c r="Q244">
        <v>0.10553224950059779</v>
      </c>
      <c r="R244">
        <v>-3.2442441567614293</v>
      </c>
    </row>
    <row r="245" spans="1:18" x14ac:dyDescent="0.2">
      <c r="A245" t="s">
        <v>151</v>
      </c>
      <c r="B245">
        <v>2.4</v>
      </c>
      <c r="C245" t="s">
        <v>8547</v>
      </c>
      <c r="D245" t="s">
        <v>3819</v>
      </c>
      <c r="E245" s="6" t="s">
        <v>3820</v>
      </c>
      <c r="F245" t="s">
        <v>3821</v>
      </c>
      <c r="H245">
        <v>474</v>
      </c>
      <c r="I245">
        <v>374</v>
      </c>
      <c r="J245" t="s">
        <v>3822</v>
      </c>
      <c r="K245" t="s">
        <v>3823</v>
      </c>
      <c r="L245" s="1">
        <v>0.22459999999999999</v>
      </c>
      <c r="M245" s="2">
        <v>2.9999999999999997E-4</v>
      </c>
      <c r="N245">
        <v>95</v>
      </c>
      <c r="O245" t="s">
        <v>7719</v>
      </c>
      <c r="P245">
        <v>41</v>
      </c>
      <c r="Q245">
        <v>0.10280254126796295</v>
      </c>
      <c r="R245">
        <v>-3.2820521666457227</v>
      </c>
    </row>
    <row r="246" spans="1:18" x14ac:dyDescent="0.2">
      <c r="A246" t="s">
        <v>388</v>
      </c>
      <c r="B246">
        <v>17.100000000000001</v>
      </c>
      <c r="C246" t="s">
        <v>8548</v>
      </c>
      <c r="D246" t="s">
        <v>1714</v>
      </c>
      <c r="E246" s="6" t="s">
        <v>1715</v>
      </c>
      <c r="F246" t="s">
        <v>1716</v>
      </c>
      <c r="G246">
        <v>7</v>
      </c>
      <c r="H246">
        <v>259</v>
      </c>
      <c r="I246">
        <v>275</v>
      </c>
      <c r="J246" t="s">
        <v>4015</v>
      </c>
      <c r="K246" t="s">
        <v>4016</v>
      </c>
      <c r="L246" s="1">
        <v>0.82550000000000001</v>
      </c>
      <c r="M246" s="2">
        <v>1.0000000000000001E-33</v>
      </c>
      <c r="N246">
        <v>346</v>
      </c>
      <c r="O246" t="s">
        <v>7758</v>
      </c>
      <c r="P246">
        <v>22</v>
      </c>
      <c r="Q246">
        <v>0.10083590634781125</v>
      </c>
      <c r="R246">
        <v>-3.309918639721781</v>
      </c>
    </row>
    <row r="247" spans="1:18" x14ac:dyDescent="0.2">
      <c r="A247" t="s">
        <v>388</v>
      </c>
      <c r="B247">
        <v>16.3</v>
      </c>
      <c r="C247" t="s">
        <v>8549</v>
      </c>
      <c r="D247" t="s">
        <v>4010</v>
      </c>
      <c r="E247" s="6" t="s">
        <v>4011</v>
      </c>
      <c r="F247" t="s">
        <v>4012</v>
      </c>
      <c r="H247">
        <v>279</v>
      </c>
      <c r="I247">
        <v>278</v>
      </c>
      <c r="J247" t="s">
        <v>4013</v>
      </c>
      <c r="K247" t="s">
        <v>4014</v>
      </c>
      <c r="L247" s="1">
        <v>0.90290000000000004</v>
      </c>
      <c r="M247" s="2">
        <v>7.9999999999999996E-57</v>
      </c>
      <c r="N247">
        <v>546</v>
      </c>
      <c r="O247" t="s">
        <v>7758</v>
      </c>
      <c r="P247">
        <v>23</v>
      </c>
      <c r="Q247">
        <v>9.7880427675465051E-2</v>
      </c>
      <c r="R247">
        <v>-3.3528357846802197</v>
      </c>
    </row>
    <row r="248" spans="1:18" x14ac:dyDescent="0.2">
      <c r="A248" t="s">
        <v>388</v>
      </c>
      <c r="B248">
        <v>122.1</v>
      </c>
      <c r="C248" t="s">
        <v>8550</v>
      </c>
      <c r="D248" t="s">
        <v>1819</v>
      </c>
      <c r="E248" s="6" t="s">
        <v>601</v>
      </c>
      <c r="F248" t="s">
        <v>1820</v>
      </c>
      <c r="G248">
        <v>4</v>
      </c>
      <c r="H248">
        <v>407</v>
      </c>
      <c r="I248">
        <v>648</v>
      </c>
      <c r="J248" t="s">
        <v>4070</v>
      </c>
      <c r="K248" t="s">
        <v>4071</v>
      </c>
      <c r="L248" s="1">
        <v>0.4244</v>
      </c>
      <c r="M248" s="2">
        <v>6.9999999999999997E-31</v>
      </c>
      <c r="N248">
        <v>325</v>
      </c>
      <c r="O248" t="s">
        <v>7758</v>
      </c>
      <c r="P248">
        <v>31</v>
      </c>
      <c r="Q248">
        <v>9.0503467716988542E-2</v>
      </c>
      <c r="R248">
        <v>-3.4658831184379211</v>
      </c>
    </row>
    <row r="249" spans="1:18" x14ac:dyDescent="0.2">
      <c r="A249" t="s">
        <v>123</v>
      </c>
      <c r="B249">
        <v>1.1000000000000001</v>
      </c>
      <c r="C249" t="s">
        <v>8551</v>
      </c>
      <c r="D249" t="s">
        <v>3794</v>
      </c>
      <c r="E249" s="6" t="s">
        <v>3795</v>
      </c>
      <c r="F249" t="s">
        <v>3796</v>
      </c>
      <c r="G249">
        <v>12</v>
      </c>
      <c r="H249">
        <v>550</v>
      </c>
      <c r="I249">
        <v>473</v>
      </c>
      <c r="J249" t="s">
        <v>3797</v>
      </c>
      <c r="K249" t="s">
        <v>3798</v>
      </c>
      <c r="L249" s="1">
        <v>0.92600000000000005</v>
      </c>
      <c r="M249" s="2">
        <v>1E-14</v>
      </c>
      <c r="N249">
        <v>186</v>
      </c>
      <c r="O249" t="s">
        <v>7715</v>
      </c>
      <c r="P249">
        <v>41</v>
      </c>
      <c r="Q249">
        <v>8.861429707359518E-2</v>
      </c>
      <c r="R249">
        <v>-3.4963167070987713</v>
      </c>
    </row>
    <row r="250" spans="1:18" x14ac:dyDescent="0.2">
      <c r="A250" t="s">
        <v>388</v>
      </c>
      <c r="B250">
        <v>134.19999999999999</v>
      </c>
      <c r="C250" t="s">
        <v>8552</v>
      </c>
      <c r="D250" t="s">
        <v>1861</v>
      </c>
      <c r="E250" s="6" t="s">
        <v>1862</v>
      </c>
      <c r="F250" t="s">
        <v>1863</v>
      </c>
      <c r="G250">
        <v>10</v>
      </c>
      <c r="H250">
        <v>691</v>
      </c>
      <c r="I250">
        <v>667</v>
      </c>
      <c r="J250" t="s">
        <v>1864</v>
      </c>
      <c r="K250" t="s">
        <v>1865</v>
      </c>
      <c r="L250" s="1">
        <v>0.9355</v>
      </c>
      <c r="M250" s="2">
        <v>4.9999999999999999E-29</v>
      </c>
      <c r="N250">
        <v>311</v>
      </c>
      <c r="O250" t="s">
        <v>7758</v>
      </c>
      <c r="P250">
        <v>47</v>
      </c>
      <c r="Q250">
        <v>8.0874152006843655E-2</v>
      </c>
      <c r="R250">
        <v>-3.6281775097414215</v>
      </c>
    </row>
    <row r="251" spans="1:18" x14ac:dyDescent="0.2">
      <c r="A251" t="s">
        <v>102</v>
      </c>
      <c r="B251">
        <v>2.15</v>
      </c>
      <c r="C251" t="s">
        <v>8553</v>
      </c>
      <c r="D251" t="s">
        <v>1217</v>
      </c>
      <c r="E251" s="6" t="s">
        <v>1218</v>
      </c>
      <c r="F251" t="s">
        <v>1219</v>
      </c>
      <c r="G251">
        <v>12</v>
      </c>
      <c r="H251">
        <v>405</v>
      </c>
      <c r="I251">
        <v>396</v>
      </c>
      <c r="J251" t="s">
        <v>1220</v>
      </c>
      <c r="K251" t="s">
        <v>1221</v>
      </c>
      <c r="L251" s="1">
        <v>0.86109999999999998</v>
      </c>
      <c r="M251" s="2">
        <v>2E-52</v>
      </c>
      <c r="N251">
        <v>510</v>
      </c>
      <c r="O251" t="s">
        <v>7714</v>
      </c>
      <c r="P251">
        <v>27</v>
      </c>
      <c r="Q251">
        <v>7.9214223433686184E-2</v>
      </c>
      <c r="R251">
        <v>-3.6580966908476689</v>
      </c>
    </row>
    <row r="252" spans="1:18" x14ac:dyDescent="0.2">
      <c r="A252" t="s">
        <v>388</v>
      </c>
      <c r="B252">
        <v>106.3</v>
      </c>
      <c r="C252" t="s">
        <v>8554</v>
      </c>
      <c r="D252" t="s">
        <v>575</v>
      </c>
      <c r="E252" s="6" t="s">
        <v>576</v>
      </c>
      <c r="F252" t="s">
        <v>577</v>
      </c>
      <c r="G252">
        <v>5</v>
      </c>
      <c r="H252">
        <v>602</v>
      </c>
      <c r="I252">
        <v>602</v>
      </c>
      <c r="J252" t="s">
        <v>1794</v>
      </c>
      <c r="K252" t="s">
        <v>1795</v>
      </c>
      <c r="L252" s="1">
        <v>0.94350000000000001</v>
      </c>
      <c r="M252" s="2">
        <v>9.9999999999999993E-103</v>
      </c>
      <c r="N252">
        <v>943</v>
      </c>
      <c r="O252" t="s">
        <v>7758</v>
      </c>
      <c r="P252">
        <v>35</v>
      </c>
      <c r="Q252">
        <v>6.9119342985043089E-2</v>
      </c>
      <c r="R252">
        <v>-3.8547666857676308</v>
      </c>
    </row>
    <row r="253" spans="1:18" x14ac:dyDescent="0.2">
      <c r="A253" t="s">
        <v>102</v>
      </c>
      <c r="B253">
        <v>2.25</v>
      </c>
      <c r="C253" t="s">
        <v>8555</v>
      </c>
      <c r="D253" t="s">
        <v>2408</v>
      </c>
      <c r="E253" s="6" t="s">
        <v>2409</v>
      </c>
      <c r="F253" t="s">
        <v>2410</v>
      </c>
      <c r="G253">
        <v>12</v>
      </c>
      <c r="H253">
        <v>399</v>
      </c>
      <c r="I253">
        <v>388</v>
      </c>
      <c r="J253" t="s">
        <v>3778</v>
      </c>
      <c r="K253" t="s">
        <v>3779</v>
      </c>
      <c r="L253" s="1">
        <v>0.85819999999999996</v>
      </c>
      <c r="M253" s="2">
        <v>8.0000000000000003E-27</v>
      </c>
      <c r="N253">
        <v>289</v>
      </c>
      <c r="O253" t="s">
        <v>7714</v>
      </c>
      <c r="P253">
        <v>23</v>
      </c>
      <c r="Q253">
        <v>6.8491808857143607E-2</v>
      </c>
      <c r="R253">
        <v>-3.86792472765462</v>
      </c>
    </row>
    <row r="254" spans="1:18" x14ac:dyDescent="0.2">
      <c r="A254" t="s">
        <v>388</v>
      </c>
      <c r="B254">
        <v>105.1</v>
      </c>
      <c r="C254" t="s">
        <v>8556</v>
      </c>
      <c r="D254" t="s">
        <v>1779</v>
      </c>
      <c r="E254" s="6" t="s">
        <v>1780</v>
      </c>
      <c r="F254" t="s">
        <v>1781</v>
      </c>
      <c r="H254">
        <v>209</v>
      </c>
      <c r="I254">
        <v>330</v>
      </c>
      <c r="J254" t="s">
        <v>4047</v>
      </c>
      <c r="K254" t="s">
        <v>4048</v>
      </c>
      <c r="L254" s="1">
        <v>0.59699999999999998</v>
      </c>
      <c r="M254" s="2">
        <v>3.0000000000000001E-27</v>
      </c>
      <c r="N254">
        <v>289</v>
      </c>
      <c r="O254" t="s">
        <v>7758</v>
      </c>
      <c r="P254">
        <v>12</v>
      </c>
      <c r="Q254">
        <v>6.8117795385123539E-2</v>
      </c>
      <c r="R254">
        <v>-3.8758244464555425</v>
      </c>
    </row>
    <row r="255" spans="1:18" x14ac:dyDescent="0.2">
      <c r="A255" t="s">
        <v>890</v>
      </c>
      <c r="B255">
        <v>1.1000000000000001</v>
      </c>
      <c r="C255" t="s">
        <v>8557</v>
      </c>
      <c r="D255" t="s">
        <v>3526</v>
      </c>
      <c r="E255" s="6" t="s">
        <v>892</v>
      </c>
      <c r="F255" t="s">
        <v>3527</v>
      </c>
      <c r="H255">
        <v>1547</v>
      </c>
      <c r="I255">
        <v>270</v>
      </c>
      <c r="J255" t="s">
        <v>4198</v>
      </c>
      <c r="K255" t="s">
        <v>4199</v>
      </c>
      <c r="L255" s="1">
        <v>0.50370000000000004</v>
      </c>
      <c r="M255" s="2">
        <v>1E-4</v>
      </c>
      <c r="N255">
        <v>104</v>
      </c>
      <c r="O255" t="s">
        <v>7781</v>
      </c>
      <c r="P255">
        <v>86</v>
      </c>
      <c r="Q255">
        <v>6.6134755250966917E-2</v>
      </c>
      <c r="R255">
        <v>-3.918447551161973</v>
      </c>
    </row>
    <row r="256" spans="1:18" x14ac:dyDescent="0.2">
      <c r="A256" t="s">
        <v>382</v>
      </c>
      <c r="B256">
        <v>2.1</v>
      </c>
      <c r="C256" t="s">
        <v>8558</v>
      </c>
      <c r="D256" t="s">
        <v>3924</v>
      </c>
      <c r="E256" s="6" t="s">
        <v>3925</v>
      </c>
      <c r="F256" t="s">
        <v>3926</v>
      </c>
      <c r="G256">
        <v>4</v>
      </c>
      <c r="H256">
        <v>205</v>
      </c>
      <c r="I256">
        <v>183</v>
      </c>
      <c r="J256" t="s">
        <v>3927</v>
      </c>
      <c r="K256" t="s">
        <v>3928</v>
      </c>
      <c r="L256" s="1">
        <v>0.75960000000000005</v>
      </c>
      <c r="M256" s="2">
        <v>1.9999999999999999E-6</v>
      </c>
      <c r="N256">
        <v>111</v>
      </c>
      <c r="O256" t="s">
        <v>7754</v>
      </c>
      <c r="P256">
        <v>11</v>
      </c>
      <c r="Q256">
        <v>6.3655730182289275E-2</v>
      </c>
      <c r="R256">
        <v>-3.9735658008095296</v>
      </c>
    </row>
    <row r="257" spans="1:18" x14ac:dyDescent="0.2">
      <c r="A257" t="s">
        <v>2323</v>
      </c>
      <c r="B257">
        <v>2.5</v>
      </c>
      <c r="C257" t="s">
        <v>8559</v>
      </c>
      <c r="D257" t="s">
        <v>3664</v>
      </c>
      <c r="E257" s="6" t="s">
        <v>3665</v>
      </c>
      <c r="F257" t="s">
        <v>3666</v>
      </c>
      <c r="G257">
        <v>5</v>
      </c>
      <c r="H257">
        <v>218</v>
      </c>
      <c r="I257">
        <v>206</v>
      </c>
      <c r="J257" t="s">
        <v>4300</v>
      </c>
      <c r="K257" t="s">
        <v>4301</v>
      </c>
      <c r="L257" s="1">
        <v>0.74760000000000004</v>
      </c>
      <c r="M257" s="2">
        <v>9.9999999999999998E-17</v>
      </c>
      <c r="N257">
        <v>199</v>
      </c>
      <c r="O257" t="s">
        <v>7825</v>
      </c>
      <c r="P257">
        <v>11</v>
      </c>
      <c r="Q257">
        <v>5.9871319394012926E-2</v>
      </c>
      <c r="R257">
        <v>-4.0619911262781958</v>
      </c>
    </row>
    <row r="258" spans="1:18" x14ac:dyDescent="0.2">
      <c r="A258" t="s">
        <v>2076</v>
      </c>
      <c r="B258">
        <v>2.2999999999999998</v>
      </c>
      <c r="C258" t="s">
        <v>8560</v>
      </c>
      <c r="D258" t="s">
        <v>4208</v>
      </c>
      <c r="E258" s="6" t="s">
        <v>4209</v>
      </c>
      <c r="F258" t="s">
        <v>4210</v>
      </c>
      <c r="G258">
        <v>10</v>
      </c>
      <c r="H258">
        <v>398</v>
      </c>
      <c r="I258">
        <v>485</v>
      </c>
      <c r="J258" t="s">
        <v>4211</v>
      </c>
      <c r="K258" t="s">
        <v>4212</v>
      </c>
      <c r="L258" s="1">
        <v>0.77110000000000001</v>
      </c>
      <c r="M258" s="2">
        <v>1.0000000000000001E-33</v>
      </c>
      <c r="N258">
        <v>348</v>
      </c>
      <c r="O258" t="s">
        <v>7783</v>
      </c>
      <c r="P258">
        <v>18</v>
      </c>
      <c r="Q258">
        <v>5.3736739085170619E-2</v>
      </c>
      <c r="R258">
        <v>-4.217947413053202</v>
      </c>
    </row>
    <row r="259" spans="1:18" x14ac:dyDescent="0.2">
      <c r="A259" t="s">
        <v>388</v>
      </c>
      <c r="B259">
        <v>122.2</v>
      </c>
      <c r="C259" t="s">
        <v>8561</v>
      </c>
      <c r="D259" t="s">
        <v>605</v>
      </c>
      <c r="E259" s="6" t="s">
        <v>606</v>
      </c>
      <c r="F259" t="s">
        <v>607</v>
      </c>
      <c r="H259">
        <v>243</v>
      </c>
      <c r="I259">
        <v>230</v>
      </c>
      <c r="J259" t="s">
        <v>3370</v>
      </c>
      <c r="K259" t="s">
        <v>3371</v>
      </c>
      <c r="L259" s="1">
        <v>0.95220000000000005</v>
      </c>
      <c r="M259" s="2">
        <v>2.0000000000000001E-63</v>
      </c>
      <c r="N259">
        <v>603</v>
      </c>
      <c r="O259" t="s">
        <v>7758</v>
      </c>
      <c r="P259">
        <v>11</v>
      </c>
      <c r="Q259">
        <v>5.3728571166173023E-2</v>
      </c>
      <c r="R259">
        <v>-4.2181667176125499</v>
      </c>
    </row>
    <row r="260" spans="1:18" x14ac:dyDescent="0.2">
      <c r="A260" t="s">
        <v>2639</v>
      </c>
      <c r="B260">
        <v>3.1</v>
      </c>
      <c r="C260" t="s">
        <v>8562</v>
      </c>
      <c r="D260" t="s">
        <v>2640</v>
      </c>
      <c r="E260" s="6" t="s">
        <v>2641</v>
      </c>
      <c r="F260" t="s">
        <v>2642</v>
      </c>
      <c r="G260">
        <v>10</v>
      </c>
      <c r="H260">
        <v>310</v>
      </c>
      <c r="I260">
        <v>314</v>
      </c>
      <c r="J260" t="s">
        <v>3917</v>
      </c>
      <c r="K260" t="s">
        <v>3918</v>
      </c>
      <c r="L260" s="1">
        <v>0.69110000000000005</v>
      </c>
      <c r="M260" s="2">
        <v>2.0000000000000001E-10</v>
      </c>
      <c r="N260">
        <v>148</v>
      </c>
      <c r="O260" t="s">
        <v>7744</v>
      </c>
      <c r="P260">
        <v>14</v>
      </c>
      <c r="Q260">
        <v>5.3634236960067763E-2</v>
      </c>
      <c r="R260">
        <v>-4.2207019628940854</v>
      </c>
    </row>
    <row r="261" spans="1:18" x14ac:dyDescent="0.2">
      <c r="A261" t="s">
        <v>2076</v>
      </c>
      <c r="B261">
        <v>2.5</v>
      </c>
      <c r="C261" t="s">
        <v>8563</v>
      </c>
      <c r="D261" t="s">
        <v>4213</v>
      </c>
      <c r="E261" s="6" t="s">
        <v>4214</v>
      </c>
      <c r="F261" t="s">
        <v>4215</v>
      </c>
      <c r="G261">
        <v>10</v>
      </c>
      <c r="H261">
        <v>190</v>
      </c>
      <c r="I261">
        <v>618</v>
      </c>
      <c r="J261" t="s">
        <v>4216</v>
      </c>
      <c r="K261" t="s">
        <v>4217</v>
      </c>
      <c r="L261" s="1">
        <v>0.2702</v>
      </c>
      <c r="M261" s="2">
        <v>4.0000000000000003E-30</v>
      </c>
      <c r="N261">
        <v>314</v>
      </c>
      <c r="O261" t="s">
        <v>7783</v>
      </c>
      <c r="P261">
        <v>7</v>
      </c>
      <c r="Q261">
        <v>4.3695025215719545E-2</v>
      </c>
      <c r="R261">
        <v>-4.5163871550181947</v>
      </c>
    </row>
    <row r="262" spans="1:18" x14ac:dyDescent="0.2">
      <c r="A262" t="s">
        <v>388</v>
      </c>
      <c r="B262">
        <v>129.1</v>
      </c>
      <c r="C262" t="s">
        <v>8564</v>
      </c>
      <c r="D262" t="s">
        <v>1844</v>
      </c>
      <c r="E262" s="6" t="s">
        <v>1845</v>
      </c>
      <c r="F262" t="s">
        <v>1846</v>
      </c>
      <c r="G262">
        <v>6</v>
      </c>
      <c r="H262">
        <v>576</v>
      </c>
      <c r="I262">
        <v>588</v>
      </c>
      <c r="J262" t="s">
        <v>1847</v>
      </c>
      <c r="K262" t="s">
        <v>1848</v>
      </c>
      <c r="L262" s="1">
        <v>0.87239999999999995</v>
      </c>
      <c r="M262" s="2">
        <v>2E-46</v>
      </c>
      <c r="N262">
        <v>460</v>
      </c>
      <c r="O262" t="s">
        <v>7758</v>
      </c>
      <c r="P262">
        <v>20</v>
      </c>
      <c r="Q262">
        <v>4.1277546529135553E-2</v>
      </c>
      <c r="R262">
        <v>-4.5984989679341339</v>
      </c>
    </row>
    <row r="263" spans="1:18" x14ac:dyDescent="0.2">
      <c r="A263" t="s">
        <v>781</v>
      </c>
      <c r="B263">
        <v>1.1000000000000001</v>
      </c>
      <c r="C263" t="s">
        <v>8565</v>
      </c>
      <c r="D263" t="s">
        <v>782</v>
      </c>
      <c r="E263" s="6" t="s">
        <v>783</v>
      </c>
      <c r="F263" t="s">
        <v>784</v>
      </c>
      <c r="G263">
        <v>1</v>
      </c>
      <c r="H263">
        <v>254</v>
      </c>
      <c r="I263">
        <v>205</v>
      </c>
      <c r="J263" t="s">
        <v>4168</v>
      </c>
      <c r="K263" t="s">
        <v>4169</v>
      </c>
      <c r="L263" s="1">
        <v>0.6976</v>
      </c>
      <c r="M263" s="2">
        <v>3.0000000000000001E-26</v>
      </c>
      <c r="N263">
        <v>283</v>
      </c>
      <c r="O263" t="s">
        <v>7768</v>
      </c>
      <c r="P263">
        <v>8</v>
      </c>
      <c r="Q263">
        <v>3.7387515966180375E-2</v>
      </c>
      <c r="R263">
        <v>-4.7412995683331571</v>
      </c>
    </row>
    <row r="264" spans="1:18" x14ac:dyDescent="0.2">
      <c r="A264" t="s">
        <v>388</v>
      </c>
      <c r="B264">
        <v>9.1999999999999993</v>
      </c>
      <c r="C264" t="s">
        <v>8566</v>
      </c>
      <c r="D264" t="s">
        <v>3993</v>
      </c>
      <c r="E264" s="6" t="s">
        <v>3994</v>
      </c>
      <c r="F264" t="s">
        <v>3995</v>
      </c>
      <c r="G264">
        <v>12</v>
      </c>
      <c r="H264">
        <v>292</v>
      </c>
      <c r="I264">
        <v>532</v>
      </c>
      <c r="J264" t="s">
        <v>3996</v>
      </c>
      <c r="K264" t="s">
        <v>3997</v>
      </c>
      <c r="L264" s="1">
        <v>0.4229</v>
      </c>
      <c r="M264" s="2">
        <v>6.9999999999999996E-10</v>
      </c>
      <c r="N264">
        <v>142</v>
      </c>
      <c r="O264" t="s">
        <v>7758</v>
      </c>
      <c r="P264">
        <v>8</v>
      </c>
      <c r="Q264">
        <v>3.253310045348725E-2</v>
      </c>
      <c r="R264">
        <v>-4.9419478698327675</v>
      </c>
    </row>
    <row r="265" spans="1:18" x14ac:dyDescent="0.2">
      <c r="A265" t="s">
        <v>743</v>
      </c>
      <c r="B265">
        <v>15.1</v>
      </c>
      <c r="C265" t="s">
        <v>8567</v>
      </c>
      <c r="D265" t="s">
        <v>764</v>
      </c>
      <c r="E265" s="6" t="s">
        <v>765</v>
      </c>
      <c r="F265" t="s">
        <v>766</v>
      </c>
      <c r="H265">
        <v>440</v>
      </c>
      <c r="I265">
        <v>426</v>
      </c>
      <c r="J265" t="s">
        <v>4163</v>
      </c>
      <c r="K265" t="s">
        <v>2054</v>
      </c>
      <c r="L265" s="1">
        <v>0.88500000000000001</v>
      </c>
      <c r="M265" s="2">
        <v>1E-73</v>
      </c>
      <c r="N265">
        <v>694</v>
      </c>
      <c r="O265" t="s">
        <v>7764</v>
      </c>
      <c r="P265">
        <v>12</v>
      </c>
      <c r="Q265">
        <v>3.2410055444207796E-2</v>
      </c>
      <c r="R265">
        <v>-4.9474147010839449</v>
      </c>
    </row>
    <row r="266" spans="1:18" x14ac:dyDescent="0.2">
      <c r="A266" t="s">
        <v>1078</v>
      </c>
      <c r="B266">
        <v>1.1000000000000001</v>
      </c>
      <c r="C266" t="s">
        <v>8568</v>
      </c>
      <c r="D266" t="s">
        <v>1079</v>
      </c>
      <c r="E266" s="6" t="s">
        <v>1080</v>
      </c>
      <c r="F266" t="s">
        <v>1081</v>
      </c>
      <c r="G266">
        <v>5</v>
      </c>
      <c r="H266">
        <v>153</v>
      </c>
      <c r="I266">
        <v>188</v>
      </c>
      <c r="J266" t="s">
        <v>4304</v>
      </c>
      <c r="K266" t="s">
        <v>4305</v>
      </c>
      <c r="L266" s="1">
        <v>0.73399999999999999</v>
      </c>
      <c r="M266" s="2">
        <v>2.0000000000000002E-15</v>
      </c>
      <c r="N266">
        <v>187</v>
      </c>
      <c r="O266" t="s">
        <v>7827</v>
      </c>
      <c r="P266">
        <v>4</v>
      </c>
      <c r="Q266">
        <v>3.098054468347267E-2</v>
      </c>
      <c r="R266">
        <v>-5.0124936807267471</v>
      </c>
    </row>
    <row r="267" spans="1:18" x14ac:dyDescent="0.2">
      <c r="A267" t="s">
        <v>388</v>
      </c>
      <c r="B267">
        <v>105.3</v>
      </c>
      <c r="C267" t="s">
        <v>8569</v>
      </c>
      <c r="D267" t="s">
        <v>570</v>
      </c>
      <c r="E267" s="6" t="s">
        <v>571</v>
      </c>
      <c r="F267" t="s">
        <v>572</v>
      </c>
      <c r="H267">
        <v>78</v>
      </c>
      <c r="I267">
        <v>325</v>
      </c>
      <c r="J267" t="s">
        <v>4049</v>
      </c>
      <c r="K267" t="s">
        <v>4050</v>
      </c>
      <c r="L267" s="1">
        <v>0.13539999999999999</v>
      </c>
      <c r="M267" s="2">
        <v>2E-8</v>
      </c>
      <c r="N267">
        <v>123</v>
      </c>
      <c r="O267" t="s">
        <v>7758</v>
      </c>
      <c r="P267">
        <v>2</v>
      </c>
      <c r="Q267">
        <v>3.0258540464154451E-2</v>
      </c>
      <c r="R267">
        <v>-5.0465137896592509</v>
      </c>
    </row>
    <row r="268" spans="1:18" x14ac:dyDescent="0.2">
      <c r="A268" t="s">
        <v>743</v>
      </c>
      <c r="B268">
        <v>14.1</v>
      </c>
      <c r="C268" t="s">
        <v>8570</v>
      </c>
      <c r="D268" t="s">
        <v>4159</v>
      </c>
      <c r="E268" s="6" t="s">
        <v>1984</v>
      </c>
      <c r="F268" t="s">
        <v>4160</v>
      </c>
      <c r="H268">
        <v>604</v>
      </c>
      <c r="I268">
        <v>551</v>
      </c>
      <c r="J268" t="s">
        <v>4161</v>
      </c>
      <c r="K268" t="s">
        <v>4162</v>
      </c>
      <c r="L268" s="1">
        <v>0.73680000000000001</v>
      </c>
      <c r="M268" s="2">
        <v>1E-35</v>
      </c>
      <c r="N268">
        <v>368</v>
      </c>
      <c r="O268" t="s">
        <v>7764</v>
      </c>
      <c r="P268">
        <v>12</v>
      </c>
      <c r="Q268">
        <v>2.3619676569593556E-2</v>
      </c>
      <c r="R268">
        <v>-5.403866980104775</v>
      </c>
    </row>
    <row r="269" spans="1:18" x14ac:dyDescent="0.2">
      <c r="A269" t="s">
        <v>32</v>
      </c>
      <c r="B269">
        <v>1.4</v>
      </c>
      <c r="C269" t="s">
        <v>8571</v>
      </c>
      <c r="D269" t="s">
        <v>3011</v>
      </c>
      <c r="E269" s="6" t="s">
        <v>3012</v>
      </c>
      <c r="F269" t="s">
        <v>3013</v>
      </c>
      <c r="G269">
        <v>11</v>
      </c>
      <c r="H269">
        <v>415</v>
      </c>
      <c r="I269">
        <v>438</v>
      </c>
      <c r="J269" t="s">
        <v>3745</v>
      </c>
      <c r="K269" t="s">
        <v>3015</v>
      </c>
      <c r="L269" s="1">
        <v>0.90639999999999998</v>
      </c>
      <c r="M269" s="2">
        <v>1.0000000000000001E-68</v>
      </c>
      <c r="N269">
        <v>651</v>
      </c>
      <c r="O269" t="s">
        <v>7689</v>
      </c>
      <c r="P269">
        <v>8</v>
      </c>
      <c r="Q269">
        <v>2.2906224697804175E-2</v>
      </c>
      <c r="R269">
        <v>-5.4481164901270791</v>
      </c>
    </row>
    <row r="270" spans="1:18" x14ac:dyDescent="0.2">
      <c r="A270" t="s">
        <v>2359</v>
      </c>
      <c r="B270">
        <v>4.0999999999999996</v>
      </c>
      <c r="C270" t="s">
        <v>8572</v>
      </c>
      <c r="D270" t="s">
        <v>2360</v>
      </c>
      <c r="E270" s="6" t="s">
        <v>2361</v>
      </c>
      <c r="F270" t="s">
        <v>2362</v>
      </c>
      <c r="H270">
        <v>372</v>
      </c>
      <c r="I270">
        <v>157</v>
      </c>
      <c r="J270" t="s">
        <v>4326</v>
      </c>
      <c r="K270" t="s">
        <v>2364</v>
      </c>
      <c r="L270" s="1">
        <v>0.38219999999999998</v>
      </c>
      <c r="M270">
        <v>6.0000000000000001E-3</v>
      </c>
      <c r="N270">
        <v>83</v>
      </c>
      <c r="O270" t="s">
        <v>7841</v>
      </c>
      <c r="P270">
        <v>7</v>
      </c>
      <c r="Q270">
        <v>2.2355594296414649E-2</v>
      </c>
      <c r="R270">
        <v>-5.4832202910829952</v>
      </c>
    </row>
    <row r="271" spans="1:18" x14ac:dyDescent="0.2">
      <c r="A271" t="s">
        <v>388</v>
      </c>
      <c r="B271">
        <v>9.1</v>
      </c>
      <c r="C271" t="s">
        <v>8573</v>
      </c>
      <c r="D271" t="s">
        <v>3988</v>
      </c>
      <c r="E271" s="6" t="s">
        <v>3989</v>
      </c>
      <c r="F271" t="s">
        <v>3990</v>
      </c>
      <c r="H271">
        <v>266</v>
      </c>
      <c r="I271">
        <v>262</v>
      </c>
      <c r="J271" t="s">
        <v>3991</v>
      </c>
      <c r="K271" t="s">
        <v>3992</v>
      </c>
      <c r="L271" s="1">
        <v>0.89690000000000003</v>
      </c>
      <c r="M271" s="2">
        <v>3E-51</v>
      </c>
      <c r="N271">
        <v>498</v>
      </c>
      <c r="O271" t="s">
        <v>7758</v>
      </c>
      <c r="P271">
        <v>5</v>
      </c>
      <c r="Q271">
        <v>2.2315673592313911E-2</v>
      </c>
      <c r="R271">
        <v>-5.4857988351847711</v>
      </c>
    </row>
    <row r="272" spans="1:18" x14ac:dyDescent="0.2">
      <c r="A272" t="s">
        <v>134</v>
      </c>
      <c r="B272">
        <v>8.5</v>
      </c>
      <c r="C272" t="s">
        <v>8574</v>
      </c>
      <c r="D272" t="s">
        <v>1259</v>
      </c>
      <c r="E272" s="6" t="s">
        <v>1260</v>
      </c>
      <c r="F272" t="s">
        <v>1261</v>
      </c>
      <c r="G272">
        <v>12</v>
      </c>
      <c r="H272">
        <v>425</v>
      </c>
      <c r="I272">
        <v>502</v>
      </c>
      <c r="J272" t="s">
        <v>3814</v>
      </c>
      <c r="K272" t="s">
        <v>3815</v>
      </c>
      <c r="L272" s="1">
        <v>0.66930000000000001</v>
      </c>
      <c r="M272" s="2">
        <v>2E-12</v>
      </c>
      <c r="N272">
        <v>166</v>
      </c>
      <c r="O272" t="s">
        <v>7716</v>
      </c>
      <c r="P272">
        <v>6</v>
      </c>
      <c r="Q272">
        <v>1.6776074117949374E-2</v>
      </c>
      <c r="R272">
        <v>-5.8974510492789767</v>
      </c>
    </row>
    <row r="273" spans="1:18" x14ac:dyDescent="0.2">
      <c r="A273" t="s">
        <v>853</v>
      </c>
      <c r="B273">
        <v>6.2</v>
      </c>
      <c r="C273" t="s">
        <v>8575</v>
      </c>
      <c r="D273" t="s">
        <v>864</v>
      </c>
      <c r="E273" s="6" t="s">
        <v>865</v>
      </c>
      <c r="F273" t="s">
        <v>866</v>
      </c>
      <c r="H273">
        <v>116</v>
      </c>
      <c r="I273">
        <v>744</v>
      </c>
      <c r="J273" t="s">
        <v>2935</v>
      </c>
      <c r="K273" t="s">
        <v>4193</v>
      </c>
      <c r="L273" s="1">
        <v>0.1048</v>
      </c>
      <c r="M273" s="2">
        <v>5.0000000000000001E-4</v>
      </c>
      <c r="N273">
        <v>85</v>
      </c>
      <c r="O273" t="s">
        <v>7777</v>
      </c>
      <c r="P273">
        <v>1</v>
      </c>
      <c r="Q273">
        <v>1.0201450785057787E-2</v>
      </c>
      <c r="R273">
        <v>-6.6150818521297374</v>
      </c>
    </row>
    <row r="274" spans="1:18" x14ac:dyDescent="0.2">
      <c r="A274" t="s">
        <v>1043</v>
      </c>
      <c r="B274">
        <v>1.1000000000000001</v>
      </c>
      <c r="C274" t="s">
        <v>8576</v>
      </c>
      <c r="D274" t="s">
        <v>1044</v>
      </c>
      <c r="E274" s="6" t="s">
        <v>1045</v>
      </c>
      <c r="F274" t="s">
        <v>1046</v>
      </c>
      <c r="H274">
        <v>491</v>
      </c>
      <c r="I274">
        <v>334</v>
      </c>
      <c r="J274" t="s">
        <v>4292</v>
      </c>
      <c r="K274" t="s">
        <v>4293</v>
      </c>
      <c r="L274" s="1">
        <v>0.76049999999999995</v>
      </c>
      <c r="M274" s="2">
        <v>2.9999999999999999E-21</v>
      </c>
      <c r="N274">
        <v>242</v>
      </c>
      <c r="O274" t="s">
        <v>7819</v>
      </c>
      <c r="P274">
        <v>1</v>
      </c>
      <c r="Q274">
        <v>2.4206832371323561E-3</v>
      </c>
      <c r="R274">
        <v>-8.6903699794339744</v>
      </c>
    </row>
  </sheetData>
  <autoFilter ref="A1:R1" xr:uid="{00000000-0009-0000-0000-000002000000}">
    <sortState ref="A2:S274">
      <sortCondition descending="1" ref="R1:R274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3"/>
  <sheetViews>
    <sheetView topLeftCell="J1" workbookViewId="0">
      <selection activeCell="W1" sqref="W1"/>
    </sheetView>
  </sheetViews>
  <sheetFormatPr baseColWidth="10" defaultRowHeight="16" x14ac:dyDescent="0.2"/>
  <cols>
    <col min="20" max="20" width="13" bestFit="1" customWidth="1"/>
    <col min="21" max="21" width="17" bestFit="1" customWidth="1"/>
  </cols>
  <sheetData>
    <row r="1" spans="1:24" x14ac:dyDescent="0.2">
      <c r="A1" t="s">
        <v>0</v>
      </c>
      <c r="B1" t="s">
        <v>1</v>
      </c>
      <c r="C1" t="s">
        <v>7872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10585</v>
      </c>
      <c r="Q1" t="s">
        <v>7867</v>
      </c>
      <c r="R1" t="s">
        <v>7870</v>
      </c>
      <c r="T1" s="11" t="s">
        <v>10587</v>
      </c>
      <c r="U1" t="s">
        <v>10586</v>
      </c>
      <c r="W1" t="s">
        <v>10589</v>
      </c>
      <c r="X1" s="13">
        <f>SUM(U15:U56,U63:U68)</f>
        <v>20267</v>
      </c>
    </row>
    <row r="2" spans="1:24" x14ac:dyDescent="0.2">
      <c r="A2" t="s">
        <v>907</v>
      </c>
      <c r="B2">
        <v>1.1000000000000001</v>
      </c>
      <c r="C2" t="s">
        <v>8577</v>
      </c>
      <c r="D2" t="s">
        <v>3544</v>
      </c>
      <c r="E2" t="s">
        <v>3545</v>
      </c>
      <c r="F2" t="s">
        <v>3546</v>
      </c>
      <c r="H2">
        <v>65</v>
      </c>
      <c r="I2">
        <v>376</v>
      </c>
      <c r="J2" t="s">
        <v>2945</v>
      </c>
      <c r="K2" t="s">
        <v>3547</v>
      </c>
      <c r="L2" s="1">
        <v>0.17019999999999999</v>
      </c>
      <c r="M2" s="2">
        <v>4.0000000000000001E-8</v>
      </c>
      <c r="N2">
        <v>120</v>
      </c>
      <c r="O2" t="s">
        <v>7784</v>
      </c>
      <c r="P2">
        <v>534</v>
      </c>
      <c r="Q2">
        <v>311.38530927835052</v>
      </c>
      <c r="R2">
        <v>8.2825570714709951</v>
      </c>
      <c r="T2" s="12" t="s">
        <v>32</v>
      </c>
      <c r="U2" s="3">
        <v>1</v>
      </c>
    </row>
    <row r="3" spans="1:24" x14ac:dyDescent="0.2">
      <c r="A3" t="s">
        <v>388</v>
      </c>
      <c r="B3">
        <v>1.1599999999999999</v>
      </c>
      <c r="C3" t="s">
        <v>8578</v>
      </c>
      <c r="D3" t="s">
        <v>1481</v>
      </c>
      <c r="E3" s="6" t="s">
        <v>1482</v>
      </c>
      <c r="F3" t="s">
        <v>1483</v>
      </c>
      <c r="H3">
        <v>441</v>
      </c>
      <c r="I3">
        <v>434</v>
      </c>
      <c r="J3" t="s">
        <v>3214</v>
      </c>
      <c r="K3" t="s">
        <v>3215</v>
      </c>
      <c r="L3" s="1">
        <v>0.2742</v>
      </c>
      <c r="M3">
        <v>4.0000000000000001E-3</v>
      </c>
      <c r="N3">
        <v>85</v>
      </c>
      <c r="O3" t="s">
        <v>7758</v>
      </c>
      <c r="P3">
        <v>1959</v>
      </c>
      <c r="Q3">
        <v>167.25424528301889</v>
      </c>
      <c r="R3">
        <v>7.3858990199002319</v>
      </c>
      <c r="T3" s="12" t="s">
        <v>1173</v>
      </c>
      <c r="U3" s="3">
        <v>40</v>
      </c>
    </row>
    <row r="4" spans="1:24" x14ac:dyDescent="0.2">
      <c r="A4" t="s">
        <v>2208</v>
      </c>
      <c r="B4">
        <v>1.6</v>
      </c>
      <c r="C4" t="s">
        <v>8579</v>
      </c>
      <c r="D4" t="s">
        <v>3579</v>
      </c>
      <c r="E4" t="s">
        <v>2224</v>
      </c>
      <c r="F4" t="s">
        <v>3580</v>
      </c>
      <c r="H4">
        <v>272</v>
      </c>
      <c r="I4">
        <v>271</v>
      </c>
      <c r="J4" t="s">
        <v>3581</v>
      </c>
      <c r="K4" t="s">
        <v>3582</v>
      </c>
      <c r="L4" s="1">
        <v>0.99260000000000004</v>
      </c>
      <c r="M4" s="2">
        <v>6.9999999999999996E-56</v>
      </c>
      <c r="N4">
        <v>538</v>
      </c>
      <c r="O4" t="s">
        <v>7787</v>
      </c>
      <c r="P4">
        <v>1021</v>
      </c>
      <c r="Q4">
        <v>141.19880806845964</v>
      </c>
      <c r="R4">
        <v>7.1415840999066207</v>
      </c>
      <c r="T4" s="12" t="s">
        <v>38</v>
      </c>
      <c r="U4" s="3">
        <v>2</v>
      </c>
    </row>
    <row r="5" spans="1:24" x14ac:dyDescent="0.2">
      <c r="A5" t="s">
        <v>2208</v>
      </c>
      <c r="B5">
        <v>1.7</v>
      </c>
      <c r="C5" t="s">
        <v>8580</v>
      </c>
      <c r="D5" t="s">
        <v>2228</v>
      </c>
      <c r="E5" t="s">
        <v>2229</v>
      </c>
      <c r="F5" t="s">
        <v>2230</v>
      </c>
      <c r="H5">
        <v>327</v>
      </c>
      <c r="I5">
        <v>330</v>
      </c>
      <c r="J5" t="s">
        <v>3583</v>
      </c>
      <c r="K5" t="s">
        <v>2232</v>
      </c>
      <c r="L5" s="1">
        <v>0.9909</v>
      </c>
      <c r="M5" s="2">
        <v>8.0000000000000003E-83</v>
      </c>
      <c r="N5">
        <v>771</v>
      </c>
      <c r="O5" t="s">
        <v>7787</v>
      </c>
      <c r="P5">
        <v>1112</v>
      </c>
      <c r="Q5">
        <v>127.970498474059</v>
      </c>
      <c r="R5">
        <v>6.9996674483534953</v>
      </c>
      <c r="T5" s="12" t="s">
        <v>3023</v>
      </c>
      <c r="U5" s="3">
        <v>0</v>
      </c>
    </row>
    <row r="6" spans="1:24" x14ac:dyDescent="0.2">
      <c r="A6" t="s">
        <v>664</v>
      </c>
      <c r="B6">
        <v>1.1000000000000001</v>
      </c>
      <c r="C6" t="s">
        <v>8581</v>
      </c>
      <c r="D6" t="s">
        <v>3416</v>
      </c>
      <c r="E6" t="s">
        <v>666</v>
      </c>
      <c r="F6" t="s">
        <v>3417</v>
      </c>
      <c r="G6">
        <v>1</v>
      </c>
      <c r="H6">
        <v>202</v>
      </c>
      <c r="I6">
        <v>156</v>
      </c>
      <c r="J6" t="s">
        <v>3418</v>
      </c>
      <c r="K6" t="s">
        <v>3419</v>
      </c>
      <c r="L6" s="1">
        <v>0.92949999999999999</v>
      </c>
      <c r="M6" s="2">
        <v>8.9999999999999999E-11</v>
      </c>
      <c r="N6">
        <v>148</v>
      </c>
      <c r="O6" t="s">
        <v>7759</v>
      </c>
      <c r="P6">
        <v>664</v>
      </c>
      <c r="Q6">
        <v>123.54440789473684</v>
      </c>
      <c r="R6">
        <v>6.9488858998739067</v>
      </c>
      <c r="T6" s="12" t="s">
        <v>1184</v>
      </c>
      <c r="U6" s="3">
        <v>116</v>
      </c>
    </row>
    <row r="7" spans="1:24" x14ac:dyDescent="0.2">
      <c r="A7" t="s">
        <v>664</v>
      </c>
      <c r="B7">
        <v>1.2</v>
      </c>
      <c r="C7" t="s">
        <v>8582</v>
      </c>
      <c r="D7" t="s">
        <v>670</v>
      </c>
      <c r="E7" t="s">
        <v>671</v>
      </c>
      <c r="F7" t="s">
        <v>672</v>
      </c>
      <c r="H7">
        <v>304</v>
      </c>
      <c r="I7">
        <v>282</v>
      </c>
      <c r="J7" t="s">
        <v>1910</v>
      </c>
      <c r="K7" t="s">
        <v>1077</v>
      </c>
      <c r="L7" s="1">
        <v>1</v>
      </c>
      <c r="M7" s="2">
        <v>1.9999999999999999E-44</v>
      </c>
      <c r="N7">
        <v>440</v>
      </c>
      <c r="O7" t="s">
        <v>7759</v>
      </c>
      <c r="P7">
        <v>872</v>
      </c>
      <c r="Q7">
        <v>107.92669584245077</v>
      </c>
      <c r="R7">
        <v>6.753907951689424</v>
      </c>
      <c r="T7" s="12" t="s">
        <v>60</v>
      </c>
      <c r="U7" s="3">
        <v>1</v>
      </c>
    </row>
    <row r="8" spans="1:24" x14ac:dyDescent="0.2">
      <c r="A8" t="s">
        <v>775</v>
      </c>
      <c r="B8">
        <v>1.1000000000000001</v>
      </c>
      <c r="C8" t="s">
        <v>8583</v>
      </c>
      <c r="D8" t="s">
        <v>776</v>
      </c>
      <c r="E8" t="s">
        <v>777</v>
      </c>
      <c r="F8" t="s">
        <v>778</v>
      </c>
      <c r="H8">
        <v>638</v>
      </c>
      <c r="I8">
        <v>706</v>
      </c>
      <c r="J8" t="s">
        <v>3483</v>
      </c>
      <c r="K8" t="s">
        <v>3484</v>
      </c>
      <c r="L8" s="1">
        <v>0.84560000000000002</v>
      </c>
      <c r="M8">
        <v>0</v>
      </c>
      <c r="N8">
        <v>1794</v>
      </c>
      <c r="O8" t="s">
        <v>7766</v>
      </c>
      <c r="P8">
        <v>1445</v>
      </c>
      <c r="Q8">
        <v>85.316088204592901</v>
      </c>
      <c r="R8">
        <v>6.4147459136224283</v>
      </c>
      <c r="T8" s="12" t="s">
        <v>3004</v>
      </c>
      <c r="U8" s="3">
        <v>336</v>
      </c>
    </row>
    <row r="9" spans="1:24" x14ac:dyDescent="0.2">
      <c r="A9" t="s">
        <v>388</v>
      </c>
      <c r="B9">
        <v>6.5</v>
      </c>
      <c r="C9" t="s">
        <v>8584</v>
      </c>
      <c r="D9" t="s">
        <v>3280</v>
      </c>
      <c r="E9" t="s">
        <v>3281</v>
      </c>
      <c r="F9" t="s">
        <v>3282</v>
      </c>
      <c r="H9">
        <v>256</v>
      </c>
      <c r="I9">
        <v>344</v>
      </c>
      <c r="J9" t="s">
        <v>3283</v>
      </c>
      <c r="K9" t="s">
        <v>3284</v>
      </c>
      <c r="L9" s="1">
        <v>0.61919999999999997</v>
      </c>
      <c r="M9" s="2">
        <v>2.9999999999999998E-13</v>
      </c>
      <c r="N9">
        <v>170</v>
      </c>
      <c r="O9" t="s">
        <v>7758</v>
      </c>
      <c r="P9">
        <v>454</v>
      </c>
      <c r="Q9">
        <v>66.699675324675326</v>
      </c>
      <c r="R9">
        <v>6.0596078336792196</v>
      </c>
      <c r="T9" s="12" t="s">
        <v>3033</v>
      </c>
      <c r="U9" s="3">
        <v>8</v>
      </c>
    </row>
    <row r="10" spans="1:24" x14ac:dyDescent="0.2">
      <c r="A10" t="s">
        <v>1442</v>
      </c>
      <c r="B10">
        <v>1.1000000000000001</v>
      </c>
      <c r="C10" t="s">
        <v>8585</v>
      </c>
      <c r="D10" t="s">
        <v>1443</v>
      </c>
      <c r="E10" t="s">
        <v>1444</v>
      </c>
      <c r="F10" t="s">
        <v>1445</v>
      </c>
      <c r="G10">
        <v>12</v>
      </c>
      <c r="H10">
        <v>681</v>
      </c>
      <c r="I10">
        <v>622</v>
      </c>
      <c r="J10" t="s">
        <v>3194</v>
      </c>
      <c r="K10" t="s">
        <v>3195</v>
      </c>
      <c r="L10" s="1">
        <v>0.75880000000000003</v>
      </c>
      <c r="M10" s="2">
        <v>9E-60</v>
      </c>
      <c r="N10">
        <v>576</v>
      </c>
      <c r="O10" t="s">
        <v>7745</v>
      </c>
      <c r="P10">
        <v>1183</v>
      </c>
      <c r="Q10">
        <v>65.441014669926645</v>
      </c>
      <c r="R10">
        <v>6.0321232124812445</v>
      </c>
      <c r="T10" s="12" t="s">
        <v>26</v>
      </c>
      <c r="U10" s="3">
        <v>3</v>
      </c>
    </row>
    <row r="11" spans="1:24" x14ac:dyDescent="0.2">
      <c r="A11" t="s">
        <v>66</v>
      </c>
      <c r="B11">
        <v>4.0999999999999996</v>
      </c>
      <c r="C11" t="s">
        <v>8586</v>
      </c>
      <c r="D11" t="s">
        <v>67</v>
      </c>
      <c r="E11" t="s">
        <v>68</v>
      </c>
      <c r="F11" t="s">
        <v>69</v>
      </c>
      <c r="H11">
        <v>203</v>
      </c>
      <c r="I11">
        <v>219</v>
      </c>
      <c r="J11" t="s">
        <v>1192</v>
      </c>
      <c r="K11" t="s">
        <v>71</v>
      </c>
      <c r="L11" s="1">
        <v>0.77629999999999999</v>
      </c>
      <c r="M11" s="2">
        <v>6.0000000000000002E-45</v>
      </c>
      <c r="N11">
        <v>442</v>
      </c>
      <c r="O11" t="s">
        <v>7700</v>
      </c>
      <c r="P11">
        <v>338</v>
      </c>
      <c r="Q11">
        <v>62.579787234042556</v>
      </c>
      <c r="R11">
        <v>5.9676248484340224</v>
      </c>
      <c r="T11" s="12" t="s">
        <v>66</v>
      </c>
      <c r="U11" s="3">
        <v>338</v>
      </c>
    </row>
    <row r="12" spans="1:24" x14ac:dyDescent="0.2">
      <c r="A12" t="s">
        <v>388</v>
      </c>
      <c r="B12">
        <v>5.22</v>
      </c>
      <c r="C12" t="s">
        <v>8587</v>
      </c>
      <c r="D12" t="s">
        <v>3272</v>
      </c>
      <c r="E12" t="s">
        <v>504</v>
      </c>
      <c r="F12" t="s">
        <v>3273</v>
      </c>
      <c r="H12">
        <v>540</v>
      </c>
      <c r="I12">
        <v>543</v>
      </c>
      <c r="J12" t="s">
        <v>3274</v>
      </c>
      <c r="K12" t="s">
        <v>3275</v>
      </c>
      <c r="L12" s="1">
        <v>0.8821</v>
      </c>
      <c r="M12" s="2">
        <v>3.9999999999999998E-44</v>
      </c>
      <c r="N12">
        <v>440</v>
      </c>
      <c r="O12" t="s">
        <v>7758</v>
      </c>
      <c r="P12">
        <v>807</v>
      </c>
      <c r="Q12">
        <v>56.283523427866825</v>
      </c>
      <c r="R12">
        <v>5.8146407410310754</v>
      </c>
      <c r="T12" s="12" t="s">
        <v>72</v>
      </c>
      <c r="U12" s="3">
        <v>79</v>
      </c>
    </row>
    <row r="13" spans="1:24" x14ac:dyDescent="0.2">
      <c r="A13" t="s">
        <v>907</v>
      </c>
      <c r="B13">
        <v>1.1100000000000001</v>
      </c>
      <c r="C13" t="s">
        <v>8588</v>
      </c>
      <c r="D13" t="s">
        <v>3557</v>
      </c>
      <c r="E13" t="s">
        <v>3558</v>
      </c>
      <c r="F13" t="s">
        <v>3559</v>
      </c>
      <c r="H13">
        <v>646</v>
      </c>
      <c r="I13">
        <v>831</v>
      </c>
      <c r="J13" t="s">
        <v>3560</v>
      </c>
      <c r="K13" t="s">
        <v>3561</v>
      </c>
      <c r="L13" s="1">
        <v>0.154</v>
      </c>
      <c r="M13" s="2">
        <v>1.0000000000000001E-5</v>
      </c>
      <c r="N13">
        <v>110</v>
      </c>
      <c r="O13" t="s">
        <v>7784</v>
      </c>
      <c r="P13">
        <v>949</v>
      </c>
      <c r="Q13">
        <v>55.33795103092784</v>
      </c>
      <c r="R13">
        <v>5.7901973219171872</v>
      </c>
      <c r="T13" s="12" t="s">
        <v>90</v>
      </c>
      <c r="U13" s="3">
        <v>77</v>
      </c>
    </row>
    <row r="14" spans="1:24" x14ac:dyDescent="0.2">
      <c r="A14" t="s">
        <v>151</v>
      </c>
      <c r="B14">
        <v>5.0999999999999996</v>
      </c>
      <c r="C14" t="s">
        <v>8589</v>
      </c>
      <c r="D14" t="s">
        <v>167</v>
      </c>
      <c r="E14" t="s">
        <v>168</v>
      </c>
      <c r="F14" t="s">
        <v>169</v>
      </c>
      <c r="G14">
        <v>12</v>
      </c>
      <c r="H14">
        <v>716</v>
      </c>
      <c r="I14">
        <v>711</v>
      </c>
      <c r="J14" t="s">
        <v>3106</v>
      </c>
      <c r="K14" t="s">
        <v>3107</v>
      </c>
      <c r="L14" s="1">
        <v>0.23630000000000001</v>
      </c>
      <c r="M14" s="2">
        <v>1.9999999999999999E-7</v>
      </c>
      <c r="N14">
        <v>124</v>
      </c>
      <c r="O14" t="s">
        <v>7719</v>
      </c>
      <c r="P14">
        <v>1031</v>
      </c>
      <c r="Q14">
        <v>54.24738372093023</v>
      </c>
      <c r="R14">
        <v>5.7614816548618535</v>
      </c>
      <c r="T14" s="12" t="s">
        <v>3043</v>
      </c>
      <c r="U14" s="3">
        <v>21</v>
      </c>
    </row>
    <row r="15" spans="1:24" x14ac:dyDescent="0.2">
      <c r="A15" t="s">
        <v>102</v>
      </c>
      <c r="B15">
        <v>40.200000000000003</v>
      </c>
      <c r="C15" t="s">
        <v>8590</v>
      </c>
      <c r="D15" t="s">
        <v>113</v>
      </c>
      <c r="E15" t="s">
        <v>114</v>
      </c>
      <c r="F15" t="s">
        <v>115</v>
      </c>
      <c r="G15">
        <v>13</v>
      </c>
      <c r="H15">
        <v>429</v>
      </c>
      <c r="I15">
        <v>440</v>
      </c>
      <c r="J15" t="s">
        <v>3074</v>
      </c>
      <c r="K15" t="s">
        <v>3075</v>
      </c>
      <c r="L15" s="1">
        <v>0.95909999999999995</v>
      </c>
      <c r="M15" s="2">
        <v>1.9999999999999999E-67</v>
      </c>
      <c r="N15">
        <v>639</v>
      </c>
      <c r="O15" t="s">
        <v>7714</v>
      </c>
      <c r="P15">
        <v>592</v>
      </c>
      <c r="Q15">
        <v>51.955003878975951</v>
      </c>
      <c r="R15">
        <v>5.6991907992378668</v>
      </c>
      <c r="T15" s="12" t="s">
        <v>102</v>
      </c>
      <c r="U15" s="3">
        <v>668</v>
      </c>
    </row>
    <row r="16" spans="1:24" x14ac:dyDescent="0.2">
      <c r="A16" t="s">
        <v>2193</v>
      </c>
      <c r="B16">
        <v>1.3</v>
      </c>
      <c r="C16" t="s">
        <v>8591</v>
      </c>
      <c r="D16" t="s">
        <v>2199</v>
      </c>
      <c r="E16" t="s">
        <v>2200</v>
      </c>
      <c r="F16" t="s">
        <v>2201</v>
      </c>
      <c r="H16">
        <v>94</v>
      </c>
      <c r="I16">
        <v>92</v>
      </c>
      <c r="J16" t="s">
        <v>3565</v>
      </c>
      <c r="K16" t="s">
        <v>3566</v>
      </c>
      <c r="L16" s="1">
        <v>1</v>
      </c>
      <c r="M16" s="2">
        <v>4.0000000000000002E-9</v>
      </c>
      <c r="N16">
        <v>128</v>
      </c>
      <c r="O16" t="s">
        <v>7786</v>
      </c>
      <c r="P16">
        <v>115</v>
      </c>
      <c r="Q16">
        <v>45.807658450704224</v>
      </c>
      <c r="R16">
        <v>5.5175169134102608</v>
      </c>
      <c r="T16" s="12" t="s">
        <v>1313</v>
      </c>
      <c r="U16" s="3">
        <v>1</v>
      </c>
    </row>
    <row r="17" spans="1:21" x14ac:dyDescent="0.2">
      <c r="A17" t="s">
        <v>2193</v>
      </c>
      <c r="B17">
        <v>1.4</v>
      </c>
      <c r="C17" t="s">
        <v>8592</v>
      </c>
      <c r="D17" t="s">
        <v>3567</v>
      </c>
      <c r="E17" t="s">
        <v>2204</v>
      </c>
      <c r="F17" t="s">
        <v>3568</v>
      </c>
      <c r="G17">
        <v>10</v>
      </c>
      <c r="H17">
        <v>481</v>
      </c>
      <c r="I17">
        <v>462</v>
      </c>
      <c r="J17" t="s">
        <v>3569</v>
      </c>
      <c r="K17" t="s">
        <v>3570</v>
      </c>
      <c r="L17" s="1">
        <v>0.88959999999999995</v>
      </c>
      <c r="M17" s="2">
        <v>9E-61</v>
      </c>
      <c r="N17">
        <v>583</v>
      </c>
      <c r="O17" t="s">
        <v>7786</v>
      </c>
      <c r="P17">
        <v>585</v>
      </c>
      <c r="Q17">
        <v>45.798010380622834</v>
      </c>
      <c r="R17">
        <v>5.5172130190532931</v>
      </c>
      <c r="T17" s="12" t="s">
        <v>123</v>
      </c>
      <c r="U17" s="3">
        <v>110</v>
      </c>
    </row>
    <row r="18" spans="1:21" x14ac:dyDescent="0.2">
      <c r="A18" t="s">
        <v>706</v>
      </c>
      <c r="B18">
        <v>9.1</v>
      </c>
      <c r="C18" t="s">
        <v>8593</v>
      </c>
      <c r="D18" t="s">
        <v>1962</v>
      </c>
      <c r="E18" t="s">
        <v>1963</v>
      </c>
      <c r="F18" t="s">
        <v>1964</v>
      </c>
      <c r="G18">
        <v>3</v>
      </c>
      <c r="H18">
        <v>111</v>
      </c>
      <c r="I18">
        <v>760</v>
      </c>
      <c r="J18" t="s">
        <v>3461</v>
      </c>
      <c r="K18" t="s">
        <v>3462</v>
      </c>
      <c r="L18" s="1">
        <v>8.0299999999999996E-2</v>
      </c>
      <c r="M18" s="2">
        <v>3E-10</v>
      </c>
      <c r="N18">
        <v>139</v>
      </c>
      <c r="O18" t="s">
        <v>7762</v>
      </c>
      <c r="P18">
        <v>117</v>
      </c>
      <c r="Q18">
        <v>39.509328358208954</v>
      </c>
      <c r="R18">
        <v>5.3041214162088375</v>
      </c>
      <c r="T18" s="12" t="s">
        <v>1319</v>
      </c>
      <c r="U18" s="3">
        <v>17</v>
      </c>
    </row>
    <row r="19" spans="1:21" x14ac:dyDescent="0.2">
      <c r="A19" t="s">
        <v>727</v>
      </c>
      <c r="B19">
        <v>3.1</v>
      </c>
      <c r="C19" t="s">
        <v>8594</v>
      </c>
      <c r="D19" t="s">
        <v>3465</v>
      </c>
      <c r="E19" t="s">
        <v>739</v>
      </c>
      <c r="F19" t="s">
        <v>3466</v>
      </c>
      <c r="G19">
        <v>1</v>
      </c>
      <c r="H19">
        <v>142</v>
      </c>
      <c r="I19">
        <v>829</v>
      </c>
      <c r="J19" t="s">
        <v>3467</v>
      </c>
      <c r="K19" t="s">
        <v>3468</v>
      </c>
      <c r="L19" s="1">
        <v>0.11219999999999999</v>
      </c>
      <c r="M19" s="2">
        <v>1.9999999999999999E-6</v>
      </c>
      <c r="N19">
        <v>107</v>
      </c>
      <c r="O19" t="s">
        <v>7763</v>
      </c>
      <c r="P19">
        <v>134</v>
      </c>
      <c r="Q19">
        <v>35.417640186915889</v>
      </c>
      <c r="R19">
        <v>5.1463961860271938</v>
      </c>
      <c r="T19" s="12" t="s">
        <v>205</v>
      </c>
      <c r="U19" s="3">
        <v>26</v>
      </c>
    </row>
    <row r="20" spans="1:21" x14ac:dyDescent="0.2">
      <c r="A20" t="s">
        <v>706</v>
      </c>
      <c r="B20">
        <v>2.2000000000000002</v>
      </c>
      <c r="C20" t="s">
        <v>8595</v>
      </c>
      <c r="D20" t="s">
        <v>712</v>
      </c>
      <c r="E20" t="s">
        <v>713</v>
      </c>
      <c r="F20" t="s">
        <v>714</v>
      </c>
      <c r="G20">
        <v>10</v>
      </c>
      <c r="H20">
        <v>426</v>
      </c>
      <c r="I20">
        <v>441</v>
      </c>
      <c r="J20" t="s">
        <v>2855</v>
      </c>
      <c r="K20" t="s">
        <v>1959</v>
      </c>
      <c r="L20" s="1">
        <v>1</v>
      </c>
      <c r="M20" s="2">
        <v>9.9999999999999999E-110</v>
      </c>
      <c r="N20">
        <v>997</v>
      </c>
      <c r="O20" t="s">
        <v>7762</v>
      </c>
      <c r="P20">
        <v>400</v>
      </c>
      <c r="Q20">
        <v>35.3515625</v>
      </c>
      <c r="R20">
        <v>5.14370207685793</v>
      </c>
      <c r="T20" s="12" t="s">
        <v>1345</v>
      </c>
      <c r="U20" s="3">
        <v>0</v>
      </c>
    </row>
    <row r="21" spans="1:21" x14ac:dyDescent="0.2">
      <c r="A21" t="s">
        <v>664</v>
      </c>
      <c r="B21">
        <v>1.3</v>
      </c>
      <c r="C21" t="s">
        <v>8596</v>
      </c>
      <c r="D21" t="s">
        <v>3420</v>
      </c>
      <c r="E21" t="s">
        <v>1917</v>
      </c>
      <c r="F21" t="s">
        <v>3421</v>
      </c>
      <c r="G21">
        <v>6</v>
      </c>
      <c r="H21">
        <v>255</v>
      </c>
      <c r="I21">
        <v>259</v>
      </c>
      <c r="J21" t="s">
        <v>3422</v>
      </c>
      <c r="K21" t="s">
        <v>3423</v>
      </c>
      <c r="L21" s="1">
        <v>0.6371</v>
      </c>
      <c r="M21" s="2">
        <v>7.0000000000000004E-11</v>
      </c>
      <c r="N21">
        <v>150</v>
      </c>
      <c r="O21" t="s">
        <v>7759</v>
      </c>
      <c r="P21">
        <v>220</v>
      </c>
      <c r="Q21">
        <v>32.447848761408082</v>
      </c>
      <c r="R21">
        <v>5.020050927992294</v>
      </c>
      <c r="T21" s="12" t="s">
        <v>243</v>
      </c>
      <c r="U21" s="3">
        <v>1</v>
      </c>
    </row>
    <row r="22" spans="1:21" x14ac:dyDescent="0.2">
      <c r="A22" t="s">
        <v>929</v>
      </c>
      <c r="B22">
        <v>1.1000000000000001</v>
      </c>
      <c r="C22" t="s">
        <v>8597</v>
      </c>
      <c r="D22" t="s">
        <v>3597</v>
      </c>
      <c r="E22" t="s">
        <v>3598</v>
      </c>
      <c r="F22" t="s">
        <v>3599</v>
      </c>
      <c r="G22">
        <v>8</v>
      </c>
      <c r="H22">
        <v>105</v>
      </c>
      <c r="I22">
        <v>565</v>
      </c>
      <c r="J22" t="s">
        <v>3600</v>
      </c>
      <c r="K22" t="s">
        <v>3601</v>
      </c>
      <c r="L22" s="1">
        <v>0.17519999999999999</v>
      </c>
      <c r="M22" s="2">
        <v>3.0000000000000001E-5</v>
      </c>
      <c r="N22">
        <v>95</v>
      </c>
      <c r="O22" t="s">
        <v>7792</v>
      </c>
      <c r="P22">
        <v>83</v>
      </c>
      <c r="Q22">
        <v>29.619479495268141</v>
      </c>
      <c r="R22">
        <v>4.8884743831780852</v>
      </c>
      <c r="T22" s="12" t="s">
        <v>3140</v>
      </c>
      <c r="U22" s="3">
        <v>2</v>
      </c>
    </row>
    <row r="23" spans="1:21" x14ac:dyDescent="0.2">
      <c r="A23" t="s">
        <v>388</v>
      </c>
      <c r="B23">
        <v>135.1</v>
      </c>
      <c r="C23" t="s">
        <v>8598</v>
      </c>
      <c r="D23" t="s">
        <v>634</v>
      </c>
      <c r="E23" t="s">
        <v>635</v>
      </c>
      <c r="F23" t="s">
        <v>636</v>
      </c>
      <c r="G23">
        <v>5</v>
      </c>
      <c r="H23">
        <v>601</v>
      </c>
      <c r="I23">
        <v>573</v>
      </c>
      <c r="J23" t="s">
        <v>3397</v>
      </c>
      <c r="K23" t="s">
        <v>3398</v>
      </c>
      <c r="L23" s="1">
        <v>0.95640000000000003</v>
      </c>
      <c r="M23" s="2">
        <v>3.0000000000000002E-76</v>
      </c>
      <c r="N23">
        <v>717</v>
      </c>
      <c r="O23" t="s">
        <v>7758</v>
      </c>
      <c r="P23">
        <v>438</v>
      </c>
      <c r="Q23">
        <v>27.45083102493075</v>
      </c>
      <c r="R23">
        <v>4.778777919797208</v>
      </c>
      <c r="T23" s="12" t="s">
        <v>134</v>
      </c>
      <c r="U23" s="3">
        <v>151</v>
      </c>
    </row>
    <row r="24" spans="1:21" x14ac:dyDescent="0.2">
      <c r="A24" t="s">
        <v>3004</v>
      </c>
      <c r="B24">
        <v>5.6</v>
      </c>
      <c r="C24" t="s">
        <v>8599</v>
      </c>
      <c r="D24" t="s">
        <v>3005</v>
      </c>
      <c r="E24" t="s">
        <v>3006</v>
      </c>
      <c r="F24" t="s">
        <v>3007</v>
      </c>
      <c r="G24">
        <v>7</v>
      </c>
      <c r="H24">
        <v>516</v>
      </c>
      <c r="I24">
        <v>1732</v>
      </c>
      <c r="J24" t="s">
        <v>3008</v>
      </c>
      <c r="K24" t="s">
        <v>3009</v>
      </c>
      <c r="L24" s="1">
        <v>4.4499999999999998E-2</v>
      </c>
      <c r="M24">
        <v>6.0000000000000001E-3</v>
      </c>
      <c r="N24">
        <v>85</v>
      </c>
      <c r="O24" t="s">
        <v>7686</v>
      </c>
      <c r="P24">
        <v>336</v>
      </c>
      <c r="Q24">
        <v>24.522580645161291</v>
      </c>
      <c r="R24">
        <v>4.6160389045877288</v>
      </c>
      <c r="T24" s="12" t="s">
        <v>1360</v>
      </c>
      <c r="U24" s="3">
        <v>9</v>
      </c>
    </row>
    <row r="25" spans="1:21" x14ac:dyDescent="0.2">
      <c r="A25" t="s">
        <v>743</v>
      </c>
      <c r="B25">
        <v>14.1</v>
      </c>
      <c r="C25" t="s">
        <v>8600</v>
      </c>
      <c r="D25" t="s">
        <v>1983</v>
      </c>
      <c r="E25" t="s">
        <v>1984</v>
      </c>
      <c r="F25" t="s">
        <v>1985</v>
      </c>
      <c r="H25">
        <v>280</v>
      </c>
      <c r="I25">
        <v>654</v>
      </c>
      <c r="J25" t="s">
        <v>3477</v>
      </c>
      <c r="K25" t="s">
        <v>3478</v>
      </c>
      <c r="L25" s="1">
        <v>0.3609</v>
      </c>
      <c r="M25" s="2">
        <v>1.9999999999999999E-47</v>
      </c>
      <c r="N25">
        <v>465</v>
      </c>
      <c r="O25" t="s">
        <v>7764</v>
      </c>
      <c r="P25">
        <v>178</v>
      </c>
      <c r="Q25">
        <v>24.000297973778306</v>
      </c>
      <c r="R25">
        <v>4.5849804124971421</v>
      </c>
      <c r="T25" s="12" t="s">
        <v>2568</v>
      </c>
      <c r="U25" s="3">
        <v>28</v>
      </c>
    </row>
    <row r="26" spans="1:21" x14ac:dyDescent="0.2">
      <c r="A26" t="s">
        <v>388</v>
      </c>
      <c r="B26">
        <v>2.11</v>
      </c>
      <c r="C26" t="s">
        <v>8601</v>
      </c>
      <c r="D26" t="s">
        <v>3229</v>
      </c>
      <c r="E26" s="6" t="s">
        <v>3230</v>
      </c>
      <c r="F26" t="s">
        <v>3231</v>
      </c>
      <c r="H26">
        <v>519</v>
      </c>
      <c r="I26">
        <v>516</v>
      </c>
      <c r="J26" t="s">
        <v>428</v>
      </c>
      <c r="K26" t="s">
        <v>3232</v>
      </c>
      <c r="L26" s="1">
        <v>0.9748</v>
      </c>
      <c r="M26" s="2">
        <v>9.9999999999999999E-133</v>
      </c>
      <c r="N26">
        <v>1196</v>
      </c>
      <c r="O26" t="s">
        <v>7758</v>
      </c>
      <c r="P26">
        <v>308</v>
      </c>
      <c r="Q26">
        <v>22.349262347658755</v>
      </c>
      <c r="R26">
        <v>4.482155309967685</v>
      </c>
      <c r="T26" s="12" t="s">
        <v>249</v>
      </c>
      <c r="U26" s="3">
        <v>11</v>
      </c>
    </row>
    <row r="27" spans="1:21" x14ac:dyDescent="0.2">
      <c r="A27" t="s">
        <v>282</v>
      </c>
      <c r="B27">
        <v>6.1</v>
      </c>
      <c r="C27" t="s">
        <v>8602</v>
      </c>
      <c r="D27" t="s">
        <v>288</v>
      </c>
      <c r="E27" t="s">
        <v>289</v>
      </c>
      <c r="F27" t="s">
        <v>290</v>
      </c>
      <c r="G27">
        <v>11</v>
      </c>
      <c r="H27">
        <v>504</v>
      </c>
      <c r="I27">
        <v>899</v>
      </c>
      <c r="J27" t="s">
        <v>3166</v>
      </c>
      <c r="K27" t="s">
        <v>3167</v>
      </c>
      <c r="L27" s="1">
        <v>0.1123</v>
      </c>
      <c r="M27" s="2">
        <v>4.0000000000000002E-4</v>
      </c>
      <c r="N27">
        <v>94</v>
      </c>
      <c r="O27" t="s">
        <v>7734</v>
      </c>
      <c r="P27">
        <v>291</v>
      </c>
      <c r="Q27">
        <v>21.743312417437252</v>
      </c>
      <c r="R27">
        <v>4.4424998348931197</v>
      </c>
      <c r="T27" s="12" t="s">
        <v>140</v>
      </c>
      <c r="U27" s="3">
        <v>43</v>
      </c>
    </row>
    <row r="28" spans="1:21" x14ac:dyDescent="0.2">
      <c r="A28" t="s">
        <v>935</v>
      </c>
      <c r="B28">
        <v>3.1</v>
      </c>
      <c r="C28" t="s">
        <v>8603</v>
      </c>
      <c r="D28" t="s">
        <v>3607</v>
      </c>
      <c r="E28" t="s">
        <v>3608</v>
      </c>
      <c r="F28" t="s">
        <v>3609</v>
      </c>
      <c r="H28">
        <v>314</v>
      </c>
      <c r="I28">
        <v>205</v>
      </c>
      <c r="J28" t="s">
        <v>3610</v>
      </c>
      <c r="K28" t="s">
        <v>3611</v>
      </c>
      <c r="L28" s="1">
        <v>0.31709999999999999</v>
      </c>
      <c r="M28" s="2">
        <v>2.0000000000000002E-5</v>
      </c>
      <c r="N28">
        <v>105</v>
      </c>
      <c r="O28" t="s">
        <v>7793</v>
      </c>
      <c r="P28">
        <v>180</v>
      </c>
      <c r="Q28">
        <v>21.570444915254235</v>
      </c>
      <c r="R28">
        <v>4.4309840289384015</v>
      </c>
      <c r="T28" s="12" t="s">
        <v>1374</v>
      </c>
      <c r="U28" s="3">
        <v>15</v>
      </c>
    </row>
    <row r="29" spans="1:21" x14ac:dyDescent="0.2">
      <c r="A29" t="s">
        <v>2281</v>
      </c>
      <c r="B29">
        <v>2.1</v>
      </c>
      <c r="C29" t="s">
        <v>8604</v>
      </c>
      <c r="D29" t="s">
        <v>2282</v>
      </c>
      <c r="E29" t="s">
        <v>2283</v>
      </c>
      <c r="F29" t="s">
        <v>2284</v>
      </c>
      <c r="G29">
        <v>2</v>
      </c>
      <c r="H29">
        <v>82</v>
      </c>
      <c r="I29">
        <v>87</v>
      </c>
      <c r="J29" t="s">
        <v>3639</v>
      </c>
      <c r="K29" t="s">
        <v>3640</v>
      </c>
      <c r="L29" s="1">
        <v>0.6552</v>
      </c>
      <c r="M29" s="2">
        <v>4.0000000000000003E-5</v>
      </c>
      <c r="N29">
        <v>93</v>
      </c>
      <c r="O29" t="s">
        <v>7804</v>
      </c>
      <c r="P29">
        <v>47</v>
      </c>
      <c r="Q29">
        <v>21.439012096774192</v>
      </c>
      <c r="R29">
        <v>4.4221665232613301</v>
      </c>
      <c r="T29" s="12" t="s">
        <v>282</v>
      </c>
      <c r="U29" s="3">
        <v>304</v>
      </c>
    </row>
    <row r="30" spans="1:21" x14ac:dyDescent="0.2">
      <c r="A30" t="s">
        <v>743</v>
      </c>
      <c r="B30">
        <v>11.1</v>
      </c>
      <c r="C30" t="s">
        <v>8605</v>
      </c>
      <c r="D30" t="s">
        <v>754</v>
      </c>
      <c r="E30" t="s">
        <v>755</v>
      </c>
      <c r="F30" t="s">
        <v>756</v>
      </c>
      <c r="H30">
        <v>266</v>
      </c>
      <c r="I30">
        <v>295</v>
      </c>
      <c r="J30" t="s">
        <v>3473</v>
      </c>
      <c r="K30" t="s">
        <v>3474</v>
      </c>
      <c r="L30" s="1">
        <v>0.87460000000000004</v>
      </c>
      <c r="M30" s="2">
        <v>2.0000000000000001E-13</v>
      </c>
      <c r="N30">
        <v>172</v>
      </c>
      <c r="O30" t="s">
        <v>7764</v>
      </c>
      <c r="P30">
        <v>145</v>
      </c>
      <c r="Q30">
        <v>20.50390625</v>
      </c>
      <c r="R30">
        <v>4.3578268822107775</v>
      </c>
      <c r="T30" s="12" t="s">
        <v>1408</v>
      </c>
      <c r="U30" s="3">
        <v>13</v>
      </c>
    </row>
    <row r="31" spans="1:21" x14ac:dyDescent="0.2">
      <c r="A31" t="s">
        <v>388</v>
      </c>
      <c r="B31">
        <v>1.28</v>
      </c>
      <c r="C31" t="s">
        <v>8606</v>
      </c>
      <c r="D31" t="s">
        <v>3223</v>
      </c>
      <c r="E31" s="6" t="s">
        <v>1504</v>
      </c>
      <c r="F31" t="s">
        <v>3224</v>
      </c>
      <c r="G31">
        <v>6</v>
      </c>
      <c r="H31">
        <v>287</v>
      </c>
      <c r="I31">
        <v>277</v>
      </c>
      <c r="J31" t="s">
        <v>3225</v>
      </c>
      <c r="K31" t="s">
        <v>3226</v>
      </c>
      <c r="L31" s="1">
        <v>0.98919999999999997</v>
      </c>
      <c r="M31" s="2">
        <v>9.9999999999999997E-29</v>
      </c>
      <c r="N31">
        <v>303</v>
      </c>
      <c r="O31" t="s">
        <v>7758</v>
      </c>
      <c r="P31">
        <v>145</v>
      </c>
      <c r="Q31">
        <v>19.007097334878331</v>
      </c>
      <c r="R31">
        <v>4.2484663228065473</v>
      </c>
      <c r="T31" s="12" t="s">
        <v>151</v>
      </c>
      <c r="U31" s="3">
        <v>1101</v>
      </c>
    </row>
    <row r="32" spans="1:21" x14ac:dyDescent="0.2">
      <c r="A32" t="s">
        <v>964</v>
      </c>
      <c r="B32">
        <v>1.1000000000000001</v>
      </c>
      <c r="C32" t="s">
        <v>8607</v>
      </c>
      <c r="D32" t="s">
        <v>965</v>
      </c>
      <c r="E32" t="s">
        <v>966</v>
      </c>
      <c r="F32" t="s">
        <v>967</v>
      </c>
      <c r="H32">
        <v>567</v>
      </c>
      <c r="I32">
        <v>575</v>
      </c>
      <c r="J32" t="s">
        <v>3634</v>
      </c>
      <c r="K32" t="s">
        <v>3635</v>
      </c>
      <c r="L32" s="1">
        <v>0.98260000000000003</v>
      </c>
      <c r="M32" s="2">
        <v>1.0000000000000001E-114</v>
      </c>
      <c r="N32">
        <v>1045</v>
      </c>
      <c r="O32" t="s">
        <v>7798</v>
      </c>
      <c r="P32">
        <v>281</v>
      </c>
      <c r="Q32">
        <v>18.665957134468584</v>
      </c>
      <c r="R32">
        <v>4.2223375825129521</v>
      </c>
      <c r="T32" s="12" t="s">
        <v>1414</v>
      </c>
      <c r="U32" s="3">
        <v>59</v>
      </c>
    </row>
    <row r="33" spans="1:21" x14ac:dyDescent="0.2">
      <c r="A33" t="s">
        <v>388</v>
      </c>
      <c r="B33">
        <v>5.27</v>
      </c>
      <c r="C33" t="s">
        <v>8608</v>
      </c>
      <c r="D33" t="s">
        <v>3276</v>
      </c>
      <c r="E33" t="s">
        <v>1606</v>
      </c>
      <c r="F33" t="s">
        <v>3277</v>
      </c>
      <c r="G33">
        <v>6</v>
      </c>
      <c r="H33">
        <v>345</v>
      </c>
      <c r="I33">
        <v>333</v>
      </c>
      <c r="J33" t="s">
        <v>3278</v>
      </c>
      <c r="K33" t="s">
        <v>3279</v>
      </c>
      <c r="L33" s="1">
        <v>1</v>
      </c>
      <c r="M33" s="2">
        <v>2E-46</v>
      </c>
      <c r="N33">
        <v>457</v>
      </c>
      <c r="O33" t="s">
        <v>7758</v>
      </c>
      <c r="P33">
        <v>165</v>
      </c>
      <c r="Q33">
        <v>17.999638379942141</v>
      </c>
      <c r="R33">
        <v>4.1698960174031585</v>
      </c>
      <c r="T33" s="12" t="s">
        <v>317</v>
      </c>
      <c r="U33" s="3">
        <v>32</v>
      </c>
    </row>
    <row r="34" spans="1:21" x14ac:dyDescent="0.2">
      <c r="A34" t="s">
        <v>388</v>
      </c>
      <c r="B34">
        <v>4.5999999999999996</v>
      </c>
      <c r="C34" t="s">
        <v>8609</v>
      </c>
      <c r="D34" t="s">
        <v>3260</v>
      </c>
      <c r="E34" t="s">
        <v>3261</v>
      </c>
      <c r="F34" t="s">
        <v>3262</v>
      </c>
      <c r="H34">
        <v>399</v>
      </c>
      <c r="I34">
        <v>441</v>
      </c>
      <c r="J34" t="s">
        <v>3263</v>
      </c>
      <c r="K34" t="s">
        <v>3264</v>
      </c>
      <c r="L34" s="1">
        <v>0.66669999999999996</v>
      </c>
      <c r="M34" s="2">
        <v>3E-11</v>
      </c>
      <c r="N34">
        <v>156</v>
      </c>
      <c r="O34" t="s">
        <v>7758</v>
      </c>
      <c r="P34">
        <v>188</v>
      </c>
      <c r="Q34">
        <v>17.737698081734777</v>
      </c>
      <c r="R34">
        <v>4.1487468902339817</v>
      </c>
      <c r="T34" s="12" t="s">
        <v>353</v>
      </c>
      <c r="U34" s="3">
        <v>3</v>
      </c>
    </row>
    <row r="35" spans="1:21" x14ac:dyDescent="0.2">
      <c r="A35" t="s">
        <v>2162</v>
      </c>
      <c r="B35">
        <v>2.2000000000000002</v>
      </c>
      <c r="C35" t="s">
        <v>8610</v>
      </c>
      <c r="D35" t="s">
        <v>2173</v>
      </c>
      <c r="E35" t="s">
        <v>2174</v>
      </c>
      <c r="F35" t="s">
        <v>2175</v>
      </c>
      <c r="H35">
        <v>101</v>
      </c>
      <c r="I35">
        <v>102</v>
      </c>
      <c r="J35" t="s">
        <v>3562</v>
      </c>
      <c r="K35" t="s">
        <v>1247</v>
      </c>
      <c r="L35" s="1">
        <v>0.95099999999999996</v>
      </c>
      <c r="M35" s="2">
        <v>2.0000000000000001E-17</v>
      </c>
      <c r="N35">
        <v>199</v>
      </c>
      <c r="O35" t="s">
        <v>7682</v>
      </c>
      <c r="P35">
        <v>45</v>
      </c>
      <c r="Q35">
        <v>16.690573770491806</v>
      </c>
      <c r="R35">
        <v>4.0609616458499946</v>
      </c>
      <c r="T35" s="12" t="s">
        <v>2639</v>
      </c>
      <c r="U35" s="3">
        <v>7</v>
      </c>
    </row>
    <row r="36" spans="1:21" x14ac:dyDescent="0.2">
      <c r="A36" t="s">
        <v>2980</v>
      </c>
      <c r="B36">
        <v>1.1000000000000001</v>
      </c>
      <c r="C36" t="s">
        <v>8611</v>
      </c>
      <c r="D36" t="s">
        <v>2981</v>
      </c>
      <c r="E36" t="s">
        <v>2982</v>
      </c>
      <c r="F36" t="s">
        <v>2983</v>
      </c>
      <c r="H36">
        <v>282</v>
      </c>
      <c r="I36">
        <v>619</v>
      </c>
      <c r="J36" t="s">
        <v>3654</v>
      </c>
      <c r="K36" t="s">
        <v>3655</v>
      </c>
      <c r="L36" s="1">
        <v>0.189</v>
      </c>
      <c r="M36" s="2">
        <v>3.9999999999999998E-6</v>
      </c>
      <c r="N36">
        <v>109</v>
      </c>
      <c r="O36" t="s">
        <v>7816</v>
      </c>
      <c r="P36">
        <v>124</v>
      </c>
      <c r="Q36">
        <v>16.54186320754717</v>
      </c>
      <c r="R36">
        <v>4.0480498377942435</v>
      </c>
      <c r="T36" s="12" t="s">
        <v>172</v>
      </c>
      <c r="U36" s="3">
        <v>164</v>
      </c>
    </row>
    <row r="37" spans="1:21" x14ac:dyDescent="0.2">
      <c r="A37" t="s">
        <v>798</v>
      </c>
      <c r="B37">
        <v>1.2</v>
      </c>
      <c r="C37" t="s">
        <v>8612</v>
      </c>
      <c r="D37" t="s">
        <v>804</v>
      </c>
      <c r="E37" t="s">
        <v>805</v>
      </c>
      <c r="F37" t="s">
        <v>806</v>
      </c>
      <c r="H37">
        <v>633</v>
      </c>
      <c r="I37">
        <v>835</v>
      </c>
      <c r="J37" t="s">
        <v>3495</v>
      </c>
      <c r="K37" t="s">
        <v>3496</v>
      </c>
      <c r="L37" s="1">
        <v>0.28620000000000001</v>
      </c>
      <c r="M37" s="2">
        <v>1E-53</v>
      </c>
      <c r="N37">
        <v>523</v>
      </c>
      <c r="O37" t="s">
        <v>7772</v>
      </c>
      <c r="P37">
        <v>266</v>
      </c>
      <c r="Q37">
        <v>15.829168858495528</v>
      </c>
      <c r="R37">
        <v>3.9845136008232056</v>
      </c>
      <c r="T37" s="12" t="s">
        <v>1442</v>
      </c>
      <c r="U37" s="3">
        <v>1183</v>
      </c>
    </row>
    <row r="38" spans="1:21" x14ac:dyDescent="0.2">
      <c r="A38" t="s">
        <v>388</v>
      </c>
      <c r="B38">
        <v>132.30000000000001</v>
      </c>
      <c r="C38" t="s">
        <v>8613</v>
      </c>
      <c r="D38" t="s">
        <v>625</v>
      </c>
      <c r="E38" t="s">
        <v>626</v>
      </c>
      <c r="F38" t="s">
        <v>627</v>
      </c>
      <c r="H38">
        <v>280</v>
      </c>
      <c r="I38">
        <v>339</v>
      </c>
      <c r="J38" t="s">
        <v>3392</v>
      </c>
      <c r="K38" t="s">
        <v>1853</v>
      </c>
      <c r="L38" s="1">
        <v>0.57520000000000004</v>
      </c>
      <c r="M38" s="2">
        <v>4.0000000000000003E-37</v>
      </c>
      <c r="N38">
        <v>377</v>
      </c>
      <c r="O38" t="s">
        <v>7758</v>
      </c>
      <c r="P38">
        <v>111</v>
      </c>
      <c r="Q38">
        <v>14.913153206650831</v>
      </c>
      <c r="R38">
        <v>3.8985134252542779</v>
      </c>
      <c r="T38" s="12" t="s">
        <v>359</v>
      </c>
      <c r="U38" s="3">
        <v>10</v>
      </c>
    </row>
    <row r="39" spans="1:21" x14ac:dyDescent="0.2">
      <c r="A39" t="s">
        <v>685</v>
      </c>
      <c r="B39">
        <v>2.21</v>
      </c>
      <c r="C39" t="s">
        <v>8614</v>
      </c>
      <c r="D39" t="s">
        <v>1919</v>
      </c>
      <c r="E39" t="s">
        <v>1920</v>
      </c>
      <c r="F39" t="s">
        <v>1921</v>
      </c>
      <c r="G39">
        <v>8</v>
      </c>
      <c r="H39">
        <v>892</v>
      </c>
      <c r="I39">
        <v>887</v>
      </c>
      <c r="J39" t="s">
        <v>3424</v>
      </c>
      <c r="K39" t="s">
        <v>2827</v>
      </c>
      <c r="L39" s="1">
        <v>0.99319999999999997</v>
      </c>
      <c r="M39">
        <v>0</v>
      </c>
      <c r="N39">
        <v>1755</v>
      </c>
      <c r="O39" t="s">
        <v>7760</v>
      </c>
      <c r="P39">
        <v>346</v>
      </c>
      <c r="Q39">
        <v>14.615851381628081</v>
      </c>
      <c r="R39">
        <v>3.8694619642829817</v>
      </c>
      <c r="T39" s="12" t="s">
        <v>365</v>
      </c>
      <c r="U39" s="3">
        <v>45</v>
      </c>
    </row>
    <row r="40" spans="1:21" x14ac:dyDescent="0.2">
      <c r="A40" t="s">
        <v>769</v>
      </c>
      <c r="B40">
        <v>1.1000000000000001</v>
      </c>
      <c r="C40" t="s">
        <v>8615</v>
      </c>
      <c r="D40" t="s">
        <v>770</v>
      </c>
      <c r="E40" t="s">
        <v>771</v>
      </c>
      <c r="F40" t="s">
        <v>772</v>
      </c>
      <c r="H40">
        <v>260</v>
      </c>
      <c r="I40">
        <v>228</v>
      </c>
      <c r="J40" t="s">
        <v>3481</v>
      </c>
      <c r="K40" t="s">
        <v>3482</v>
      </c>
      <c r="L40" s="1">
        <v>0.78069999999999995</v>
      </c>
      <c r="M40" s="2">
        <v>4E-14</v>
      </c>
      <c r="N40">
        <v>178</v>
      </c>
      <c r="O40" t="s">
        <v>7765</v>
      </c>
      <c r="P40">
        <v>101</v>
      </c>
      <c r="Q40">
        <v>14.610773657289002</v>
      </c>
      <c r="R40">
        <v>3.8689606674150099</v>
      </c>
      <c r="T40" s="12" t="s">
        <v>376</v>
      </c>
      <c r="U40" s="3">
        <v>35</v>
      </c>
    </row>
    <row r="41" spans="1:21" x14ac:dyDescent="0.2">
      <c r="A41" t="s">
        <v>1055</v>
      </c>
      <c r="B41">
        <v>1.1000000000000001</v>
      </c>
      <c r="C41" t="s">
        <v>8616</v>
      </c>
      <c r="D41" t="s">
        <v>1056</v>
      </c>
      <c r="E41" t="s">
        <v>1057</v>
      </c>
      <c r="F41" t="s">
        <v>1058</v>
      </c>
      <c r="H41">
        <v>384</v>
      </c>
      <c r="I41">
        <v>397</v>
      </c>
      <c r="J41" t="s">
        <v>2720</v>
      </c>
      <c r="K41" t="s">
        <v>3662</v>
      </c>
      <c r="L41" s="1">
        <v>0.9798</v>
      </c>
      <c r="M41" s="2">
        <v>2.9999999999999999E-82</v>
      </c>
      <c r="N41">
        <v>767</v>
      </c>
      <c r="O41" t="s">
        <v>7821</v>
      </c>
      <c r="P41">
        <v>146</v>
      </c>
      <c r="Q41">
        <v>14.312175043327555</v>
      </c>
      <c r="R41">
        <v>3.8391710322051025</v>
      </c>
      <c r="T41" s="12" t="s">
        <v>382</v>
      </c>
      <c r="U41" s="3">
        <v>0</v>
      </c>
    </row>
    <row r="42" spans="1:21" x14ac:dyDescent="0.2">
      <c r="A42" t="s">
        <v>388</v>
      </c>
      <c r="B42">
        <v>103.1</v>
      </c>
      <c r="C42" t="s">
        <v>8617</v>
      </c>
      <c r="D42" t="s">
        <v>1775</v>
      </c>
      <c r="E42" t="s">
        <v>568</v>
      </c>
      <c r="F42" t="s">
        <v>1776</v>
      </c>
      <c r="G42">
        <v>6</v>
      </c>
      <c r="H42">
        <v>273</v>
      </c>
      <c r="I42">
        <v>259</v>
      </c>
      <c r="J42" t="s">
        <v>3336</v>
      </c>
      <c r="K42" t="s">
        <v>3337</v>
      </c>
      <c r="L42" s="1">
        <v>0.93049999999999999</v>
      </c>
      <c r="M42" s="2">
        <v>5.0000000000000004E-16</v>
      </c>
      <c r="N42">
        <v>195</v>
      </c>
      <c r="O42" t="s">
        <v>7758</v>
      </c>
      <c r="P42">
        <v>103</v>
      </c>
      <c r="Q42">
        <v>14.192295980511572</v>
      </c>
      <c r="R42">
        <v>3.8270360973759816</v>
      </c>
      <c r="T42" s="12" t="s">
        <v>193</v>
      </c>
      <c r="U42" s="3">
        <v>89</v>
      </c>
    </row>
    <row r="43" spans="1:21" x14ac:dyDescent="0.2">
      <c r="A43" t="s">
        <v>1031</v>
      </c>
      <c r="B43">
        <v>2.1</v>
      </c>
      <c r="C43" t="s">
        <v>8618</v>
      </c>
      <c r="D43" t="s">
        <v>1032</v>
      </c>
      <c r="E43" t="s">
        <v>1033</v>
      </c>
      <c r="F43" t="s">
        <v>1034</v>
      </c>
      <c r="H43">
        <v>871</v>
      </c>
      <c r="I43">
        <v>870</v>
      </c>
      <c r="J43" t="s">
        <v>3650</v>
      </c>
      <c r="K43" t="s">
        <v>3651</v>
      </c>
      <c r="L43" s="1">
        <v>0.95169999999999999</v>
      </c>
      <c r="M43" s="2">
        <v>9.9999999999999995E-127</v>
      </c>
      <c r="N43">
        <v>1153</v>
      </c>
      <c r="O43" t="s">
        <v>7813</v>
      </c>
      <c r="P43">
        <v>327</v>
      </c>
      <c r="Q43">
        <v>14.146032504780115</v>
      </c>
      <c r="R43">
        <v>3.8223255763343462</v>
      </c>
      <c r="T43" s="12" t="s">
        <v>388</v>
      </c>
      <c r="U43" s="3">
        <v>6301</v>
      </c>
    </row>
    <row r="44" spans="1:21" x14ac:dyDescent="0.2">
      <c r="A44" t="s">
        <v>388</v>
      </c>
      <c r="B44">
        <v>1.1100000000000001</v>
      </c>
      <c r="C44" t="s">
        <v>8619</v>
      </c>
      <c r="D44" t="s">
        <v>3209</v>
      </c>
      <c r="E44" s="6" t="s">
        <v>3210</v>
      </c>
      <c r="F44" t="s">
        <v>3211</v>
      </c>
      <c r="G44">
        <v>7</v>
      </c>
      <c r="H44">
        <v>304</v>
      </c>
      <c r="I44">
        <v>296</v>
      </c>
      <c r="J44" t="s">
        <v>3212</v>
      </c>
      <c r="K44" t="s">
        <v>3213</v>
      </c>
      <c r="L44" s="1">
        <v>0.93920000000000003</v>
      </c>
      <c r="M44" s="2">
        <v>3.9999999999999998E-29</v>
      </c>
      <c r="N44">
        <v>308</v>
      </c>
      <c r="O44" t="s">
        <v>7758</v>
      </c>
      <c r="P44">
        <v>109</v>
      </c>
      <c r="Q44">
        <v>13.490836980306346</v>
      </c>
      <c r="R44">
        <v>3.7539079516894245</v>
      </c>
      <c r="T44" s="12" t="s">
        <v>781</v>
      </c>
      <c r="U44" s="3">
        <v>9</v>
      </c>
    </row>
    <row r="45" spans="1:21" x14ac:dyDescent="0.2">
      <c r="A45" t="s">
        <v>193</v>
      </c>
      <c r="B45">
        <v>3.1</v>
      </c>
      <c r="C45" t="s">
        <v>8620</v>
      </c>
      <c r="D45" t="s">
        <v>1296</v>
      </c>
      <c r="E45" t="s">
        <v>1297</v>
      </c>
      <c r="F45" t="s">
        <v>1298</v>
      </c>
      <c r="G45">
        <v>6</v>
      </c>
      <c r="H45">
        <v>253</v>
      </c>
      <c r="I45">
        <v>548</v>
      </c>
      <c r="J45" t="s">
        <v>3123</v>
      </c>
      <c r="K45" t="s">
        <v>3124</v>
      </c>
      <c r="L45" s="1">
        <v>0.34489999999999998</v>
      </c>
      <c r="M45" s="2">
        <v>9.9999999999999991E-22</v>
      </c>
      <c r="N45">
        <v>242</v>
      </c>
      <c r="O45" t="s">
        <v>7721</v>
      </c>
      <c r="P45">
        <v>89</v>
      </c>
      <c r="Q45">
        <v>13.230124835742442</v>
      </c>
      <c r="R45">
        <v>3.7257547694334199</v>
      </c>
      <c r="T45" s="12" t="s">
        <v>792</v>
      </c>
      <c r="U45" s="3">
        <v>22</v>
      </c>
    </row>
    <row r="46" spans="1:21" x14ac:dyDescent="0.2">
      <c r="A46" t="s">
        <v>923</v>
      </c>
      <c r="B46">
        <v>1.2</v>
      </c>
      <c r="C46" t="s">
        <v>8621</v>
      </c>
      <c r="D46" t="s">
        <v>924</v>
      </c>
      <c r="E46" t="s">
        <v>925</v>
      </c>
      <c r="F46" t="s">
        <v>926</v>
      </c>
      <c r="H46">
        <v>177</v>
      </c>
      <c r="I46">
        <v>555</v>
      </c>
      <c r="J46" t="s">
        <v>3595</v>
      </c>
      <c r="K46" t="s">
        <v>3596</v>
      </c>
      <c r="L46" s="1">
        <v>0.2414</v>
      </c>
      <c r="M46" s="2">
        <v>1E-13</v>
      </c>
      <c r="N46">
        <v>171</v>
      </c>
      <c r="O46" t="s">
        <v>7791</v>
      </c>
      <c r="P46">
        <v>62</v>
      </c>
      <c r="Q46">
        <v>13.159005628517823</v>
      </c>
      <c r="R46">
        <v>3.7179785695982672</v>
      </c>
      <c r="T46" s="12" t="s">
        <v>798</v>
      </c>
      <c r="U46" s="3">
        <v>321</v>
      </c>
    </row>
    <row r="47" spans="1:21" x14ac:dyDescent="0.2">
      <c r="A47" t="s">
        <v>388</v>
      </c>
      <c r="B47">
        <v>3.12</v>
      </c>
      <c r="C47" t="s">
        <v>8622</v>
      </c>
      <c r="D47" t="s">
        <v>459</v>
      </c>
      <c r="E47" t="s">
        <v>460</v>
      </c>
      <c r="F47" t="s">
        <v>461</v>
      </c>
      <c r="G47">
        <v>4</v>
      </c>
      <c r="H47">
        <v>735</v>
      </c>
      <c r="I47">
        <v>530</v>
      </c>
      <c r="J47" t="s">
        <v>3245</v>
      </c>
      <c r="K47" t="s">
        <v>3246</v>
      </c>
      <c r="L47" s="1">
        <v>0.43020000000000003</v>
      </c>
      <c r="M47" s="2">
        <v>7.9999999999999996E-20</v>
      </c>
      <c r="N47">
        <v>232</v>
      </c>
      <c r="O47" t="s">
        <v>7758</v>
      </c>
      <c r="P47">
        <v>256</v>
      </c>
      <c r="Q47">
        <v>13.121884911644766</v>
      </c>
      <c r="R47">
        <v>3.7139030676909539</v>
      </c>
      <c r="T47" s="12" t="s">
        <v>809</v>
      </c>
      <c r="U47" s="3">
        <v>43</v>
      </c>
    </row>
    <row r="48" spans="1:21" x14ac:dyDescent="0.2">
      <c r="A48" t="s">
        <v>1184</v>
      </c>
      <c r="B48">
        <v>1.3</v>
      </c>
      <c r="C48" t="s">
        <v>8623</v>
      </c>
      <c r="D48" t="s">
        <v>1185</v>
      </c>
      <c r="E48" t="s">
        <v>1186</v>
      </c>
      <c r="F48" t="s">
        <v>1187</v>
      </c>
      <c r="H48">
        <v>347</v>
      </c>
      <c r="I48">
        <v>641</v>
      </c>
      <c r="J48" t="s">
        <v>3029</v>
      </c>
      <c r="K48" t="s">
        <v>3030</v>
      </c>
      <c r="L48" s="1">
        <v>0.49609999999999999</v>
      </c>
      <c r="M48" s="2">
        <v>3E-10</v>
      </c>
      <c r="N48">
        <v>146</v>
      </c>
      <c r="O48" t="s">
        <v>7695</v>
      </c>
      <c r="P48">
        <v>116</v>
      </c>
      <c r="Q48">
        <v>12.581495685522532</v>
      </c>
      <c r="R48">
        <v>3.6532315345783739</v>
      </c>
      <c r="T48" s="12" t="s">
        <v>815</v>
      </c>
      <c r="U48" s="3">
        <v>0</v>
      </c>
    </row>
    <row r="49" spans="1:21" x14ac:dyDescent="0.2">
      <c r="A49" t="s">
        <v>90</v>
      </c>
      <c r="B49">
        <v>1.1000000000000001</v>
      </c>
      <c r="C49" t="s">
        <v>8624</v>
      </c>
      <c r="D49" t="s">
        <v>91</v>
      </c>
      <c r="E49" t="s">
        <v>92</v>
      </c>
      <c r="F49" t="s">
        <v>93</v>
      </c>
      <c r="H49">
        <v>235</v>
      </c>
      <c r="I49">
        <v>234</v>
      </c>
      <c r="J49" t="s">
        <v>3041</v>
      </c>
      <c r="K49" t="s">
        <v>3042</v>
      </c>
      <c r="L49" s="1">
        <v>0.94020000000000004</v>
      </c>
      <c r="M49" s="2">
        <v>2E-51</v>
      </c>
      <c r="N49">
        <v>499</v>
      </c>
      <c r="O49" t="s">
        <v>7706</v>
      </c>
      <c r="P49">
        <v>77</v>
      </c>
      <c r="Q49">
        <v>12.320544554455445</v>
      </c>
      <c r="R49">
        <v>3.6229941178560705</v>
      </c>
      <c r="T49" s="12" t="s">
        <v>664</v>
      </c>
      <c r="U49" s="3">
        <v>1756</v>
      </c>
    </row>
    <row r="50" spans="1:21" x14ac:dyDescent="0.2">
      <c r="A50" t="s">
        <v>388</v>
      </c>
      <c r="B50">
        <v>5.19</v>
      </c>
      <c r="C50" t="s">
        <v>8625</v>
      </c>
      <c r="D50" t="s">
        <v>3269</v>
      </c>
      <c r="E50" t="s">
        <v>494</v>
      </c>
      <c r="F50" t="s">
        <v>495</v>
      </c>
      <c r="H50">
        <v>369</v>
      </c>
      <c r="I50">
        <v>360</v>
      </c>
      <c r="J50" t="s">
        <v>3125</v>
      </c>
      <c r="K50" t="s">
        <v>3270</v>
      </c>
      <c r="L50" s="1">
        <v>0.93889999999999996</v>
      </c>
      <c r="M50" s="2">
        <v>9.9999999999999999E-91</v>
      </c>
      <c r="N50">
        <v>839</v>
      </c>
      <c r="O50" t="s">
        <v>7758</v>
      </c>
      <c r="P50">
        <v>118</v>
      </c>
      <c r="Q50">
        <v>12.036744815148783</v>
      </c>
      <c r="R50">
        <v>3.5893733811706996</v>
      </c>
      <c r="T50" s="12" t="s">
        <v>685</v>
      </c>
      <c r="U50" s="3">
        <v>586</v>
      </c>
    </row>
    <row r="51" spans="1:21" x14ac:dyDescent="0.2">
      <c r="A51" t="s">
        <v>388</v>
      </c>
      <c r="B51">
        <v>204.4</v>
      </c>
      <c r="C51" t="s">
        <v>8626</v>
      </c>
      <c r="D51" t="s">
        <v>1883</v>
      </c>
      <c r="E51" t="s">
        <v>1884</v>
      </c>
      <c r="F51" t="s">
        <v>1885</v>
      </c>
      <c r="G51">
        <v>7</v>
      </c>
      <c r="H51">
        <v>312</v>
      </c>
      <c r="I51">
        <v>687</v>
      </c>
      <c r="J51" t="s">
        <v>3402</v>
      </c>
      <c r="K51" t="s">
        <v>3403</v>
      </c>
      <c r="L51" s="1">
        <v>4.3700000000000003E-2</v>
      </c>
      <c r="M51">
        <v>2E-3</v>
      </c>
      <c r="N51">
        <v>87</v>
      </c>
      <c r="O51" t="s">
        <v>7758</v>
      </c>
      <c r="P51">
        <v>99</v>
      </c>
      <c r="Q51">
        <v>11.939632196162048</v>
      </c>
      <c r="R51">
        <v>3.5776864895348011</v>
      </c>
      <c r="T51" s="12" t="s">
        <v>2833</v>
      </c>
      <c r="U51" s="3">
        <v>2</v>
      </c>
    </row>
    <row r="52" spans="1:21" x14ac:dyDescent="0.2">
      <c r="A52" t="s">
        <v>172</v>
      </c>
      <c r="B52">
        <v>18.3</v>
      </c>
      <c r="C52" t="s">
        <v>8627</v>
      </c>
      <c r="D52" t="s">
        <v>3118</v>
      </c>
      <c r="E52" t="s">
        <v>3119</v>
      </c>
      <c r="F52" t="s">
        <v>3120</v>
      </c>
      <c r="G52">
        <v>9</v>
      </c>
      <c r="H52">
        <v>360</v>
      </c>
      <c r="I52">
        <v>281</v>
      </c>
      <c r="J52" t="s">
        <v>3121</v>
      </c>
      <c r="K52" t="s">
        <v>3122</v>
      </c>
      <c r="L52" s="1">
        <v>0.79720000000000002</v>
      </c>
      <c r="M52" s="2">
        <v>1E-4</v>
      </c>
      <c r="N52">
        <v>98</v>
      </c>
      <c r="O52" t="s">
        <v>7720</v>
      </c>
      <c r="P52">
        <v>113</v>
      </c>
      <c r="Q52">
        <v>11.814348428835491</v>
      </c>
      <c r="R52">
        <v>3.5624681605589399</v>
      </c>
      <c r="T52" s="12" t="s">
        <v>706</v>
      </c>
      <c r="U52" s="3">
        <v>545</v>
      </c>
    </row>
    <row r="53" spans="1:21" x14ac:dyDescent="0.2">
      <c r="A53" t="s">
        <v>1173</v>
      </c>
      <c r="B53">
        <v>1.4</v>
      </c>
      <c r="C53" t="s">
        <v>8628</v>
      </c>
      <c r="D53" t="s">
        <v>3016</v>
      </c>
      <c r="E53" t="s">
        <v>3017</v>
      </c>
      <c r="F53" t="s">
        <v>3018</v>
      </c>
      <c r="G53">
        <v>3</v>
      </c>
      <c r="H53">
        <v>146</v>
      </c>
      <c r="I53">
        <v>145</v>
      </c>
      <c r="J53" t="s">
        <v>3019</v>
      </c>
      <c r="K53" t="s">
        <v>3020</v>
      </c>
      <c r="L53" s="1">
        <v>0.71719999999999995</v>
      </c>
      <c r="M53" s="2">
        <v>5.9999999999999997E-18</v>
      </c>
      <c r="N53">
        <v>207</v>
      </c>
      <c r="O53" t="s">
        <v>7691</v>
      </c>
      <c r="P53">
        <v>40</v>
      </c>
      <c r="Q53">
        <v>10.284090909090908</v>
      </c>
      <c r="R53">
        <v>3.3623423633332705</v>
      </c>
      <c r="T53" s="12" t="s">
        <v>727</v>
      </c>
      <c r="U53" s="3">
        <v>159</v>
      </c>
    </row>
    <row r="54" spans="1:21" x14ac:dyDescent="0.2">
      <c r="A54" t="s">
        <v>853</v>
      </c>
      <c r="B54">
        <v>6.1</v>
      </c>
      <c r="C54" t="s">
        <v>8629</v>
      </c>
      <c r="D54" t="s">
        <v>3508</v>
      </c>
      <c r="E54" t="s">
        <v>2893</v>
      </c>
      <c r="F54" t="s">
        <v>3509</v>
      </c>
      <c r="H54">
        <v>84</v>
      </c>
      <c r="I54">
        <v>156</v>
      </c>
      <c r="J54" t="s">
        <v>3510</v>
      </c>
      <c r="K54" t="s">
        <v>3511</v>
      </c>
      <c r="L54" s="1">
        <v>0.34620000000000001</v>
      </c>
      <c r="M54" s="2">
        <v>2.0000000000000002E-5</v>
      </c>
      <c r="N54">
        <v>96</v>
      </c>
      <c r="O54" t="s">
        <v>7777</v>
      </c>
      <c r="P54">
        <v>21</v>
      </c>
      <c r="Q54">
        <v>9.3528543307086611</v>
      </c>
      <c r="R54">
        <v>3.2254067179771617</v>
      </c>
      <c r="T54" s="12" t="s">
        <v>743</v>
      </c>
      <c r="U54" s="3">
        <v>400</v>
      </c>
    </row>
    <row r="55" spans="1:21" x14ac:dyDescent="0.2">
      <c r="A55" t="s">
        <v>123</v>
      </c>
      <c r="B55">
        <v>3.3</v>
      </c>
      <c r="C55" t="s">
        <v>8630</v>
      </c>
      <c r="D55" t="s">
        <v>1249</v>
      </c>
      <c r="E55" t="s">
        <v>1250</v>
      </c>
      <c r="F55" t="s">
        <v>1251</v>
      </c>
      <c r="G55">
        <v>11</v>
      </c>
      <c r="H55">
        <v>442</v>
      </c>
      <c r="I55">
        <v>479</v>
      </c>
      <c r="J55" t="s">
        <v>3083</v>
      </c>
      <c r="K55" t="s">
        <v>3084</v>
      </c>
      <c r="L55" s="1">
        <v>0.89559999999999995</v>
      </c>
      <c r="M55" s="2">
        <v>1.9999999999999999E-80</v>
      </c>
      <c r="N55">
        <v>753</v>
      </c>
      <c r="O55" t="s">
        <v>7715</v>
      </c>
      <c r="P55">
        <v>109</v>
      </c>
      <c r="Q55">
        <v>9.2851091867469879</v>
      </c>
      <c r="R55">
        <v>3.2149188754005698</v>
      </c>
      <c r="T55" s="12" t="s">
        <v>769</v>
      </c>
      <c r="U55" s="3">
        <v>101</v>
      </c>
    </row>
    <row r="56" spans="1:21" x14ac:dyDescent="0.2">
      <c r="A56" t="s">
        <v>388</v>
      </c>
      <c r="B56">
        <v>3.9</v>
      </c>
      <c r="C56" t="s">
        <v>8631</v>
      </c>
      <c r="D56" t="s">
        <v>1545</v>
      </c>
      <c r="E56" t="s">
        <v>1546</v>
      </c>
      <c r="F56" t="s">
        <v>1547</v>
      </c>
      <c r="H56">
        <v>252</v>
      </c>
      <c r="I56">
        <v>242</v>
      </c>
      <c r="J56" t="s">
        <v>3242</v>
      </c>
      <c r="K56" t="s">
        <v>1549</v>
      </c>
      <c r="L56" s="1">
        <v>1</v>
      </c>
      <c r="M56" s="2">
        <v>3.9999999999999996E-93</v>
      </c>
      <c r="N56">
        <v>859</v>
      </c>
      <c r="O56" t="s">
        <v>7758</v>
      </c>
      <c r="P56">
        <v>55</v>
      </c>
      <c r="Q56">
        <v>8.2082783641160955</v>
      </c>
      <c r="R56">
        <v>3.0370796573241359</v>
      </c>
      <c r="T56" s="12" t="s">
        <v>775</v>
      </c>
      <c r="U56" s="3">
        <v>1445</v>
      </c>
    </row>
    <row r="57" spans="1:21" x14ac:dyDescent="0.2">
      <c r="A57" t="s">
        <v>72</v>
      </c>
      <c r="B57">
        <v>1.3</v>
      </c>
      <c r="C57" t="s">
        <v>8632</v>
      </c>
      <c r="D57" t="s">
        <v>73</v>
      </c>
      <c r="E57" t="s">
        <v>74</v>
      </c>
      <c r="F57" t="s">
        <v>75</v>
      </c>
      <c r="H57">
        <v>368</v>
      </c>
      <c r="I57">
        <v>222</v>
      </c>
      <c r="J57" t="s">
        <v>3039</v>
      </c>
      <c r="K57" t="s">
        <v>3040</v>
      </c>
      <c r="L57" s="1">
        <v>0.90539999999999998</v>
      </c>
      <c r="M57" s="2">
        <v>2E-55</v>
      </c>
      <c r="N57">
        <v>537</v>
      </c>
      <c r="O57" t="s">
        <v>7701</v>
      </c>
      <c r="P57">
        <v>79</v>
      </c>
      <c r="Q57">
        <v>8.0803571428571423</v>
      </c>
      <c r="R57">
        <v>3.0144190599129637</v>
      </c>
      <c r="T57" s="12" t="s">
        <v>832</v>
      </c>
      <c r="U57" s="3">
        <v>17</v>
      </c>
    </row>
    <row r="58" spans="1:21" x14ac:dyDescent="0.2">
      <c r="A58" t="s">
        <v>388</v>
      </c>
      <c r="B58">
        <v>3.14</v>
      </c>
      <c r="C58" t="s">
        <v>8633</v>
      </c>
      <c r="D58" t="s">
        <v>1559</v>
      </c>
      <c r="E58" t="s">
        <v>470</v>
      </c>
      <c r="F58" t="s">
        <v>1560</v>
      </c>
      <c r="H58">
        <v>287</v>
      </c>
      <c r="I58">
        <v>247</v>
      </c>
      <c r="J58" t="s">
        <v>3247</v>
      </c>
      <c r="K58" t="s">
        <v>30</v>
      </c>
      <c r="L58" s="1">
        <v>0.98380000000000001</v>
      </c>
      <c r="M58" s="2">
        <v>3.0000000000000003E-67</v>
      </c>
      <c r="N58">
        <v>637</v>
      </c>
      <c r="O58" t="s">
        <v>7758</v>
      </c>
      <c r="P58">
        <v>59</v>
      </c>
      <c r="Q58">
        <v>7.7339223638470447</v>
      </c>
      <c r="R58">
        <v>2.9512002821534535</v>
      </c>
      <c r="T58" s="12" t="s">
        <v>853</v>
      </c>
      <c r="U58" s="3">
        <v>128</v>
      </c>
    </row>
    <row r="59" spans="1:21" x14ac:dyDescent="0.2">
      <c r="A59" t="s">
        <v>388</v>
      </c>
      <c r="B59">
        <v>106.3</v>
      </c>
      <c r="C59" t="s">
        <v>8634</v>
      </c>
      <c r="D59" t="s">
        <v>575</v>
      </c>
      <c r="E59" t="s">
        <v>576</v>
      </c>
      <c r="F59" t="s">
        <v>577</v>
      </c>
      <c r="G59">
        <v>5</v>
      </c>
      <c r="H59">
        <v>658</v>
      </c>
      <c r="I59">
        <v>602</v>
      </c>
      <c r="J59" t="s">
        <v>3344</v>
      </c>
      <c r="K59" t="s">
        <v>3345</v>
      </c>
      <c r="L59" s="1">
        <v>0.95350000000000001</v>
      </c>
      <c r="M59" s="2">
        <v>8.0000000000000001E-87</v>
      </c>
      <c r="N59">
        <v>809</v>
      </c>
      <c r="O59" t="s">
        <v>7758</v>
      </c>
      <c r="P59">
        <v>130</v>
      </c>
      <c r="Q59">
        <v>7.4424342105263159</v>
      </c>
      <c r="R59">
        <v>2.8957745634143444</v>
      </c>
      <c r="T59" s="12" t="s">
        <v>874</v>
      </c>
      <c r="U59" s="3">
        <v>1</v>
      </c>
    </row>
    <row r="60" spans="1:21" x14ac:dyDescent="0.2">
      <c r="A60" t="s">
        <v>388</v>
      </c>
      <c r="B60">
        <v>7.2</v>
      </c>
      <c r="C60" t="s">
        <v>8635</v>
      </c>
      <c r="D60" t="s">
        <v>3289</v>
      </c>
      <c r="E60" t="s">
        <v>514</v>
      </c>
      <c r="F60" t="s">
        <v>3290</v>
      </c>
      <c r="H60">
        <v>268</v>
      </c>
      <c r="I60">
        <v>258</v>
      </c>
      <c r="J60" t="s">
        <v>3291</v>
      </c>
      <c r="K60" t="s">
        <v>3292</v>
      </c>
      <c r="L60" s="1">
        <v>0.98450000000000004</v>
      </c>
      <c r="M60" s="2">
        <v>4.0000000000000001E-83</v>
      </c>
      <c r="N60">
        <v>773</v>
      </c>
      <c r="O60" t="s">
        <v>7758</v>
      </c>
      <c r="P60">
        <v>51</v>
      </c>
      <c r="Q60">
        <v>7.1580334987593055</v>
      </c>
      <c r="R60">
        <v>2.8395632954140959</v>
      </c>
      <c r="T60" s="12" t="s">
        <v>880</v>
      </c>
      <c r="U60" s="3">
        <v>1</v>
      </c>
    </row>
    <row r="61" spans="1:21" x14ac:dyDescent="0.2">
      <c r="A61" t="s">
        <v>376</v>
      </c>
      <c r="B61">
        <v>2.2000000000000002</v>
      </c>
      <c r="C61" t="s">
        <v>8636</v>
      </c>
      <c r="D61" t="s">
        <v>377</v>
      </c>
      <c r="E61" t="s">
        <v>378</v>
      </c>
      <c r="F61" t="s">
        <v>379</v>
      </c>
      <c r="H61">
        <v>194</v>
      </c>
      <c r="I61">
        <v>181</v>
      </c>
      <c r="J61" t="s">
        <v>3200</v>
      </c>
      <c r="K61" t="s">
        <v>1451</v>
      </c>
      <c r="L61" s="1">
        <v>0.97240000000000004</v>
      </c>
      <c r="M61" s="2">
        <v>4.0000000000000001E-13</v>
      </c>
      <c r="N61">
        <v>167</v>
      </c>
      <c r="O61" t="s">
        <v>7753</v>
      </c>
      <c r="P61">
        <v>35</v>
      </c>
      <c r="Q61">
        <v>6.7797517123287667</v>
      </c>
      <c r="R61">
        <v>2.761232440035517</v>
      </c>
      <c r="T61" s="12" t="s">
        <v>890</v>
      </c>
      <c r="U61" s="3">
        <v>132</v>
      </c>
    </row>
    <row r="62" spans="1:21" x14ac:dyDescent="0.2">
      <c r="A62" t="s">
        <v>388</v>
      </c>
      <c r="B62">
        <v>5.2</v>
      </c>
      <c r="C62" t="s">
        <v>8637</v>
      </c>
      <c r="D62" t="s">
        <v>498</v>
      </c>
      <c r="E62" t="s">
        <v>499</v>
      </c>
      <c r="F62" t="s">
        <v>500</v>
      </c>
      <c r="H62">
        <v>346</v>
      </c>
      <c r="I62">
        <v>329</v>
      </c>
      <c r="J62" t="s">
        <v>1603</v>
      </c>
      <c r="K62" t="s">
        <v>3271</v>
      </c>
      <c r="L62" s="1">
        <v>0.98180000000000001</v>
      </c>
      <c r="M62" s="2">
        <v>9.9999999999999994E-107</v>
      </c>
      <c r="N62">
        <v>972</v>
      </c>
      <c r="O62" t="s">
        <v>7758</v>
      </c>
      <c r="P62">
        <v>59</v>
      </c>
      <c r="Q62">
        <v>6.4176682692307701</v>
      </c>
      <c r="R62">
        <v>2.6820492183039546</v>
      </c>
      <c r="T62" s="12" t="s">
        <v>901</v>
      </c>
      <c r="U62" s="3">
        <v>0</v>
      </c>
    </row>
    <row r="63" spans="1:21" x14ac:dyDescent="0.2">
      <c r="A63" t="s">
        <v>134</v>
      </c>
      <c r="B63">
        <v>6.1</v>
      </c>
      <c r="C63" t="s">
        <v>8638</v>
      </c>
      <c r="D63" t="s">
        <v>2505</v>
      </c>
      <c r="E63" t="s">
        <v>2506</v>
      </c>
      <c r="F63" t="s">
        <v>2507</v>
      </c>
      <c r="G63">
        <v>12</v>
      </c>
      <c r="H63">
        <v>478</v>
      </c>
      <c r="I63">
        <v>736</v>
      </c>
      <c r="J63" t="s">
        <v>3092</v>
      </c>
      <c r="K63" t="s">
        <v>3093</v>
      </c>
      <c r="L63" s="1">
        <v>0.41170000000000001</v>
      </c>
      <c r="M63" s="2">
        <v>9.9999999999999994E-12</v>
      </c>
      <c r="N63">
        <v>159</v>
      </c>
      <c r="O63" t="s">
        <v>7716</v>
      </c>
      <c r="P63">
        <v>81</v>
      </c>
      <c r="Q63">
        <v>6.3810062674094707</v>
      </c>
      <c r="R63">
        <v>2.6737839510321413</v>
      </c>
      <c r="T63" s="12" t="s">
        <v>2076</v>
      </c>
      <c r="U63" s="3">
        <v>28</v>
      </c>
    </row>
    <row r="64" spans="1:21" x14ac:dyDescent="0.2">
      <c r="A64" t="s">
        <v>1123</v>
      </c>
      <c r="B64">
        <v>1.3</v>
      </c>
      <c r="C64" t="s">
        <v>8639</v>
      </c>
      <c r="D64" t="s">
        <v>2350</v>
      </c>
      <c r="E64" t="s">
        <v>2351</v>
      </c>
      <c r="F64" t="s">
        <v>2352</v>
      </c>
      <c r="G64">
        <v>11</v>
      </c>
      <c r="H64">
        <v>634</v>
      </c>
      <c r="I64">
        <v>579</v>
      </c>
      <c r="J64" t="s">
        <v>3708</v>
      </c>
      <c r="K64" t="s">
        <v>3709</v>
      </c>
      <c r="L64" s="1">
        <v>0.86529999999999996</v>
      </c>
      <c r="M64" s="2">
        <v>3.0000000000000002E-55</v>
      </c>
      <c r="N64">
        <v>537</v>
      </c>
      <c r="O64" s="4" t="s">
        <v>7855</v>
      </c>
      <c r="P64">
        <v>107</v>
      </c>
      <c r="Q64">
        <v>6.3573398109243691</v>
      </c>
      <c r="R64">
        <v>2.6684232050637711</v>
      </c>
      <c r="T64" s="12" t="s">
        <v>907</v>
      </c>
      <c r="U64" s="3">
        <v>1508</v>
      </c>
    </row>
    <row r="65" spans="1:21" x14ac:dyDescent="0.2">
      <c r="A65" t="s">
        <v>388</v>
      </c>
      <c r="B65">
        <v>12.8</v>
      </c>
      <c r="C65" t="s">
        <v>8640</v>
      </c>
      <c r="D65" t="s">
        <v>1653</v>
      </c>
      <c r="E65" t="s">
        <v>1654</v>
      </c>
      <c r="F65" t="s">
        <v>1655</v>
      </c>
      <c r="G65">
        <v>6</v>
      </c>
      <c r="H65">
        <v>514</v>
      </c>
      <c r="I65">
        <v>504</v>
      </c>
      <c r="J65" t="s">
        <v>3303</v>
      </c>
      <c r="K65" t="s">
        <v>3304</v>
      </c>
      <c r="L65" s="1">
        <v>0.996</v>
      </c>
      <c r="M65" s="2">
        <v>3.0000000000000002E-76</v>
      </c>
      <c r="N65">
        <v>717</v>
      </c>
      <c r="O65" t="s">
        <v>7758</v>
      </c>
      <c r="P65">
        <v>85</v>
      </c>
      <c r="Q65">
        <v>6.2277363989637307</v>
      </c>
      <c r="R65">
        <v>2.6387078808401894</v>
      </c>
      <c r="T65" s="12" t="s">
        <v>2162</v>
      </c>
      <c r="U65" s="3">
        <v>45</v>
      </c>
    </row>
    <row r="66" spans="1:21" x14ac:dyDescent="0.2">
      <c r="A66" t="s">
        <v>1414</v>
      </c>
      <c r="B66">
        <v>1.1000000000000001</v>
      </c>
      <c r="C66" t="s">
        <v>8641</v>
      </c>
      <c r="D66" t="s">
        <v>3170</v>
      </c>
      <c r="E66" t="s">
        <v>3171</v>
      </c>
      <c r="F66" t="s">
        <v>3172</v>
      </c>
      <c r="G66">
        <v>6</v>
      </c>
      <c r="H66">
        <v>267</v>
      </c>
      <c r="I66">
        <v>258</v>
      </c>
      <c r="J66" t="s">
        <v>3173</v>
      </c>
      <c r="K66" t="s">
        <v>3174</v>
      </c>
      <c r="L66" s="1">
        <v>0.89149999999999996</v>
      </c>
      <c r="M66" s="2">
        <v>5.9999999999999999E-24</v>
      </c>
      <c r="N66">
        <v>263</v>
      </c>
      <c r="O66" t="s">
        <v>7741</v>
      </c>
      <c r="P66">
        <v>43</v>
      </c>
      <c r="Q66">
        <v>6.0577521793275224</v>
      </c>
      <c r="R66">
        <v>2.5987825591553517</v>
      </c>
      <c r="T66" s="12" t="s">
        <v>2193</v>
      </c>
      <c r="U66" s="3">
        <v>724</v>
      </c>
    </row>
    <row r="67" spans="1:21" x14ac:dyDescent="0.2">
      <c r="A67" t="s">
        <v>2359</v>
      </c>
      <c r="B67">
        <v>4.0999999999999996</v>
      </c>
      <c r="C67" t="s">
        <v>8642</v>
      </c>
      <c r="D67" t="s">
        <v>2360</v>
      </c>
      <c r="E67" t="s">
        <v>2361</v>
      </c>
      <c r="F67" t="s">
        <v>2362</v>
      </c>
      <c r="H67">
        <v>183</v>
      </c>
      <c r="I67">
        <v>157</v>
      </c>
      <c r="J67" t="s">
        <v>3711</v>
      </c>
      <c r="K67" t="s">
        <v>3712</v>
      </c>
      <c r="L67" s="1">
        <v>0.40129999999999999</v>
      </c>
      <c r="M67" s="2">
        <v>2.0000000000000001E-4</v>
      </c>
      <c r="N67">
        <v>92</v>
      </c>
      <c r="O67" t="s">
        <v>7841</v>
      </c>
      <c r="P67">
        <v>29</v>
      </c>
      <c r="Q67">
        <v>5.9539473684210531</v>
      </c>
      <c r="R67">
        <v>2.5738464685269826</v>
      </c>
      <c r="T67" s="12" t="s">
        <v>2208</v>
      </c>
      <c r="U67" s="3">
        <v>2142</v>
      </c>
    </row>
    <row r="68" spans="1:21" x14ac:dyDescent="0.2">
      <c r="A68" t="s">
        <v>2193</v>
      </c>
      <c r="B68">
        <v>1.2</v>
      </c>
      <c r="C68" t="s">
        <v>8643</v>
      </c>
      <c r="D68" t="s">
        <v>2912</v>
      </c>
      <c r="E68" t="s">
        <v>2195</v>
      </c>
      <c r="F68" t="s">
        <v>2913</v>
      </c>
      <c r="H68">
        <v>156</v>
      </c>
      <c r="I68">
        <v>154</v>
      </c>
      <c r="J68" t="s">
        <v>3563</v>
      </c>
      <c r="K68" t="s">
        <v>3564</v>
      </c>
      <c r="L68" s="1">
        <v>0.86360000000000003</v>
      </c>
      <c r="M68" s="2">
        <v>2.0000000000000001E-17</v>
      </c>
      <c r="N68">
        <v>203</v>
      </c>
      <c r="O68" t="s">
        <v>7786</v>
      </c>
      <c r="P68">
        <v>24</v>
      </c>
      <c r="Q68">
        <v>5.7765957446808516</v>
      </c>
      <c r="R68">
        <v>2.5302195361267241</v>
      </c>
      <c r="T68" s="12" t="s">
        <v>2243</v>
      </c>
      <c r="U68" s="3">
        <v>3</v>
      </c>
    </row>
    <row r="69" spans="1:21" x14ac:dyDescent="0.2">
      <c r="A69" t="s">
        <v>1089</v>
      </c>
      <c r="B69">
        <v>1.3</v>
      </c>
      <c r="C69" t="s">
        <v>8644</v>
      </c>
      <c r="D69" t="s">
        <v>1100</v>
      </c>
      <c r="E69" t="s">
        <v>1101</v>
      </c>
      <c r="F69" t="s">
        <v>1102</v>
      </c>
      <c r="G69">
        <v>5</v>
      </c>
      <c r="H69">
        <v>379</v>
      </c>
      <c r="I69">
        <v>441</v>
      </c>
      <c r="J69" t="s">
        <v>3683</v>
      </c>
      <c r="K69" t="s">
        <v>3684</v>
      </c>
      <c r="L69" s="1">
        <v>0.25850000000000001</v>
      </c>
      <c r="M69" s="2">
        <v>6.0000000000000002E-5</v>
      </c>
      <c r="N69">
        <v>100</v>
      </c>
      <c r="O69" t="s">
        <v>7830</v>
      </c>
      <c r="P69">
        <v>56</v>
      </c>
      <c r="Q69">
        <v>5.5618964003511859</v>
      </c>
      <c r="R69">
        <v>2.4755768723200604</v>
      </c>
      <c r="T69" s="12" t="s">
        <v>912</v>
      </c>
      <c r="U69" s="3">
        <v>21</v>
      </c>
    </row>
    <row r="70" spans="1:21" x14ac:dyDescent="0.2">
      <c r="A70" t="s">
        <v>172</v>
      </c>
      <c r="B70">
        <v>2.1</v>
      </c>
      <c r="C70" t="s">
        <v>8645</v>
      </c>
      <c r="D70" t="s">
        <v>3108</v>
      </c>
      <c r="E70" t="s">
        <v>3109</v>
      </c>
      <c r="F70" t="s">
        <v>3110</v>
      </c>
      <c r="G70">
        <v>5</v>
      </c>
      <c r="H70">
        <v>294</v>
      </c>
      <c r="I70">
        <v>141</v>
      </c>
      <c r="J70" t="s">
        <v>3111</v>
      </c>
      <c r="K70" t="s">
        <v>3112</v>
      </c>
      <c r="L70" s="1">
        <v>0.83689999999999998</v>
      </c>
      <c r="M70" s="2">
        <v>1.9999999999999999E-20</v>
      </c>
      <c r="N70">
        <v>233</v>
      </c>
      <c r="O70" t="s">
        <v>7720</v>
      </c>
      <c r="P70">
        <v>43</v>
      </c>
      <c r="Q70">
        <v>5.5026866515837103</v>
      </c>
      <c r="R70">
        <v>2.460136177281234</v>
      </c>
      <c r="T70" s="12" t="s">
        <v>923</v>
      </c>
      <c r="U70" s="3">
        <v>65</v>
      </c>
    </row>
    <row r="71" spans="1:21" x14ac:dyDescent="0.2">
      <c r="A71" t="s">
        <v>388</v>
      </c>
      <c r="B71">
        <v>4.0999999999999996</v>
      </c>
      <c r="C71" t="s">
        <v>8646</v>
      </c>
      <c r="D71" t="s">
        <v>3257</v>
      </c>
      <c r="E71" t="s">
        <v>1576</v>
      </c>
      <c r="F71" t="s">
        <v>3258</v>
      </c>
      <c r="H71">
        <v>285</v>
      </c>
      <c r="I71">
        <v>255</v>
      </c>
      <c r="J71" t="s">
        <v>3259</v>
      </c>
      <c r="K71" t="s">
        <v>1678</v>
      </c>
      <c r="L71" s="1">
        <v>0.98429999999999995</v>
      </c>
      <c r="M71" s="2">
        <v>2.0000000000000001E-62</v>
      </c>
      <c r="N71">
        <v>595</v>
      </c>
      <c r="O71" t="s">
        <v>7758</v>
      </c>
      <c r="P71">
        <v>41</v>
      </c>
      <c r="Q71">
        <v>5.4120478413068849</v>
      </c>
      <c r="R71">
        <v>2.436174592476152</v>
      </c>
      <c r="T71" s="12" t="s">
        <v>929</v>
      </c>
      <c r="U71" s="3">
        <v>84</v>
      </c>
    </row>
    <row r="72" spans="1:21" x14ac:dyDescent="0.2">
      <c r="A72" t="s">
        <v>388</v>
      </c>
      <c r="B72">
        <v>1.22</v>
      </c>
      <c r="C72" t="s">
        <v>8647</v>
      </c>
      <c r="D72" t="s">
        <v>1496</v>
      </c>
      <c r="E72" s="6" t="s">
        <v>1497</v>
      </c>
      <c r="F72" t="s">
        <v>1498</v>
      </c>
      <c r="H72">
        <v>399</v>
      </c>
      <c r="I72">
        <v>369</v>
      </c>
      <c r="J72" t="s">
        <v>3221</v>
      </c>
      <c r="K72" t="s">
        <v>3222</v>
      </c>
      <c r="L72" s="1">
        <v>0.96479999999999999</v>
      </c>
      <c r="M72" s="2">
        <v>9.9999999999999999E-110</v>
      </c>
      <c r="N72">
        <v>1001</v>
      </c>
      <c r="O72" t="s">
        <v>7758</v>
      </c>
      <c r="P72">
        <v>57</v>
      </c>
      <c r="Q72">
        <v>5.3779190992493744</v>
      </c>
      <c r="R72">
        <v>2.4270480527210858</v>
      </c>
      <c r="T72" s="12" t="s">
        <v>935</v>
      </c>
      <c r="U72" s="3">
        <v>197</v>
      </c>
    </row>
    <row r="73" spans="1:21" x14ac:dyDescent="0.2">
      <c r="A73" t="s">
        <v>134</v>
      </c>
      <c r="B73">
        <v>2.2999999999999998</v>
      </c>
      <c r="C73" t="s">
        <v>8648</v>
      </c>
      <c r="D73" t="s">
        <v>2492</v>
      </c>
      <c r="E73" t="s">
        <v>2493</v>
      </c>
      <c r="F73" t="s">
        <v>2494</v>
      </c>
      <c r="G73">
        <v>13</v>
      </c>
      <c r="H73">
        <v>493</v>
      </c>
      <c r="I73">
        <v>482</v>
      </c>
      <c r="J73" t="s">
        <v>3085</v>
      </c>
      <c r="K73" t="s">
        <v>3086</v>
      </c>
      <c r="L73" s="1">
        <v>0.92530000000000001</v>
      </c>
      <c r="M73" s="2">
        <v>7.0000000000000001E-52</v>
      </c>
      <c r="N73">
        <v>506</v>
      </c>
      <c r="O73" t="s">
        <v>7716</v>
      </c>
      <c r="P73">
        <v>68</v>
      </c>
      <c r="Q73">
        <v>5.1941255908170154</v>
      </c>
      <c r="R73">
        <v>2.3768808979320593</v>
      </c>
      <c r="T73" s="12" t="s">
        <v>941</v>
      </c>
      <c r="U73" s="3">
        <v>4</v>
      </c>
    </row>
    <row r="74" spans="1:21" x14ac:dyDescent="0.2">
      <c r="A74" t="s">
        <v>890</v>
      </c>
      <c r="B74">
        <v>1.2</v>
      </c>
      <c r="C74" t="s">
        <v>8649</v>
      </c>
      <c r="D74" t="s">
        <v>2070</v>
      </c>
      <c r="E74" t="s">
        <v>897</v>
      </c>
      <c r="F74" t="s">
        <v>2071</v>
      </c>
      <c r="H74">
        <v>424</v>
      </c>
      <c r="I74">
        <v>346</v>
      </c>
      <c r="J74" t="s">
        <v>3530</v>
      </c>
      <c r="K74" t="s">
        <v>3531</v>
      </c>
      <c r="L74" s="1">
        <v>0.26590000000000003</v>
      </c>
      <c r="M74">
        <v>2E-3</v>
      </c>
      <c r="N74">
        <v>88</v>
      </c>
      <c r="O74" t="s">
        <v>7781</v>
      </c>
      <c r="P74">
        <v>58</v>
      </c>
      <c r="Q74">
        <v>5.1501177394034539</v>
      </c>
      <c r="R74">
        <v>2.3646054148418396</v>
      </c>
      <c r="T74" s="12" t="s">
        <v>982</v>
      </c>
      <c r="U74" s="3">
        <v>5</v>
      </c>
    </row>
    <row r="75" spans="1:21" x14ac:dyDescent="0.2">
      <c r="A75" t="s">
        <v>1089</v>
      </c>
      <c r="B75">
        <v>1.1000000000000001</v>
      </c>
      <c r="C75" t="s">
        <v>8650</v>
      </c>
      <c r="D75" t="s">
        <v>1090</v>
      </c>
      <c r="E75" t="s">
        <v>1091</v>
      </c>
      <c r="F75" t="s">
        <v>1092</v>
      </c>
      <c r="G75">
        <v>5</v>
      </c>
      <c r="H75">
        <v>433</v>
      </c>
      <c r="I75">
        <v>459</v>
      </c>
      <c r="J75" t="s">
        <v>3679</v>
      </c>
      <c r="K75" t="s">
        <v>3680</v>
      </c>
      <c r="L75" s="1">
        <v>0.7298</v>
      </c>
      <c r="M75" s="2">
        <v>3E-24</v>
      </c>
      <c r="N75">
        <v>268</v>
      </c>
      <c r="O75" t="s">
        <v>7830</v>
      </c>
      <c r="P75">
        <v>55</v>
      </c>
      <c r="Q75">
        <v>4.7823789392774785</v>
      </c>
      <c r="R75">
        <v>2.2577284487774318</v>
      </c>
      <c r="T75" s="12" t="s">
        <v>947</v>
      </c>
      <c r="U75" s="3">
        <v>8</v>
      </c>
    </row>
    <row r="76" spans="1:21" x14ac:dyDescent="0.2">
      <c r="A76" t="s">
        <v>388</v>
      </c>
      <c r="B76">
        <v>3.15</v>
      </c>
      <c r="C76" t="s">
        <v>8651</v>
      </c>
      <c r="D76" t="s">
        <v>1562</v>
      </c>
      <c r="E76" t="s">
        <v>475</v>
      </c>
      <c r="F76" t="s">
        <v>1563</v>
      </c>
      <c r="G76">
        <v>5</v>
      </c>
      <c r="H76">
        <v>222</v>
      </c>
      <c r="I76">
        <v>219</v>
      </c>
      <c r="J76" t="s">
        <v>1842</v>
      </c>
      <c r="K76" t="s">
        <v>1842</v>
      </c>
      <c r="L76" s="1">
        <v>0.98629999999999995</v>
      </c>
      <c r="M76" s="2">
        <v>9.9999999999999995E-45</v>
      </c>
      <c r="N76">
        <v>441</v>
      </c>
      <c r="O76" t="s">
        <v>7758</v>
      </c>
      <c r="P76">
        <v>26</v>
      </c>
      <c r="Q76">
        <v>4.4030688622754495</v>
      </c>
      <c r="R76">
        <v>2.1385094076376077</v>
      </c>
      <c r="T76" s="12" t="s">
        <v>953</v>
      </c>
      <c r="U76" s="3">
        <v>12</v>
      </c>
    </row>
    <row r="77" spans="1:21" x14ac:dyDescent="0.2">
      <c r="A77" t="s">
        <v>988</v>
      </c>
      <c r="B77">
        <v>1.6</v>
      </c>
      <c r="C77" t="s">
        <v>8652</v>
      </c>
      <c r="D77" t="s">
        <v>1004</v>
      </c>
      <c r="E77" t="s">
        <v>1005</v>
      </c>
      <c r="F77" t="s">
        <v>1006</v>
      </c>
      <c r="G77">
        <v>8</v>
      </c>
      <c r="H77">
        <v>795</v>
      </c>
      <c r="I77">
        <v>844</v>
      </c>
      <c r="J77" t="s">
        <v>3642</v>
      </c>
      <c r="K77" t="s">
        <v>3643</v>
      </c>
      <c r="L77" s="1">
        <v>0.97270000000000001</v>
      </c>
      <c r="M77" s="2">
        <v>1.0000000000000001E-128</v>
      </c>
      <c r="N77">
        <v>1171</v>
      </c>
      <c r="O77" t="s">
        <v>7805</v>
      </c>
      <c r="P77">
        <v>91</v>
      </c>
      <c r="Q77">
        <v>4.3126832844574778</v>
      </c>
      <c r="R77">
        <v>2.1085857710874873</v>
      </c>
      <c r="T77" s="12" t="s">
        <v>964</v>
      </c>
      <c r="U77" s="3">
        <v>281</v>
      </c>
    </row>
    <row r="78" spans="1:21" x14ac:dyDescent="0.2">
      <c r="A78" t="s">
        <v>976</v>
      </c>
      <c r="B78">
        <v>1.1000000000000001</v>
      </c>
      <c r="C78" t="s">
        <v>8653</v>
      </c>
      <c r="D78" t="s">
        <v>977</v>
      </c>
      <c r="E78" t="s">
        <v>978</v>
      </c>
      <c r="F78" t="s">
        <v>979</v>
      </c>
      <c r="G78">
        <v>1</v>
      </c>
      <c r="H78">
        <v>578</v>
      </c>
      <c r="I78">
        <v>677</v>
      </c>
      <c r="J78" t="s">
        <v>3636</v>
      </c>
      <c r="K78" t="s">
        <v>3637</v>
      </c>
      <c r="L78" s="1">
        <v>0.69420000000000004</v>
      </c>
      <c r="M78" s="2">
        <v>1.9999999999999999E-57</v>
      </c>
      <c r="N78">
        <v>554</v>
      </c>
      <c r="O78" t="s">
        <v>7800</v>
      </c>
      <c r="P78">
        <v>66</v>
      </c>
      <c r="Q78">
        <v>4.3008352534562215</v>
      </c>
      <c r="R78">
        <v>2.1046168688845421</v>
      </c>
      <c r="T78" s="12" t="s">
        <v>976</v>
      </c>
      <c r="U78" s="3">
        <v>66</v>
      </c>
    </row>
    <row r="79" spans="1:21" x14ac:dyDescent="0.2">
      <c r="A79" t="s">
        <v>685</v>
      </c>
      <c r="B79">
        <v>5.15</v>
      </c>
      <c r="C79" t="s">
        <v>8654</v>
      </c>
      <c r="D79" t="s">
        <v>691</v>
      </c>
      <c r="E79" t="s">
        <v>692</v>
      </c>
      <c r="F79" t="s">
        <v>693</v>
      </c>
      <c r="G79">
        <v>8</v>
      </c>
      <c r="H79">
        <v>871</v>
      </c>
      <c r="I79">
        <v>811</v>
      </c>
      <c r="J79" t="s">
        <v>3427</v>
      </c>
      <c r="K79" t="s">
        <v>3428</v>
      </c>
      <c r="L79" s="1">
        <v>0.92110000000000003</v>
      </c>
      <c r="M79" s="2">
        <v>1E-176</v>
      </c>
      <c r="N79">
        <v>1579</v>
      </c>
      <c r="O79" t="s">
        <v>7760</v>
      </c>
      <c r="P79">
        <v>99</v>
      </c>
      <c r="Q79">
        <v>4.2827437858508608</v>
      </c>
      <c r="R79">
        <v>2.0985353709158736</v>
      </c>
      <c r="T79" s="12" t="s">
        <v>1019</v>
      </c>
      <c r="U79" s="3">
        <v>4</v>
      </c>
    </row>
    <row r="80" spans="1:21" x14ac:dyDescent="0.2">
      <c r="A80" t="s">
        <v>140</v>
      </c>
      <c r="B80">
        <v>7.1</v>
      </c>
      <c r="C80" t="s">
        <v>8655</v>
      </c>
      <c r="D80" t="s">
        <v>146</v>
      </c>
      <c r="E80" t="s">
        <v>147</v>
      </c>
      <c r="F80" t="s">
        <v>148</v>
      </c>
      <c r="G80">
        <v>6</v>
      </c>
      <c r="H80">
        <v>392</v>
      </c>
      <c r="I80">
        <v>300</v>
      </c>
      <c r="J80" t="s">
        <v>3101</v>
      </c>
      <c r="K80" t="s">
        <v>3102</v>
      </c>
      <c r="L80" s="1">
        <v>0.88</v>
      </c>
      <c r="M80" s="2">
        <v>5.0000000000000002E-23</v>
      </c>
      <c r="N80">
        <v>257</v>
      </c>
      <c r="O80" t="s">
        <v>7717</v>
      </c>
      <c r="P80">
        <v>43</v>
      </c>
      <c r="Q80">
        <v>4.1293505942275042</v>
      </c>
      <c r="R80">
        <v>2.0459149128422052</v>
      </c>
      <c r="T80" s="12" t="s">
        <v>1031</v>
      </c>
      <c r="U80" s="3">
        <v>327</v>
      </c>
    </row>
    <row r="81" spans="1:21" x14ac:dyDescent="0.2">
      <c r="A81" t="s">
        <v>388</v>
      </c>
      <c r="B81">
        <v>140.1</v>
      </c>
      <c r="C81" t="s">
        <v>8656</v>
      </c>
      <c r="D81" t="s">
        <v>644</v>
      </c>
      <c r="E81" t="s">
        <v>645</v>
      </c>
      <c r="F81" t="s">
        <v>646</v>
      </c>
      <c r="G81">
        <v>4</v>
      </c>
      <c r="H81">
        <v>308</v>
      </c>
      <c r="I81">
        <v>352</v>
      </c>
      <c r="J81" t="s">
        <v>3400</v>
      </c>
      <c r="K81" t="s">
        <v>3401</v>
      </c>
      <c r="L81" s="1">
        <v>0.48859999999999998</v>
      </c>
      <c r="M81" s="2">
        <v>9.9999999999999995E-8</v>
      </c>
      <c r="N81">
        <v>122</v>
      </c>
      <c r="O81" t="s">
        <v>7758</v>
      </c>
      <c r="P81">
        <v>32</v>
      </c>
      <c r="Q81">
        <v>3.9092872570194386</v>
      </c>
      <c r="R81">
        <v>1.9669055987103314</v>
      </c>
      <c r="T81" s="12" t="s">
        <v>2281</v>
      </c>
      <c r="U81" s="3">
        <v>47</v>
      </c>
    </row>
    <row r="82" spans="1:21" x14ac:dyDescent="0.2">
      <c r="A82" t="s">
        <v>853</v>
      </c>
      <c r="B82">
        <v>6.3</v>
      </c>
      <c r="C82" t="s">
        <v>8657</v>
      </c>
      <c r="D82" t="s">
        <v>3514</v>
      </c>
      <c r="E82" t="s">
        <v>870</v>
      </c>
      <c r="F82" t="s">
        <v>3515</v>
      </c>
      <c r="H82">
        <v>202</v>
      </c>
      <c r="I82">
        <v>222</v>
      </c>
      <c r="J82" t="s">
        <v>3516</v>
      </c>
      <c r="K82" t="s">
        <v>3517</v>
      </c>
      <c r="L82" s="1">
        <v>0.4234</v>
      </c>
      <c r="M82" s="2">
        <v>1.9999999999999999E-6</v>
      </c>
      <c r="N82">
        <v>110</v>
      </c>
      <c r="O82" t="s">
        <v>7777</v>
      </c>
      <c r="P82">
        <v>21</v>
      </c>
      <c r="Q82">
        <v>3.9072779605263159</v>
      </c>
      <c r="R82">
        <v>1.9661638913057424</v>
      </c>
      <c r="T82" s="12" t="s">
        <v>1037</v>
      </c>
      <c r="U82" s="3">
        <v>20</v>
      </c>
    </row>
    <row r="83" spans="1:21" x14ac:dyDescent="0.2">
      <c r="A83" t="s">
        <v>988</v>
      </c>
      <c r="B83">
        <v>1.2</v>
      </c>
      <c r="C83" t="s">
        <v>8658</v>
      </c>
      <c r="D83" t="s">
        <v>994</v>
      </c>
      <c r="E83" t="s">
        <v>995</v>
      </c>
      <c r="F83" t="s">
        <v>996</v>
      </c>
      <c r="G83">
        <v>8</v>
      </c>
      <c r="H83">
        <v>441</v>
      </c>
      <c r="I83">
        <v>642</v>
      </c>
      <c r="J83" t="s">
        <v>3641</v>
      </c>
      <c r="K83" t="s">
        <v>2288</v>
      </c>
      <c r="L83" s="1">
        <v>0.1807</v>
      </c>
      <c r="M83" s="2">
        <v>1.9999999999999999E-7</v>
      </c>
      <c r="N83">
        <v>123</v>
      </c>
      <c r="O83" t="s">
        <v>7805</v>
      </c>
      <c r="P83">
        <v>44</v>
      </c>
      <c r="Q83">
        <v>3.756603773584906</v>
      </c>
      <c r="R83">
        <v>1.9094289562699414</v>
      </c>
      <c r="T83" s="12" t="s">
        <v>2980</v>
      </c>
      <c r="U83" s="3">
        <v>124</v>
      </c>
    </row>
    <row r="84" spans="1:21" x14ac:dyDescent="0.2">
      <c r="A84" t="s">
        <v>365</v>
      </c>
      <c r="B84">
        <v>1.5</v>
      </c>
      <c r="C84" t="s">
        <v>8659</v>
      </c>
      <c r="D84" t="s">
        <v>371</v>
      </c>
      <c r="E84" t="s">
        <v>372</v>
      </c>
      <c r="F84" t="s">
        <v>373</v>
      </c>
      <c r="H84">
        <v>461</v>
      </c>
      <c r="I84">
        <v>658</v>
      </c>
      <c r="J84" t="s">
        <v>3198</v>
      </c>
      <c r="K84" t="s">
        <v>3199</v>
      </c>
      <c r="L84" s="1">
        <v>0.44679999999999997</v>
      </c>
      <c r="M84" s="2">
        <v>8.9999999999999995E-9</v>
      </c>
      <c r="N84">
        <v>134</v>
      </c>
      <c r="O84" t="s">
        <v>7752</v>
      </c>
      <c r="P84">
        <v>45</v>
      </c>
      <c r="Q84">
        <v>3.6755415162454876</v>
      </c>
      <c r="R84">
        <v>1.877956817363692</v>
      </c>
      <c r="T84" s="12" t="s">
        <v>1043</v>
      </c>
      <c r="U84" s="3">
        <v>1</v>
      </c>
    </row>
    <row r="85" spans="1:21" x14ac:dyDescent="0.2">
      <c r="A85" t="s">
        <v>151</v>
      </c>
      <c r="B85">
        <v>4.0999999999999996</v>
      </c>
      <c r="C85" t="s">
        <v>8660</v>
      </c>
      <c r="D85" t="s">
        <v>1279</v>
      </c>
      <c r="E85" t="s">
        <v>163</v>
      </c>
      <c r="F85" t="s">
        <v>1280</v>
      </c>
      <c r="G85">
        <v>5</v>
      </c>
      <c r="H85">
        <v>497</v>
      </c>
      <c r="I85">
        <v>615</v>
      </c>
      <c r="J85" t="s">
        <v>3105</v>
      </c>
      <c r="K85" t="s">
        <v>1282</v>
      </c>
      <c r="L85" s="1">
        <v>0.62280000000000002</v>
      </c>
      <c r="M85" s="2">
        <v>8.0000000000000003E-42</v>
      </c>
      <c r="N85">
        <v>420</v>
      </c>
      <c r="O85" t="s">
        <v>7719</v>
      </c>
      <c r="P85">
        <v>47</v>
      </c>
      <c r="Q85">
        <v>3.561202277294039</v>
      </c>
      <c r="R85">
        <v>1.832364383513664</v>
      </c>
      <c r="T85" s="12" t="s">
        <v>988</v>
      </c>
      <c r="U85" s="3">
        <v>192</v>
      </c>
    </row>
    <row r="86" spans="1:21" x14ac:dyDescent="0.2">
      <c r="A86" t="s">
        <v>988</v>
      </c>
      <c r="B86">
        <v>1.7</v>
      </c>
      <c r="C86" t="s">
        <v>8661</v>
      </c>
      <c r="D86" t="s">
        <v>1009</v>
      </c>
      <c r="E86" t="s">
        <v>1010</v>
      </c>
      <c r="F86" t="s">
        <v>1011</v>
      </c>
      <c r="G86">
        <v>9</v>
      </c>
      <c r="H86">
        <v>477</v>
      </c>
      <c r="I86">
        <v>704</v>
      </c>
      <c r="J86" t="s">
        <v>3644</v>
      </c>
      <c r="K86" t="s">
        <v>3645</v>
      </c>
      <c r="L86" s="1">
        <v>0.223</v>
      </c>
      <c r="M86" s="2">
        <v>4.0000000000000002E-4</v>
      </c>
      <c r="N86">
        <v>94</v>
      </c>
      <c r="O86" t="s">
        <v>7805</v>
      </c>
      <c r="P86">
        <v>44</v>
      </c>
      <c r="Q86">
        <v>3.4734822051639918</v>
      </c>
      <c r="R86">
        <v>1.7963827063457196</v>
      </c>
      <c r="T86" s="12" t="s">
        <v>1055</v>
      </c>
      <c r="U86" s="3">
        <v>146</v>
      </c>
    </row>
    <row r="87" spans="1:21" x14ac:dyDescent="0.2">
      <c r="A87" t="s">
        <v>388</v>
      </c>
      <c r="B87">
        <v>2.1</v>
      </c>
      <c r="C87" t="s">
        <v>8662</v>
      </c>
      <c r="D87" t="s">
        <v>1513</v>
      </c>
      <c r="E87" s="6" t="s">
        <v>415</v>
      </c>
      <c r="F87" t="s">
        <v>1514</v>
      </c>
      <c r="H87">
        <v>327</v>
      </c>
      <c r="I87">
        <v>296</v>
      </c>
      <c r="J87" t="s">
        <v>3227</v>
      </c>
      <c r="K87" t="s">
        <v>3228</v>
      </c>
      <c r="L87" s="1">
        <v>0.71619999999999995</v>
      </c>
      <c r="M87" s="2">
        <v>7.9999999999999996E-6</v>
      </c>
      <c r="N87">
        <v>107</v>
      </c>
      <c r="O87" t="s">
        <v>7758</v>
      </c>
      <c r="P87">
        <v>30</v>
      </c>
      <c r="Q87">
        <v>3.4524415055951172</v>
      </c>
      <c r="R87">
        <v>1.7876169712385057</v>
      </c>
      <c r="T87" s="12" t="s">
        <v>2323</v>
      </c>
      <c r="U87" s="3">
        <v>18</v>
      </c>
    </row>
    <row r="88" spans="1:21" x14ac:dyDescent="0.2">
      <c r="A88" t="s">
        <v>743</v>
      </c>
      <c r="B88">
        <v>7.1</v>
      </c>
      <c r="C88" t="s">
        <v>8663</v>
      </c>
      <c r="D88" t="s">
        <v>3469</v>
      </c>
      <c r="E88" t="s">
        <v>750</v>
      </c>
      <c r="F88" t="s">
        <v>3470</v>
      </c>
      <c r="H88">
        <v>858</v>
      </c>
      <c r="I88">
        <v>700</v>
      </c>
      <c r="J88" t="s">
        <v>3471</v>
      </c>
      <c r="K88" t="s">
        <v>3472</v>
      </c>
      <c r="L88" s="1">
        <v>0.78</v>
      </c>
      <c r="M88" s="2">
        <v>4.0000000000000003E-31</v>
      </c>
      <c r="N88">
        <v>330</v>
      </c>
      <c r="O88" t="s">
        <v>7764</v>
      </c>
      <c r="P88">
        <v>76</v>
      </c>
      <c r="Q88">
        <v>3.3375388198757765</v>
      </c>
      <c r="R88">
        <v>1.7387846172995365</v>
      </c>
      <c r="T88" s="12" t="s">
        <v>1067</v>
      </c>
      <c r="U88" s="3">
        <v>2</v>
      </c>
    </row>
    <row r="89" spans="1:21" x14ac:dyDescent="0.2">
      <c r="A89" t="s">
        <v>388</v>
      </c>
      <c r="B89">
        <v>121.4</v>
      </c>
      <c r="C89" t="s">
        <v>8664</v>
      </c>
      <c r="D89" t="s">
        <v>595</v>
      </c>
      <c r="E89" t="s">
        <v>596</v>
      </c>
      <c r="F89" t="s">
        <v>597</v>
      </c>
      <c r="H89">
        <v>664</v>
      </c>
      <c r="I89">
        <v>546</v>
      </c>
      <c r="J89" t="s">
        <v>3367</v>
      </c>
      <c r="K89" t="s">
        <v>133</v>
      </c>
      <c r="L89" s="1">
        <v>0.92310000000000003</v>
      </c>
      <c r="M89" s="2">
        <v>6.9999999999999998E-71</v>
      </c>
      <c r="N89">
        <v>671</v>
      </c>
      <c r="O89" t="s">
        <v>7758</v>
      </c>
      <c r="P89">
        <v>57</v>
      </c>
      <c r="Q89">
        <v>3.233763791374122</v>
      </c>
      <c r="R89">
        <v>1.6932143017371133</v>
      </c>
      <c r="T89" s="12" t="s">
        <v>1078</v>
      </c>
      <c r="U89" s="3">
        <v>0</v>
      </c>
    </row>
    <row r="90" spans="1:21" x14ac:dyDescent="0.2">
      <c r="A90" t="s">
        <v>1152</v>
      </c>
      <c r="B90">
        <v>3.1</v>
      </c>
      <c r="C90" t="s">
        <v>8665</v>
      </c>
      <c r="D90" t="s">
        <v>3715</v>
      </c>
      <c r="E90" t="s">
        <v>3716</v>
      </c>
      <c r="F90" t="s">
        <v>3717</v>
      </c>
      <c r="G90">
        <v>10</v>
      </c>
      <c r="H90">
        <v>353</v>
      </c>
      <c r="I90">
        <v>456</v>
      </c>
      <c r="J90" t="s">
        <v>3718</v>
      </c>
      <c r="K90" t="s">
        <v>3719</v>
      </c>
      <c r="L90" s="1">
        <v>0.35959999999999998</v>
      </c>
      <c r="M90" s="2">
        <v>1E-4</v>
      </c>
      <c r="N90">
        <v>98</v>
      </c>
      <c r="O90" t="s">
        <v>7845</v>
      </c>
      <c r="P90">
        <v>30</v>
      </c>
      <c r="Q90">
        <v>3.1986333647502354</v>
      </c>
      <c r="R90">
        <v>1.6774556366643214</v>
      </c>
      <c r="T90" s="12" t="s">
        <v>1049</v>
      </c>
      <c r="U90" s="3">
        <v>14</v>
      </c>
    </row>
    <row r="91" spans="1:21" x14ac:dyDescent="0.2">
      <c r="A91" t="s">
        <v>798</v>
      </c>
      <c r="B91">
        <v>1.1000000000000001</v>
      </c>
      <c r="C91" t="s">
        <v>8666</v>
      </c>
      <c r="D91" t="s">
        <v>799</v>
      </c>
      <c r="E91" t="s">
        <v>800</v>
      </c>
      <c r="F91" t="s">
        <v>801</v>
      </c>
      <c r="H91">
        <v>670</v>
      </c>
      <c r="I91">
        <v>806</v>
      </c>
      <c r="J91" t="s">
        <v>3493</v>
      </c>
      <c r="K91" t="s">
        <v>3494</v>
      </c>
      <c r="L91" s="1">
        <v>0.30649999999999999</v>
      </c>
      <c r="M91" s="2">
        <v>2E-52</v>
      </c>
      <c r="N91">
        <v>513</v>
      </c>
      <c r="O91" t="s">
        <v>7772</v>
      </c>
      <c r="P91">
        <v>55</v>
      </c>
      <c r="Q91">
        <v>3.0923832007952288</v>
      </c>
      <c r="R91">
        <v>1.6287191056897004</v>
      </c>
      <c r="T91" s="12" t="s">
        <v>3672</v>
      </c>
      <c r="U91" s="3">
        <v>12</v>
      </c>
    </row>
    <row r="92" spans="1:21" x14ac:dyDescent="0.2">
      <c r="A92" t="s">
        <v>2323</v>
      </c>
      <c r="B92">
        <v>2.2999999999999998</v>
      </c>
      <c r="C92" t="s">
        <v>8667</v>
      </c>
      <c r="D92" t="s">
        <v>2324</v>
      </c>
      <c r="E92" t="s">
        <v>2325</v>
      </c>
      <c r="F92" t="s">
        <v>2326</v>
      </c>
      <c r="G92">
        <v>5</v>
      </c>
      <c r="H92">
        <v>219</v>
      </c>
      <c r="I92">
        <v>219</v>
      </c>
      <c r="J92" t="s">
        <v>684</v>
      </c>
      <c r="K92" t="s">
        <v>3663</v>
      </c>
      <c r="L92" s="1">
        <v>0.95430000000000004</v>
      </c>
      <c r="M92" s="2">
        <v>2.0000000000000001E-37</v>
      </c>
      <c r="N92">
        <v>379</v>
      </c>
      <c r="O92" t="s">
        <v>7825</v>
      </c>
      <c r="P92">
        <v>18</v>
      </c>
      <c r="Q92">
        <v>3.0899089529590289</v>
      </c>
      <c r="R92">
        <v>1.6275643284048285</v>
      </c>
      <c r="T92" s="12" t="s">
        <v>1083</v>
      </c>
      <c r="U92" s="3">
        <v>17</v>
      </c>
    </row>
    <row r="93" spans="1:21" x14ac:dyDescent="0.2">
      <c r="A93" t="s">
        <v>1089</v>
      </c>
      <c r="B93">
        <v>1.2</v>
      </c>
      <c r="C93" t="s">
        <v>8668</v>
      </c>
      <c r="D93" t="s">
        <v>1095</v>
      </c>
      <c r="E93" t="s">
        <v>1096</v>
      </c>
      <c r="F93" t="s">
        <v>1097</v>
      </c>
      <c r="G93">
        <v>4</v>
      </c>
      <c r="H93">
        <v>226</v>
      </c>
      <c r="I93">
        <v>412</v>
      </c>
      <c r="J93" t="s">
        <v>3681</v>
      </c>
      <c r="K93" t="s">
        <v>3682</v>
      </c>
      <c r="L93" s="1">
        <v>0.2621</v>
      </c>
      <c r="M93" s="2">
        <v>2.9999999999999999E-7</v>
      </c>
      <c r="N93">
        <v>118</v>
      </c>
      <c r="O93" t="s">
        <v>7830</v>
      </c>
      <c r="P93">
        <v>18</v>
      </c>
      <c r="Q93">
        <v>2.9944852941176472</v>
      </c>
      <c r="R93">
        <v>1.5823080472751783</v>
      </c>
      <c r="T93" s="12" t="s">
        <v>1089</v>
      </c>
      <c r="U93" s="3">
        <v>131</v>
      </c>
    </row>
    <row r="94" spans="1:21" x14ac:dyDescent="0.2">
      <c r="A94" t="s">
        <v>388</v>
      </c>
      <c r="B94">
        <v>7.1</v>
      </c>
      <c r="C94" t="s">
        <v>8669</v>
      </c>
      <c r="D94" t="s">
        <v>3285</v>
      </c>
      <c r="E94" t="s">
        <v>509</v>
      </c>
      <c r="F94" t="s">
        <v>3286</v>
      </c>
      <c r="G94">
        <v>6</v>
      </c>
      <c r="H94">
        <v>664</v>
      </c>
      <c r="I94">
        <v>319</v>
      </c>
      <c r="J94" t="s">
        <v>3287</v>
      </c>
      <c r="K94" t="s">
        <v>3288</v>
      </c>
      <c r="L94" s="1">
        <v>0.99370000000000003</v>
      </c>
      <c r="M94" s="2">
        <v>3.9999999999999998E-11</v>
      </c>
      <c r="N94">
        <v>156</v>
      </c>
      <c r="O94" t="s">
        <v>7758</v>
      </c>
      <c r="P94">
        <v>50</v>
      </c>
      <c r="Q94">
        <v>2.8366349047141424</v>
      </c>
      <c r="R94">
        <v>1.5041804773470964</v>
      </c>
      <c r="T94" s="12" t="s">
        <v>1105</v>
      </c>
      <c r="U94" s="3">
        <v>9</v>
      </c>
    </row>
    <row r="95" spans="1:21" x14ac:dyDescent="0.2">
      <c r="A95" t="s">
        <v>1083</v>
      </c>
      <c r="B95">
        <v>1.1000000000000001</v>
      </c>
      <c r="C95" t="s">
        <v>8670</v>
      </c>
      <c r="D95" t="s">
        <v>1084</v>
      </c>
      <c r="E95" t="s">
        <v>1085</v>
      </c>
      <c r="F95" t="s">
        <v>1086</v>
      </c>
      <c r="G95">
        <v>5</v>
      </c>
      <c r="H95">
        <v>226</v>
      </c>
      <c r="I95">
        <v>205</v>
      </c>
      <c r="J95" t="s">
        <v>1823</v>
      </c>
      <c r="K95" t="s">
        <v>3678</v>
      </c>
      <c r="L95" s="1">
        <v>0.98050000000000004</v>
      </c>
      <c r="M95" s="2">
        <v>1E-10</v>
      </c>
      <c r="N95">
        <v>147</v>
      </c>
      <c r="O95" t="s">
        <v>7829</v>
      </c>
      <c r="P95">
        <v>17</v>
      </c>
      <c r="Q95">
        <v>2.828125</v>
      </c>
      <c r="R95">
        <v>1.4998458870832054</v>
      </c>
      <c r="T95" s="12" t="s">
        <v>3689</v>
      </c>
      <c r="U95" s="3">
        <v>3</v>
      </c>
    </row>
    <row r="96" spans="1:21" x14ac:dyDescent="0.2">
      <c r="A96" t="s">
        <v>388</v>
      </c>
      <c r="B96">
        <v>3.7</v>
      </c>
      <c r="C96" t="s">
        <v>8671</v>
      </c>
      <c r="D96" t="s">
        <v>2703</v>
      </c>
      <c r="E96" t="s">
        <v>2704</v>
      </c>
      <c r="F96" t="s">
        <v>2705</v>
      </c>
      <c r="H96">
        <v>107</v>
      </c>
      <c r="I96">
        <v>263</v>
      </c>
      <c r="J96" t="s">
        <v>1133</v>
      </c>
      <c r="K96" t="s">
        <v>3241</v>
      </c>
      <c r="L96" s="1">
        <v>0.40679999999999999</v>
      </c>
      <c r="M96" s="2">
        <v>9.9999999999999996E-39</v>
      </c>
      <c r="N96">
        <v>384</v>
      </c>
      <c r="O96" t="s">
        <v>7758</v>
      </c>
      <c r="P96">
        <v>8</v>
      </c>
      <c r="Q96">
        <v>2.8018575851393193</v>
      </c>
      <c r="R96">
        <v>1.4863836272766431</v>
      </c>
      <c r="T96" s="12" t="s">
        <v>1117</v>
      </c>
      <c r="U96" s="3">
        <v>6</v>
      </c>
    </row>
    <row r="97" spans="1:21" x14ac:dyDescent="0.2">
      <c r="A97" t="s">
        <v>388</v>
      </c>
      <c r="B97">
        <v>121.3</v>
      </c>
      <c r="C97" t="s">
        <v>8672</v>
      </c>
      <c r="D97" t="s">
        <v>1813</v>
      </c>
      <c r="E97" t="s">
        <v>1814</v>
      </c>
      <c r="F97" t="s">
        <v>1815</v>
      </c>
      <c r="H97">
        <v>605</v>
      </c>
      <c r="I97">
        <v>547</v>
      </c>
      <c r="J97" t="s">
        <v>3365</v>
      </c>
      <c r="K97" t="s">
        <v>3366</v>
      </c>
      <c r="L97" s="1">
        <v>0.89759999999999995</v>
      </c>
      <c r="M97" s="2">
        <v>4.0000000000000002E-56</v>
      </c>
      <c r="N97">
        <v>544</v>
      </c>
      <c r="O97" t="s">
        <v>7758</v>
      </c>
      <c r="P97">
        <v>45</v>
      </c>
      <c r="Q97">
        <v>2.8016648321408915</v>
      </c>
      <c r="R97">
        <v>1.4862843740661265</v>
      </c>
      <c r="T97" s="12" t="s">
        <v>3697</v>
      </c>
      <c r="U97" s="3">
        <v>42</v>
      </c>
    </row>
    <row r="98" spans="1:21" x14ac:dyDescent="0.2">
      <c r="A98" t="s">
        <v>685</v>
      </c>
      <c r="B98">
        <v>5.19</v>
      </c>
      <c r="C98" t="s">
        <v>8673</v>
      </c>
      <c r="D98" t="s">
        <v>3429</v>
      </c>
      <c r="E98" t="s">
        <v>3430</v>
      </c>
      <c r="F98" t="s">
        <v>3431</v>
      </c>
      <c r="G98">
        <v>8</v>
      </c>
      <c r="H98">
        <v>545</v>
      </c>
      <c r="I98">
        <v>802</v>
      </c>
      <c r="J98" t="s">
        <v>3432</v>
      </c>
      <c r="K98" t="s">
        <v>3433</v>
      </c>
      <c r="L98" s="1">
        <v>0.6895</v>
      </c>
      <c r="M98" s="2">
        <v>9.9999999999999998E-138</v>
      </c>
      <c r="N98">
        <v>1245</v>
      </c>
      <c r="O98" t="s">
        <v>7760</v>
      </c>
      <c r="P98">
        <v>39</v>
      </c>
      <c r="Q98">
        <v>2.6950977397678679</v>
      </c>
      <c r="R98">
        <v>1.4303375943586627</v>
      </c>
      <c r="T98" s="12" t="s">
        <v>1123</v>
      </c>
      <c r="U98" s="3">
        <v>107</v>
      </c>
    </row>
    <row r="99" spans="1:21" x14ac:dyDescent="0.2">
      <c r="A99" t="s">
        <v>2076</v>
      </c>
      <c r="B99">
        <v>2.9</v>
      </c>
      <c r="C99" t="s">
        <v>8674</v>
      </c>
      <c r="D99" t="s">
        <v>2112</v>
      </c>
      <c r="E99" s="6" t="s">
        <v>2113</v>
      </c>
      <c r="F99" t="s">
        <v>2114</v>
      </c>
      <c r="G99">
        <v>10</v>
      </c>
      <c r="H99">
        <v>322</v>
      </c>
      <c r="I99">
        <v>461</v>
      </c>
      <c r="J99" t="s">
        <v>3540</v>
      </c>
      <c r="K99" t="s">
        <v>3541</v>
      </c>
      <c r="L99" s="1">
        <v>0.1822</v>
      </c>
      <c r="M99" s="2">
        <v>2E-8</v>
      </c>
      <c r="N99">
        <v>131</v>
      </c>
      <c r="O99" t="s">
        <v>7783</v>
      </c>
      <c r="P99">
        <v>23</v>
      </c>
      <c r="Q99">
        <v>2.6878873966942147</v>
      </c>
      <c r="R99">
        <v>1.426472700752986</v>
      </c>
      <c r="T99" s="12" t="s">
        <v>1135</v>
      </c>
      <c r="U99" s="3">
        <v>7</v>
      </c>
    </row>
    <row r="100" spans="1:21" x14ac:dyDescent="0.2">
      <c r="A100" t="s">
        <v>685</v>
      </c>
      <c r="B100">
        <v>6.5</v>
      </c>
      <c r="C100" t="s">
        <v>8675</v>
      </c>
      <c r="D100" t="s">
        <v>696</v>
      </c>
      <c r="E100" t="s">
        <v>697</v>
      </c>
      <c r="F100" t="s">
        <v>698</v>
      </c>
      <c r="G100">
        <v>5</v>
      </c>
      <c r="H100">
        <v>680</v>
      </c>
      <c r="I100">
        <v>660</v>
      </c>
      <c r="J100" t="s">
        <v>3446</v>
      </c>
      <c r="K100" t="s">
        <v>3447</v>
      </c>
      <c r="L100" s="1">
        <v>0.88639999999999997</v>
      </c>
      <c r="M100" s="2">
        <v>9.9999999999999992E-164</v>
      </c>
      <c r="N100">
        <v>1465</v>
      </c>
      <c r="O100" t="s">
        <v>7760</v>
      </c>
      <c r="P100">
        <v>47</v>
      </c>
      <c r="Q100">
        <v>2.6037585700293833</v>
      </c>
      <c r="R100">
        <v>1.3805956827704038</v>
      </c>
      <c r="T100" s="12" t="s">
        <v>2359</v>
      </c>
      <c r="U100" s="3">
        <v>29</v>
      </c>
    </row>
    <row r="101" spans="1:21" x14ac:dyDescent="0.2">
      <c r="A101" t="s">
        <v>3697</v>
      </c>
      <c r="B101">
        <v>1.1000000000000001</v>
      </c>
      <c r="C101" t="s">
        <v>8676</v>
      </c>
      <c r="D101" t="s">
        <v>3698</v>
      </c>
      <c r="E101" t="s">
        <v>3699</v>
      </c>
      <c r="F101" t="s">
        <v>3700</v>
      </c>
      <c r="G101">
        <v>11</v>
      </c>
      <c r="H101">
        <v>552</v>
      </c>
      <c r="I101">
        <v>483</v>
      </c>
      <c r="J101" t="s">
        <v>3701</v>
      </c>
      <c r="K101" t="s">
        <v>3702</v>
      </c>
      <c r="L101" s="1">
        <v>0.93579999999999997</v>
      </c>
      <c r="M101" s="2">
        <v>1.9999999999999998E-96</v>
      </c>
      <c r="N101">
        <v>891</v>
      </c>
      <c r="O101" t="s">
        <v>7836</v>
      </c>
      <c r="P101">
        <v>38</v>
      </c>
      <c r="Q101">
        <v>2.5927322074788903</v>
      </c>
      <c r="R101">
        <v>1.3744732039184029</v>
      </c>
      <c r="T101" s="12" t="s">
        <v>1152</v>
      </c>
      <c r="U101" s="3">
        <v>31</v>
      </c>
    </row>
    <row r="102" spans="1:21" x14ac:dyDescent="0.2">
      <c r="A102" t="s">
        <v>988</v>
      </c>
      <c r="B102">
        <v>1.8</v>
      </c>
      <c r="C102" t="s">
        <v>8677</v>
      </c>
      <c r="D102" t="s">
        <v>1014</v>
      </c>
      <c r="E102" t="s">
        <v>1015</v>
      </c>
      <c r="F102" t="s">
        <v>1016</v>
      </c>
      <c r="G102">
        <v>8</v>
      </c>
      <c r="H102">
        <v>195</v>
      </c>
      <c r="I102">
        <v>639</v>
      </c>
      <c r="J102" t="s">
        <v>3646</v>
      </c>
      <c r="K102" t="s">
        <v>3647</v>
      </c>
      <c r="L102" s="1">
        <v>7.9799999999999996E-2</v>
      </c>
      <c r="M102" s="2">
        <v>6.9999999999999999E-4</v>
      </c>
      <c r="N102">
        <v>88</v>
      </c>
      <c r="O102" t="s">
        <v>7805</v>
      </c>
      <c r="P102">
        <v>13</v>
      </c>
      <c r="Q102">
        <v>2.5053236797274279</v>
      </c>
      <c r="R102">
        <v>1.3249970070016079</v>
      </c>
      <c r="T102" s="12" t="s">
        <v>10588</v>
      </c>
      <c r="U102" s="3">
        <v>23600</v>
      </c>
    </row>
    <row r="103" spans="1:21" x14ac:dyDescent="0.2">
      <c r="A103" t="s">
        <v>388</v>
      </c>
      <c r="B103">
        <v>17.600000000000001</v>
      </c>
      <c r="C103" t="s">
        <v>8678</v>
      </c>
      <c r="D103" t="s">
        <v>3322</v>
      </c>
      <c r="E103" t="s">
        <v>3323</v>
      </c>
      <c r="F103" t="s">
        <v>3324</v>
      </c>
      <c r="G103">
        <v>4</v>
      </c>
      <c r="H103">
        <v>302</v>
      </c>
      <c r="I103">
        <v>254</v>
      </c>
      <c r="J103" t="s">
        <v>3325</v>
      </c>
      <c r="K103" t="s">
        <v>3326</v>
      </c>
      <c r="L103" s="1">
        <v>0.88980000000000004</v>
      </c>
      <c r="M103" s="2">
        <v>1.9999999999999999E-38</v>
      </c>
      <c r="N103">
        <v>388</v>
      </c>
      <c r="O103" t="s">
        <v>7758</v>
      </c>
      <c r="P103">
        <v>19</v>
      </c>
      <c r="Q103">
        <v>2.3671530837004409</v>
      </c>
      <c r="R103">
        <v>1.2431530081232385</v>
      </c>
    </row>
    <row r="104" spans="1:21" x14ac:dyDescent="0.2">
      <c r="A104" t="s">
        <v>685</v>
      </c>
      <c r="B104">
        <v>5.23</v>
      </c>
      <c r="C104" t="s">
        <v>8679</v>
      </c>
      <c r="D104" t="s">
        <v>3439</v>
      </c>
      <c r="E104" t="s">
        <v>3440</v>
      </c>
      <c r="F104" t="s">
        <v>3441</v>
      </c>
      <c r="G104">
        <v>7</v>
      </c>
      <c r="H104">
        <v>272</v>
      </c>
      <c r="I104">
        <v>739</v>
      </c>
      <c r="J104" t="s">
        <v>3442</v>
      </c>
      <c r="K104" t="s">
        <v>3443</v>
      </c>
      <c r="L104" s="1">
        <v>0.19350000000000001</v>
      </c>
      <c r="M104" s="2">
        <v>2.0000000000000001E-4</v>
      </c>
      <c r="N104">
        <v>94</v>
      </c>
      <c r="O104" t="s">
        <v>7760</v>
      </c>
      <c r="P104">
        <v>17</v>
      </c>
      <c r="Q104">
        <v>2.3510085574572126</v>
      </c>
      <c r="R104">
        <v>1.2332797902791583</v>
      </c>
    </row>
    <row r="105" spans="1:21" x14ac:dyDescent="0.2">
      <c r="A105" t="s">
        <v>1414</v>
      </c>
      <c r="B105">
        <v>2.1</v>
      </c>
      <c r="C105" t="s">
        <v>8680</v>
      </c>
      <c r="D105" t="s">
        <v>3175</v>
      </c>
      <c r="E105" t="s">
        <v>1416</v>
      </c>
      <c r="F105" t="s">
        <v>3176</v>
      </c>
      <c r="G105">
        <v>1</v>
      </c>
      <c r="H105">
        <v>257</v>
      </c>
      <c r="I105">
        <v>147</v>
      </c>
      <c r="J105" t="s">
        <v>3177</v>
      </c>
      <c r="K105" t="s">
        <v>3178</v>
      </c>
      <c r="L105" s="1">
        <v>0.36049999999999999</v>
      </c>
      <c r="M105">
        <v>2E-3</v>
      </c>
      <c r="N105">
        <v>86</v>
      </c>
      <c r="O105" t="s">
        <v>7741</v>
      </c>
      <c r="P105">
        <v>16</v>
      </c>
      <c r="Q105">
        <v>2.3415265200517466</v>
      </c>
      <c r="R105">
        <v>1.2274493780457205</v>
      </c>
    </row>
    <row r="106" spans="1:21" x14ac:dyDescent="0.2">
      <c r="A106" t="s">
        <v>2568</v>
      </c>
      <c r="B106">
        <v>1.2</v>
      </c>
      <c r="C106" t="s">
        <v>8681</v>
      </c>
      <c r="D106" t="s">
        <v>3151</v>
      </c>
      <c r="E106" t="s">
        <v>3152</v>
      </c>
      <c r="F106" t="s">
        <v>3153</v>
      </c>
      <c r="G106">
        <v>12</v>
      </c>
      <c r="H106">
        <v>466</v>
      </c>
      <c r="I106">
        <v>468</v>
      </c>
      <c r="J106" t="s">
        <v>3154</v>
      </c>
      <c r="K106" t="s">
        <v>3155</v>
      </c>
      <c r="L106" s="1">
        <v>0.81840000000000002</v>
      </c>
      <c r="M106" s="2">
        <v>9.9999999999999995E-21</v>
      </c>
      <c r="N106">
        <v>237</v>
      </c>
      <c r="O106" t="s">
        <v>7859</v>
      </c>
      <c r="P106">
        <v>28</v>
      </c>
      <c r="Q106">
        <v>2.2625000000000002</v>
      </c>
      <c r="R106">
        <v>1.1779177921958432</v>
      </c>
    </row>
    <row r="107" spans="1:21" x14ac:dyDescent="0.2">
      <c r="A107" t="s">
        <v>853</v>
      </c>
      <c r="B107">
        <v>1.1000000000000001</v>
      </c>
      <c r="C107" t="s">
        <v>8682</v>
      </c>
      <c r="D107" t="s">
        <v>854</v>
      </c>
      <c r="E107" t="s">
        <v>855</v>
      </c>
      <c r="F107" t="s">
        <v>856</v>
      </c>
      <c r="H107">
        <v>1021</v>
      </c>
      <c r="I107">
        <v>180</v>
      </c>
      <c r="J107" t="s">
        <v>3505</v>
      </c>
      <c r="K107" t="s">
        <v>3506</v>
      </c>
      <c r="L107" s="1">
        <v>0.50560000000000005</v>
      </c>
      <c r="M107">
        <v>6.0000000000000001E-3</v>
      </c>
      <c r="N107">
        <v>88</v>
      </c>
      <c r="O107" t="s">
        <v>7777</v>
      </c>
      <c r="P107">
        <v>61</v>
      </c>
      <c r="Q107">
        <v>2.2514274061990212</v>
      </c>
      <c r="R107">
        <v>1.1708399609553102</v>
      </c>
    </row>
    <row r="108" spans="1:21" x14ac:dyDescent="0.2">
      <c r="A108" t="s">
        <v>102</v>
      </c>
      <c r="B108">
        <v>35.1</v>
      </c>
      <c r="C108" t="s">
        <v>8683</v>
      </c>
      <c r="D108" t="s">
        <v>3069</v>
      </c>
      <c r="E108" t="s">
        <v>3070</v>
      </c>
      <c r="F108" t="s">
        <v>3071</v>
      </c>
      <c r="G108">
        <v>11</v>
      </c>
      <c r="H108">
        <v>307</v>
      </c>
      <c r="I108">
        <v>406</v>
      </c>
      <c r="J108" t="s">
        <v>3072</v>
      </c>
      <c r="K108" t="s">
        <v>3073</v>
      </c>
      <c r="L108" s="1">
        <v>0.70440000000000003</v>
      </c>
      <c r="M108" s="2">
        <v>7.0000000000000003E-19</v>
      </c>
      <c r="N108">
        <v>220</v>
      </c>
      <c r="O108" t="s">
        <v>7714</v>
      </c>
      <c r="P108">
        <v>18</v>
      </c>
      <c r="Q108">
        <v>2.2061213434452873</v>
      </c>
      <c r="R108">
        <v>1.141512145767106</v>
      </c>
    </row>
    <row r="109" spans="1:21" x14ac:dyDescent="0.2">
      <c r="A109" t="s">
        <v>388</v>
      </c>
      <c r="B109">
        <v>3.16</v>
      </c>
      <c r="C109" t="s">
        <v>8684</v>
      </c>
      <c r="D109" t="s">
        <v>3248</v>
      </c>
      <c r="E109" t="s">
        <v>3249</v>
      </c>
      <c r="F109" t="s">
        <v>3250</v>
      </c>
      <c r="H109">
        <v>312</v>
      </c>
      <c r="I109">
        <v>259</v>
      </c>
      <c r="J109" t="s">
        <v>3251</v>
      </c>
      <c r="K109" t="s">
        <v>3252</v>
      </c>
      <c r="L109" s="1">
        <v>0.88029999999999997</v>
      </c>
      <c r="M109" s="2">
        <v>3.0000000000000001E-45</v>
      </c>
      <c r="N109">
        <v>447</v>
      </c>
      <c r="O109" t="s">
        <v>7758</v>
      </c>
      <c r="P109">
        <v>17</v>
      </c>
      <c r="Q109">
        <v>2.05023987206823</v>
      </c>
      <c r="R109">
        <v>1.0357927107055303</v>
      </c>
    </row>
    <row r="110" spans="1:21" x14ac:dyDescent="0.2">
      <c r="A110" t="s">
        <v>3672</v>
      </c>
      <c r="B110">
        <v>1.1000000000000001</v>
      </c>
      <c r="C110" t="s">
        <v>8685</v>
      </c>
      <c r="D110" t="s">
        <v>3673</v>
      </c>
      <c r="E110" t="s">
        <v>3674</v>
      </c>
      <c r="F110" t="s">
        <v>3675</v>
      </c>
      <c r="G110">
        <v>7</v>
      </c>
      <c r="H110">
        <v>222</v>
      </c>
      <c r="I110">
        <v>219</v>
      </c>
      <c r="J110" t="s">
        <v>3676</v>
      </c>
      <c r="K110" t="s">
        <v>3677</v>
      </c>
      <c r="L110" s="1">
        <v>0.9224</v>
      </c>
      <c r="M110" s="2">
        <v>1E-27</v>
      </c>
      <c r="N110">
        <v>293</v>
      </c>
      <c r="O110" t="s">
        <v>7828</v>
      </c>
      <c r="P110">
        <v>12</v>
      </c>
      <c r="Q110">
        <v>2.0321856287425146</v>
      </c>
      <c r="R110">
        <v>1.0230321902176716</v>
      </c>
    </row>
    <row r="111" spans="1:21" x14ac:dyDescent="0.2">
      <c r="A111" t="s">
        <v>151</v>
      </c>
      <c r="B111">
        <v>2.2799999999999998</v>
      </c>
      <c r="C111" t="s">
        <v>8686</v>
      </c>
      <c r="D111" t="s">
        <v>152</v>
      </c>
      <c r="E111" t="s">
        <v>153</v>
      </c>
      <c r="F111" t="s">
        <v>154</v>
      </c>
      <c r="H111">
        <v>434</v>
      </c>
      <c r="I111">
        <v>417</v>
      </c>
      <c r="J111" t="s">
        <v>3103</v>
      </c>
      <c r="K111" t="s">
        <v>3104</v>
      </c>
      <c r="L111" s="1">
        <v>0.96399999999999997</v>
      </c>
      <c r="M111" s="2">
        <v>2.9999999999999999E-7</v>
      </c>
      <c r="N111">
        <v>121</v>
      </c>
      <c r="O111" t="s">
        <v>7719</v>
      </c>
      <c r="P111">
        <v>23</v>
      </c>
      <c r="Q111">
        <v>1.9953029141104293</v>
      </c>
      <c r="R111">
        <v>0.99660778379650294</v>
      </c>
    </row>
    <row r="112" spans="1:21" x14ac:dyDescent="0.2">
      <c r="A112" t="s">
        <v>1319</v>
      </c>
      <c r="B112">
        <v>1.2</v>
      </c>
      <c r="C112" t="s">
        <v>8687</v>
      </c>
      <c r="D112" t="s">
        <v>1320</v>
      </c>
      <c r="E112" t="s">
        <v>1321</v>
      </c>
      <c r="F112" t="s">
        <v>1322</v>
      </c>
      <c r="G112">
        <v>10</v>
      </c>
      <c r="H112">
        <v>331</v>
      </c>
      <c r="I112">
        <v>499</v>
      </c>
      <c r="J112" t="s">
        <v>3127</v>
      </c>
      <c r="K112" t="s">
        <v>3128</v>
      </c>
      <c r="L112" s="1">
        <v>0.43490000000000001</v>
      </c>
      <c r="M112" s="2">
        <v>9.9999999999999996E-24</v>
      </c>
      <c r="N112">
        <v>261</v>
      </c>
      <c r="O112" t="s">
        <v>7727</v>
      </c>
      <c r="P112">
        <v>17</v>
      </c>
      <c r="Q112">
        <v>1.9327889447236182</v>
      </c>
      <c r="R112">
        <v>0.95068410778989609</v>
      </c>
    </row>
    <row r="113" spans="1:18" x14ac:dyDescent="0.2">
      <c r="A113" t="s">
        <v>388</v>
      </c>
      <c r="B113">
        <v>120.6</v>
      </c>
      <c r="C113" t="s">
        <v>8688</v>
      </c>
      <c r="D113" t="s">
        <v>2774</v>
      </c>
      <c r="E113" t="s">
        <v>2775</v>
      </c>
      <c r="F113" t="s">
        <v>2776</v>
      </c>
      <c r="H113">
        <v>559</v>
      </c>
      <c r="I113">
        <v>635</v>
      </c>
      <c r="J113" t="s">
        <v>3358</v>
      </c>
      <c r="K113" t="s">
        <v>3359</v>
      </c>
      <c r="L113" s="1">
        <v>0.81259999999999999</v>
      </c>
      <c r="M113" s="2">
        <v>1E-56</v>
      </c>
      <c r="N113">
        <v>548</v>
      </c>
      <c r="O113" t="s">
        <v>7758</v>
      </c>
      <c r="P113">
        <v>28</v>
      </c>
      <c r="Q113">
        <v>1.8865396069088742</v>
      </c>
      <c r="R113">
        <v>0.9157423890911417</v>
      </c>
    </row>
    <row r="114" spans="1:18" x14ac:dyDescent="0.2">
      <c r="A114" t="s">
        <v>706</v>
      </c>
      <c r="B114">
        <v>8.1</v>
      </c>
      <c r="C114" t="s">
        <v>8689</v>
      </c>
      <c r="D114" t="s">
        <v>717</v>
      </c>
      <c r="E114" t="s">
        <v>718</v>
      </c>
      <c r="F114" t="s">
        <v>719</v>
      </c>
      <c r="G114">
        <v>3</v>
      </c>
      <c r="H114">
        <v>416</v>
      </c>
      <c r="I114">
        <v>663</v>
      </c>
      <c r="J114" t="s">
        <v>3459</v>
      </c>
      <c r="K114" t="s">
        <v>3460</v>
      </c>
      <c r="L114" s="1">
        <v>0.1237</v>
      </c>
      <c r="M114" s="2">
        <v>1.9999999999999999E-7</v>
      </c>
      <c r="N114">
        <v>122</v>
      </c>
      <c r="O114" t="s">
        <v>7762</v>
      </c>
      <c r="P114">
        <v>20</v>
      </c>
      <c r="Q114">
        <v>1.81</v>
      </c>
      <c r="R114">
        <v>0.85598969730848073</v>
      </c>
    </row>
    <row r="115" spans="1:18" x14ac:dyDescent="0.2">
      <c r="A115" t="s">
        <v>890</v>
      </c>
      <c r="B115">
        <v>1.1000000000000001</v>
      </c>
      <c r="C115" t="s">
        <v>8690</v>
      </c>
      <c r="D115" t="s">
        <v>3526</v>
      </c>
      <c r="E115" t="s">
        <v>892</v>
      </c>
      <c r="F115" t="s">
        <v>3527</v>
      </c>
      <c r="H115">
        <v>1553</v>
      </c>
      <c r="I115">
        <v>270</v>
      </c>
      <c r="J115" t="s">
        <v>3528</v>
      </c>
      <c r="K115" t="s">
        <v>3529</v>
      </c>
      <c r="L115" s="1">
        <v>0.41849999999999998</v>
      </c>
      <c r="M115">
        <v>2E-3</v>
      </c>
      <c r="N115">
        <v>94</v>
      </c>
      <c r="O115" t="s">
        <v>7781</v>
      </c>
      <c r="P115">
        <v>74</v>
      </c>
      <c r="Q115">
        <v>1.7960201673460632</v>
      </c>
      <c r="R115">
        <v>0.84480355006057339</v>
      </c>
    </row>
    <row r="116" spans="1:18" x14ac:dyDescent="0.2">
      <c r="A116" t="s">
        <v>388</v>
      </c>
      <c r="B116">
        <v>5.1100000000000003</v>
      </c>
      <c r="C116" t="s">
        <v>8691</v>
      </c>
      <c r="D116" t="s">
        <v>3265</v>
      </c>
      <c r="E116" t="s">
        <v>1584</v>
      </c>
      <c r="F116" t="s">
        <v>3266</v>
      </c>
      <c r="G116">
        <v>6</v>
      </c>
      <c r="H116">
        <v>299</v>
      </c>
      <c r="I116">
        <v>303</v>
      </c>
      <c r="J116" t="s">
        <v>3267</v>
      </c>
      <c r="K116" t="s">
        <v>3268</v>
      </c>
      <c r="L116" s="1">
        <v>0.94059999999999999</v>
      </c>
      <c r="M116" s="2">
        <v>2E-50</v>
      </c>
      <c r="N116">
        <v>492</v>
      </c>
      <c r="O116" t="s">
        <v>7758</v>
      </c>
      <c r="P116">
        <v>14</v>
      </c>
      <c r="Q116">
        <v>1.7616796440489433</v>
      </c>
      <c r="R116">
        <v>0.81695159851372445</v>
      </c>
    </row>
    <row r="117" spans="1:18" x14ac:dyDescent="0.2">
      <c r="A117" t="s">
        <v>205</v>
      </c>
      <c r="B117">
        <v>9.1</v>
      </c>
      <c r="C117" t="s">
        <v>8692</v>
      </c>
      <c r="D117" t="s">
        <v>211</v>
      </c>
      <c r="E117" t="s">
        <v>212</v>
      </c>
      <c r="F117" t="s">
        <v>213</v>
      </c>
      <c r="G117">
        <v>12</v>
      </c>
      <c r="H117">
        <v>436</v>
      </c>
      <c r="I117">
        <v>983</v>
      </c>
      <c r="J117" t="s">
        <v>3129</v>
      </c>
      <c r="K117" t="s">
        <v>3130</v>
      </c>
      <c r="L117" s="1">
        <v>0.18820000000000001</v>
      </c>
      <c r="M117" s="2">
        <v>2.9999999999999999E-7</v>
      </c>
      <c r="N117">
        <v>121</v>
      </c>
      <c r="O117" t="s">
        <v>7849</v>
      </c>
      <c r="P117">
        <v>19</v>
      </c>
      <c r="Q117">
        <v>1.6407442748091603</v>
      </c>
      <c r="R117">
        <v>0.71435039898934061</v>
      </c>
    </row>
    <row r="118" spans="1:18" x14ac:dyDescent="0.2">
      <c r="A118" t="s">
        <v>102</v>
      </c>
      <c r="B118">
        <v>7.6</v>
      </c>
      <c r="C118" t="s">
        <v>8693</v>
      </c>
      <c r="D118" t="s">
        <v>3060</v>
      </c>
      <c r="E118" t="s">
        <v>3061</v>
      </c>
      <c r="F118" t="s">
        <v>3062</v>
      </c>
      <c r="G118">
        <v>11</v>
      </c>
      <c r="H118">
        <v>402</v>
      </c>
      <c r="I118">
        <v>406</v>
      </c>
      <c r="J118" t="s">
        <v>3063</v>
      </c>
      <c r="K118" t="s">
        <v>3064</v>
      </c>
      <c r="L118" s="1">
        <v>0.66010000000000002</v>
      </c>
      <c r="M118" s="2">
        <v>6.0000000000000002E-6</v>
      </c>
      <c r="N118">
        <v>110</v>
      </c>
      <c r="O118" t="s">
        <v>7714</v>
      </c>
      <c r="P118">
        <v>17</v>
      </c>
      <c r="Q118">
        <v>1.5919908940397351</v>
      </c>
      <c r="R118">
        <v>0.67083208389582827</v>
      </c>
    </row>
    <row r="119" spans="1:18" x14ac:dyDescent="0.2">
      <c r="A119" t="s">
        <v>388</v>
      </c>
      <c r="B119">
        <v>3.17</v>
      </c>
      <c r="C119" t="s">
        <v>8694</v>
      </c>
      <c r="D119" t="s">
        <v>1566</v>
      </c>
      <c r="E119" t="s">
        <v>1567</v>
      </c>
      <c r="F119" t="s">
        <v>1568</v>
      </c>
      <c r="G119">
        <v>3</v>
      </c>
      <c r="H119">
        <v>285</v>
      </c>
      <c r="I119">
        <v>501</v>
      </c>
      <c r="J119" t="s">
        <v>3253</v>
      </c>
      <c r="K119" t="s">
        <v>3254</v>
      </c>
      <c r="L119" s="1">
        <v>0.3952</v>
      </c>
      <c r="M119" s="2">
        <v>2.0000000000000001E-26</v>
      </c>
      <c r="N119">
        <v>284</v>
      </c>
      <c r="O119" t="s">
        <v>7758</v>
      </c>
      <c r="P119">
        <v>12</v>
      </c>
      <c r="Q119">
        <v>1.5840140023337221</v>
      </c>
      <c r="R119">
        <v>0.66358508857922394</v>
      </c>
    </row>
    <row r="120" spans="1:18" x14ac:dyDescent="0.2">
      <c r="A120" t="s">
        <v>388</v>
      </c>
      <c r="B120">
        <v>26.2</v>
      </c>
      <c r="C120" t="s">
        <v>8695</v>
      </c>
      <c r="D120" t="s">
        <v>1748</v>
      </c>
      <c r="E120" t="s">
        <v>1749</v>
      </c>
      <c r="F120" t="s">
        <v>1750</v>
      </c>
      <c r="G120">
        <v>4</v>
      </c>
      <c r="H120">
        <v>190</v>
      </c>
      <c r="I120">
        <v>647</v>
      </c>
      <c r="J120" t="s">
        <v>3329</v>
      </c>
      <c r="K120" t="s">
        <v>3330</v>
      </c>
      <c r="L120" s="1">
        <v>0.22720000000000001</v>
      </c>
      <c r="M120" s="2">
        <v>8.0000000000000007E-5</v>
      </c>
      <c r="N120">
        <v>96</v>
      </c>
      <c r="O120" t="s">
        <v>7758</v>
      </c>
      <c r="P120">
        <v>8</v>
      </c>
      <c r="Q120">
        <v>1.5821678321678323</v>
      </c>
      <c r="R120">
        <v>0.66190264519217845</v>
      </c>
    </row>
    <row r="121" spans="1:18" x14ac:dyDescent="0.2">
      <c r="A121" t="s">
        <v>853</v>
      </c>
      <c r="B121">
        <v>6.2</v>
      </c>
      <c r="C121" t="s">
        <v>8696</v>
      </c>
      <c r="D121" t="s">
        <v>864</v>
      </c>
      <c r="E121" t="s">
        <v>865</v>
      </c>
      <c r="F121" t="s">
        <v>866</v>
      </c>
      <c r="H121">
        <v>607</v>
      </c>
      <c r="I121">
        <v>744</v>
      </c>
      <c r="J121" t="s">
        <v>3512</v>
      </c>
      <c r="K121" t="s">
        <v>3513</v>
      </c>
      <c r="L121" s="1">
        <v>0.2823</v>
      </c>
      <c r="M121" s="2">
        <v>2.0000000000000001E-26</v>
      </c>
      <c r="N121">
        <v>289</v>
      </c>
      <c r="O121" t="s">
        <v>7777</v>
      </c>
      <c r="P121">
        <v>25</v>
      </c>
      <c r="Q121">
        <v>1.5513576522216126</v>
      </c>
      <c r="R121">
        <v>0.633531325706158</v>
      </c>
    </row>
    <row r="122" spans="1:18" x14ac:dyDescent="0.2">
      <c r="A122" t="s">
        <v>1037</v>
      </c>
      <c r="B122">
        <v>2.1</v>
      </c>
      <c r="C122" t="s">
        <v>8697</v>
      </c>
      <c r="D122" t="s">
        <v>1038</v>
      </c>
      <c r="E122" t="s">
        <v>1039</v>
      </c>
      <c r="F122" t="s">
        <v>1040</v>
      </c>
      <c r="G122">
        <v>3</v>
      </c>
      <c r="H122">
        <v>486</v>
      </c>
      <c r="I122">
        <v>434</v>
      </c>
      <c r="J122" t="s">
        <v>3652</v>
      </c>
      <c r="K122" t="s">
        <v>3653</v>
      </c>
      <c r="L122" s="1">
        <v>0.95389999999999997</v>
      </c>
      <c r="M122" s="2">
        <v>2.0000000000000001E-33</v>
      </c>
      <c r="N122">
        <v>347</v>
      </c>
      <c r="O122" t="s">
        <v>7815</v>
      </c>
      <c r="P122">
        <v>20</v>
      </c>
      <c r="Q122">
        <v>1.5496575342465755</v>
      </c>
      <c r="R122">
        <v>0.63194942309055069</v>
      </c>
    </row>
    <row r="123" spans="1:18" x14ac:dyDescent="0.2">
      <c r="A123" t="s">
        <v>388</v>
      </c>
      <c r="B123">
        <v>15.8</v>
      </c>
      <c r="C123" t="s">
        <v>8698</v>
      </c>
      <c r="D123" t="s">
        <v>3315</v>
      </c>
      <c r="E123" t="s">
        <v>3316</v>
      </c>
      <c r="F123" t="s">
        <v>3317</v>
      </c>
      <c r="H123">
        <v>394</v>
      </c>
      <c r="I123">
        <v>266</v>
      </c>
      <c r="J123" t="s">
        <v>3318</v>
      </c>
      <c r="K123" t="s">
        <v>3319</v>
      </c>
      <c r="L123" s="1">
        <v>0.29699999999999999</v>
      </c>
      <c r="M123" s="2">
        <v>2.0000000000000002E-5</v>
      </c>
      <c r="N123">
        <v>104</v>
      </c>
      <c r="O123" t="s">
        <v>7758</v>
      </c>
      <c r="P123">
        <v>16</v>
      </c>
      <c r="Q123">
        <v>1.528716216216216</v>
      </c>
      <c r="R123">
        <v>0.61232061634161772</v>
      </c>
    </row>
    <row r="124" spans="1:18" x14ac:dyDescent="0.2">
      <c r="A124" t="s">
        <v>1374</v>
      </c>
      <c r="B124">
        <v>1.1000000000000001</v>
      </c>
      <c r="C124" t="s">
        <v>8699</v>
      </c>
      <c r="D124" t="s">
        <v>1375</v>
      </c>
      <c r="E124" t="s">
        <v>1376</v>
      </c>
      <c r="F124" t="s">
        <v>1377</v>
      </c>
      <c r="G124">
        <v>12</v>
      </c>
      <c r="H124">
        <v>372</v>
      </c>
      <c r="I124">
        <v>429</v>
      </c>
      <c r="J124" t="s">
        <v>3158</v>
      </c>
      <c r="K124" t="s">
        <v>3159</v>
      </c>
      <c r="L124" s="1">
        <v>0.86009999999999998</v>
      </c>
      <c r="M124" s="2">
        <v>3.0000000000000001E-70</v>
      </c>
      <c r="N124">
        <v>663</v>
      </c>
      <c r="O124" t="s">
        <v>7731</v>
      </c>
      <c r="P124">
        <v>15</v>
      </c>
      <c r="Q124">
        <v>1.5177772808586762</v>
      </c>
      <c r="R124">
        <v>0.60196010473589623</v>
      </c>
    </row>
    <row r="125" spans="1:18" x14ac:dyDescent="0.2">
      <c r="A125" t="s">
        <v>388</v>
      </c>
      <c r="B125">
        <v>3.6</v>
      </c>
      <c r="C125" t="s">
        <v>8700</v>
      </c>
      <c r="D125" t="s">
        <v>1540</v>
      </c>
      <c r="E125" t="s">
        <v>1541</v>
      </c>
      <c r="F125" t="s">
        <v>1542</v>
      </c>
      <c r="H125">
        <v>274</v>
      </c>
      <c r="I125">
        <v>257</v>
      </c>
      <c r="J125" t="s">
        <v>3239</v>
      </c>
      <c r="K125" t="s">
        <v>3240</v>
      </c>
      <c r="L125" s="1">
        <v>0.9728</v>
      </c>
      <c r="M125" s="2">
        <v>3.9999999999999999E-66</v>
      </c>
      <c r="N125">
        <v>626</v>
      </c>
      <c r="O125" t="s">
        <v>7758</v>
      </c>
      <c r="P125">
        <v>11</v>
      </c>
      <c r="Q125">
        <v>1.5101638349514563</v>
      </c>
      <c r="R125">
        <v>0.59470507342464662</v>
      </c>
    </row>
    <row r="126" spans="1:18" x14ac:dyDescent="0.2">
      <c r="A126" t="s">
        <v>912</v>
      </c>
      <c r="B126">
        <v>1.4</v>
      </c>
      <c r="C126" t="s">
        <v>8701</v>
      </c>
      <c r="D126" t="s">
        <v>913</v>
      </c>
      <c r="E126" t="s">
        <v>914</v>
      </c>
      <c r="F126" t="s">
        <v>915</v>
      </c>
      <c r="H126">
        <v>546</v>
      </c>
      <c r="I126">
        <v>561</v>
      </c>
      <c r="J126" t="s">
        <v>3588</v>
      </c>
      <c r="K126" t="s">
        <v>3589</v>
      </c>
      <c r="L126" s="1">
        <v>0.96609999999999996</v>
      </c>
      <c r="M126" s="2">
        <v>9.9999999999999997E-48</v>
      </c>
      <c r="N126">
        <v>470</v>
      </c>
      <c r="O126" t="s">
        <v>7790</v>
      </c>
      <c r="P126">
        <v>21</v>
      </c>
      <c r="Q126">
        <v>1.4485518292682926</v>
      </c>
      <c r="R126">
        <v>0.5346113052438819</v>
      </c>
    </row>
    <row r="127" spans="1:18" x14ac:dyDescent="0.2">
      <c r="A127" t="s">
        <v>809</v>
      </c>
      <c r="B127">
        <v>1.1000000000000001</v>
      </c>
      <c r="C127" t="s">
        <v>8702</v>
      </c>
      <c r="D127" t="s">
        <v>810</v>
      </c>
      <c r="E127" t="s">
        <v>811</v>
      </c>
      <c r="F127" t="s">
        <v>812</v>
      </c>
      <c r="H127">
        <v>1123</v>
      </c>
      <c r="I127">
        <v>1170</v>
      </c>
      <c r="J127" t="s">
        <v>3497</v>
      </c>
      <c r="K127" t="s">
        <v>3498</v>
      </c>
      <c r="L127" s="1">
        <v>0.71619999999999995</v>
      </c>
      <c r="M127" s="2">
        <v>3.9999999999999997E-40</v>
      </c>
      <c r="N127">
        <v>409</v>
      </c>
      <c r="O127" t="s">
        <v>7773</v>
      </c>
      <c r="P127">
        <v>43</v>
      </c>
      <c r="Q127">
        <v>1.4430065262533374</v>
      </c>
      <c r="R127">
        <v>0.52907782468845554</v>
      </c>
    </row>
    <row r="128" spans="1:18" x14ac:dyDescent="0.2">
      <c r="A128" t="s">
        <v>317</v>
      </c>
      <c r="B128">
        <v>4.0999999999999996</v>
      </c>
      <c r="C128" t="s">
        <v>8703</v>
      </c>
      <c r="D128" t="s">
        <v>1432</v>
      </c>
      <c r="E128" t="s">
        <v>1433</v>
      </c>
      <c r="F128" t="s">
        <v>1434</v>
      </c>
      <c r="G128">
        <v>13</v>
      </c>
      <c r="H128">
        <v>608</v>
      </c>
      <c r="I128">
        <v>524</v>
      </c>
      <c r="J128" t="s">
        <v>3183</v>
      </c>
      <c r="K128" t="s">
        <v>3184</v>
      </c>
      <c r="L128" s="1">
        <v>0.64890000000000003</v>
      </c>
      <c r="M128" s="2">
        <v>1.9999999999999999E-11</v>
      </c>
      <c r="N128">
        <v>158</v>
      </c>
      <c r="O128" t="s">
        <v>7742</v>
      </c>
      <c r="P128">
        <v>23</v>
      </c>
      <c r="Q128">
        <v>1.4249041621029572</v>
      </c>
      <c r="R128">
        <v>0.5108648880433585</v>
      </c>
    </row>
    <row r="129" spans="1:18" x14ac:dyDescent="0.2">
      <c r="A129" t="s">
        <v>102</v>
      </c>
      <c r="B129">
        <v>46.4</v>
      </c>
      <c r="C129" t="s">
        <v>8704</v>
      </c>
      <c r="D129" t="s">
        <v>3076</v>
      </c>
      <c r="E129" t="s">
        <v>3077</v>
      </c>
      <c r="F129" t="s">
        <v>3078</v>
      </c>
      <c r="G129">
        <v>11</v>
      </c>
      <c r="H129">
        <v>401</v>
      </c>
      <c r="I129">
        <v>409</v>
      </c>
      <c r="J129" t="s">
        <v>3079</v>
      </c>
      <c r="K129" t="s">
        <v>3080</v>
      </c>
      <c r="L129" s="1">
        <v>0.70420000000000005</v>
      </c>
      <c r="M129" s="2">
        <v>2.0000000000000001E-4</v>
      </c>
      <c r="N129">
        <v>96</v>
      </c>
      <c r="O129" t="s">
        <v>7714</v>
      </c>
      <c r="P129">
        <v>15</v>
      </c>
      <c r="Q129">
        <v>1.4081950207468878</v>
      </c>
      <c r="R129">
        <v>0.4938471464617622</v>
      </c>
    </row>
    <row r="130" spans="1:18" x14ac:dyDescent="0.2">
      <c r="A130" t="s">
        <v>388</v>
      </c>
      <c r="B130">
        <v>3.3</v>
      </c>
      <c r="C130" t="s">
        <v>8705</v>
      </c>
      <c r="D130" t="s">
        <v>3235</v>
      </c>
      <c r="E130" t="s">
        <v>1536</v>
      </c>
      <c r="F130" t="s">
        <v>3236</v>
      </c>
      <c r="H130">
        <v>298</v>
      </c>
      <c r="I130">
        <v>243</v>
      </c>
      <c r="J130" t="s">
        <v>3237</v>
      </c>
      <c r="K130" t="s">
        <v>3238</v>
      </c>
      <c r="L130" s="1">
        <v>0.88480000000000003</v>
      </c>
      <c r="M130" s="2">
        <v>6.0000000000000001E-23</v>
      </c>
      <c r="N130">
        <v>255</v>
      </c>
      <c r="O130" t="s">
        <v>7758</v>
      </c>
      <c r="P130">
        <v>11</v>
      </c>
      <c r="Q130">
        <v>1.3888113839285716</v>
      </c>
      <c r="R130">
        <v>0.47385067855026103</v>
      </c>
    </row>
    <row r="131" spans="1:18" x14ac:dyDescent="0.2">
      <c r="A131" t="s">
        <v>359</v>
      </c>
      <c r="B131">
        <v>1.1000000000000001</v>
      </c>
      <c r="C131" t="s">
        <v>8706</v>
      </c>
      <c r="D131" t="s">
        <v>2647</v>
      </c>
      <c r="E131" t="s">
        <v>2648</v>
      </c>
      <c r="F131" t="s">
        <v>2649</v>
      </c>
      <c r="G131">
        <v>2</v>
      </c>
      <c r="H131">
        <v>109</v>
      </c>
      <c r="I131">
        <v>110</v>
      </c>
      <c r="J131" t="s">
        <v>1134</v>
      </c>
      <c r="K131" t="s">
        <v>2650</v>
      </c>
      <c r="L131" s="1">
        <v>0.98180000000000001</v>
      </c>
      <c r="M131" s="2">
        <v>8.0000000000000003E-27</v>
      </c>
      <c r="N131">
        <v>281</v>
      </c>
      <c r="O131" t="s">
        <v>7749</v>
      </c>
      <c r="P131">
        <v>4</v>
      </c>
      <c r="Q131">
        <v>1.3753799392097266</v>
      </c>
      <c r="R131">
        <v>0.45983020823532639</v>
      </c>
    </row>
    <row r="132" spans="1:18" x14ac:dyDescent="0.2">
      <c r="A132" t="s">
        <v>102</v>
      </c>
      <c r="B132">
        <v>24.1</v>
      </c>
      <c r="C132" t="s">
        <v>8707</v>
      </c>
      <c r="D132" t="s">
        <v>2455</v>
      </c>
      <c r="E132" t="s">
        <v>2456</v>
      </c>
      <c r="F132" t="s">
        <v>2457</v>
      </c>
      <c r="G132">
        <v>10</v>
      </c>
      <c r="H132">
        <v>411</v>
      </c>
      <c r="I132">
        <v>528</v>
      </c>
      <c r="J132" t="s">
        <v>3067</v>
      </c>
      <c r="K132" t="s">
        <v>3068</v>
      </c>
      <c r="L132" s="1">
        <v>0.52459999999999996</v>
      </c>
      <c r="M132" s="2">
        <v>4.0000000000000002E-9</v>
      </c>
      <c r="N132">
        <v>137</v>
      </c>
      <c r="O132" t="s">
        <v>7714</v>
      </c>
      <c r="P132">
        <v>15</v>
      </c>
      <c r="Q132">
        <v>1.3739878542510122</v>
      </c>
      <c r="R132">
        <v>0.45836925110704629</v>
      </c>
    </row>
    <row r="133" spans="1:18" x14ac:dyDescent="0.2">
      <c r="A133" t="s">
        <v>727</v>
      </c>
      <c r="B133">
        <v>1.1000000000000001</v>
      </c>
      <c r="C133" t="s">
        <v>8708</v>
      </c>
      <c r="D133" t="s">
        <v>1969</v>
      </c>
      <c r="E133" t="s">
        <v>729</v>
      </c>
      <c r="F133" t="s">
        <v>1970</v>
      </c>
      <c r="H133">
        <v>693</v>
      </c>
      <c r="I133">
        <v>439</v>
      </c>
      <c r="J133" t="s">
        <v>3463</v>
      </c>
      <c r="K133" t="s">
        <v>3464</v>
      </c>
      <c r="L133" s="1">
        <v>0.61729999999999996</v>
      </c>
      <c r="M133" s="2">
        <v>4.0000000000000003E-15</v>
      </c>
      <c r="N133">
        <v>191</v>
      </c>
      <c r="O133" t="s">
        <v>7763</v>
      </c>
      <c r="P133">
        <v>25</v>
      </c>
      <c r="Q133">
        <v>1.3590221047573281</v>
      </c>
      <c r="R133">
        <v>0.44256892200995762</v>
      </c>
    </row>
    <row r="134" spans="1:18" x14ac:dyDescent="0.2">
      <c r="A134" t="s">
        <v>2208</v>
      </c>
      <c r="B134">
        <v>1.5</v>
      </c>
      <c r="C134" t="s">
        <v>8709</v>
      </c>
      <c r="D134" t="s">
        <v>3575</v>
      </c>
      <c r="E134" t="s">
        <v>2219</v>
      </c>
      <c r="F134" t="s">
        <v>3576</v>
      </c>
      <c r="H134">
        <v>173</v>
      </c>
      <c r="I134">
        <v>158</v>
      </c>
      <c r="J134" t="s">
        <v>3577</v>
      </c>
      <c r="K134" t="s">
        <v>3578</v>
      </c>
      <c r="L134" s="1">
        <v>0.96840000000000004</v>
      </c>
      <c r="M134" s="2">
        <v>9.9999999999999993E-40</v>
      </c>
      <c r="N134">
        <v>395</v>
      </c>
      <c r="O134" t="s">
        <v>7787</v>
      </c>
      <c r="P134">
        <v>6</v>
      </c>
      <c r="Q134">
        <v>1.3027831094049904</v>
      </c>
      <c r="R134">
        <v>0.38159692041321569</v>
      </c>
    </row>
    <row r="135" spans="1:18" x14ac:dyDescent="0.2">
      <c r="A135" t="s">
        <v>388</v>
      </c>
      <c r="B135">
        <v>122.1</v>
      </c>
      <c r="C135" t="s">
        <v>8710</v>
      </c>
      <c r="D135" t="s">
        <v>1819</v>
      </c>
      <c r="E135" t="s">
        <v>601</v>
      </c>
      <c r="F135" t="s">
        <v>1820</v>
      </c>
      <c r="G135">
        <v>4</v>
      </c>
      <c r="H135">
        <v>406</v>
      </c>
      <c r="I135">
        <v>648</v>
      </c>
      <c r="J135" t="s">
        <v>3368</v>
      </c>
      <c r="K135" t="s">
        <v>3369</v>
      </c>
      <c r="L135" s="1">
        <v>0.59260000000000002</v>
      </c>
      <c r="M135" s="2">
        <v>2E-46</v>
      </c>
      <c r="N135">
        <v>458</v>
      </c>
      <c r="O135" t="s">
        <v>7758</v>
      </c>
      <c r="P135">
        <v>14</v>
      </c>
      <c r="Q135">
        <v>1.2981557377049182</v>
      </c>
      <c r="R135">
        <v>0.37646347157792337</v>
      </c>
    </row>
    <row r="136" spans="1:18" x14ac:dyDescent="0.2">
      <c r="A136" t="s">
        <v>1049</v>
      </c>
      <c r="B136">
        <v>1.3</v>
      </c>
      <c r="C136" t="s">
        <v>8711</v>
      </c>
      <c r="D136" t="s">
        <v>1050</v>
      </c>
      <c r="E136" t="s">
        <v>1051</v>
      </c>
      <c r="F136" t="s">
        <v>1052</v>
      </c>
      <c r="G136">
        <v>10</v>
      </c>
      <c r="H136">
        <v>416</v>
      </c>
      <c r="I136">
        <v>366</v>
      </c>
      <c r="J136" t="s">
        <v>3660</v>
      </c>
      <c r="K136" t="s">
        <v>3661</v>
      </c>
      <c r="L136" s="1">
        <v>0.92620000000000002</v>
      </c>
      <c r="M136" s="2">
        <v>9.9999999999999993E-35</v>
      </c>
      <c r="N136">
        <v>357</v>
      </c>
      <c r="O136" t="s">
        <v>7820</v>
      </c>
      <c r="P136">
        <v>14</v>
      </c>
      <c r="Q136">
        <v>1.2670000000000001</v>
      </c>
      <c r="R136">
        <v>0.34141652447872256</v>
      </c>
    </row>
    <row r="137" spans="1:18" x14ac:dyDescent="0.2">
      <c r="A137" t="s">
        <v>1408</v>
      </c>
      <c r="B137">
        <v>3.1</v>
      </c>
      <c r="C137" t="s">
        <v>8712</v>
      </c>
      <c r="D137" t="s">
        <v>1409</v>
      </c>
      <c r="E137" t="s">
        <v>1410</v>
      </c>
      <c r="F137" t="s">
        <v>1411</v>
      </c>
      <c r="G137">
        <v>11</v>
      </c>
      <c r="H137">
        <v>420</v>
      </c>
      <c r="I137">
        <v>412</v>
      </c>
      <c r="J137" t="s">
        <v>3168</v>
      </c>
      <c r="K137" t="s">
        <v>3169</v>
      </c>
      <c r="L137" s="1">
        <v>0.65529999999999999</v>
      </c>
      <c r="M137" s="2">
        <v>1E-26</v>
      </c>
      <c r="N137">
        <v>288</v>
      </c>
      <c r="O137" t="s">
        <v>7739</v>
      </c>
      <c r="P137">
        <v>13</v>
      </c>
      <c r="Q137">
        <v>1.1653129952456418</v>
      </c>
      <c r="R137">
        <v>0.22071750512911081</v>
      </c>
    </row>
    <row r="138" spans="1:18" x14ac:dyDescent="0.2">
      <c r="A138" t="s">
        <v>249</v>
      </c>
      <c r="B138">
        <v>4.5</v>
      </c>
      <c r="C138" t="s">
        <v>8713</v>
      </c>
      <c r="D138" t="s">
        <v>265</v>
      </c>
      <c r="E138" t="s">
        <v>266</v>
      </c>
      <c r="F138" t="s">
        <v>267</v>
      </c>
      <c r="H138">
        <v>385</v>
      </c>
      <c r="I138">
        <v>389</v>
      </c>
      <c r="J138" t="s">
        <v>3156</v>
      </c>
      <c r="K138" t="s">
        <v>3157</v>
      </c>
      <c r="L138" s="1">
        <v>0.40870000000000001</v>
      </c>
      <c r="M138">
        <v>2E-3</v>
      </c>
      <c r="N138">
        <v>88</v>
      </c>
      <c r="O138" t="s">
        <v>7730</v>
      </c>
      <c r="P138">
        <v>11</v>
      </c>
      <c r="Q138">
        <v>1.0755185825410545</v>
      </c>
      <c r="R138">
        <v>0.10503245150037509</v>
      </c>
    </row>
    <row r="139" spans="1:18" x14ac:dyDescent="0.2">
      <c r="A139" t="s">
        <v>935</v>
      </c>
      <c r="B139">
        <v>11.1</v>
      </c>
      <c r="C139" t="s">
        <v>8714</v>
      </c>
      <c r="D139" t="s">
        <v>3612</v>
      </c>
      <c r="E139" t="s">
        <v>3613</v>
      </c>
      <c r="F139" t="s">
        <v>3614</v>
      </c>
      <c r="H139">
        <v>601</v>
      </c>
      <c r="I139">
        <v>200</v>
      </c>
      <c r="J139" t="s">
        <v>3615</v>
      </c>
      <c r="K139" t="s">
        <v>3616</v>
      </c>
      <c r="L139" s="1">
        <v>0.22500000000000001</v>
      </c>
      <c r="M139" s="2">
        <v>8.0000000000000004E-4</v>
      </c>
      <c r="N139">
        <v>93</v>
      </c>
      <c r="O139" t="s">
        <v>7793</v>
      </c>
      <c r="P139">
        <v>17</v>
      </c>
      <c r="Q139">
        <v>1.0654432132963989</v>
      </c>
      <c r="R139">
        <v>9.1453701446373811E-2</v>
      </c>
    </row>
    <row r="140" spans="1:18" x14ac:dyDescent="0.2">
      <c r="A140" t="s">
        <v>3043</v>
      </c>
      <c r="B140">
        <v>5.0999999999999996</v>
      </c>
      <c r="C140" t="s">
        <v>8715</v>
      </c>
      <c r="D140" t="s">
        <v>3044</v>
      </c>
      <c r="E140" t="s">
        <v>3045</v>
      </c>
      <c r="F140" t="s">
        <v>3046</v>
      </c>
      <c r="H140">
        <v>760</v>
      </c>
      <c r="I140">
        <v>892</v>
      </c>
      <c r="J140" t="s">
        <v>3047</v>
      </c>
      <c r="K140" t="s">
        <v>3048</v>
      </c>
      <c r="L140" s="1">
        <v>0.1132</v>
      </c>
      <c r="M140">
        <v>6.0000000000000001E-3</v>
      </c>
      <c r="N140">
        <v>86</v>
      </c>
      <c r="O140" t="s">
        <v>7708</v>
      </c>
      <c r="P140">
        <v>21</v>
      </c>
      <c r="Q140">
        <v>1.0410276073619633</v>
      </c>
      <c r="R140">
        <v>5.8008328460646505E-2</v>
      </c>
    </row>
    <row r="141" spans="1:18" x14ac:dyDescent="0.2">
      <c r="A141" t="s">
        <v>706</v>
      </c>
      <c r="B141">
        <v>1.1000000000000001</v>
      </c>
      <c r="C141" t="s">
        <v>8716</v>
      </c>
      <c r="D141" t="s">
        <v>1954</v>
      </c>
      <c r="E141" t="s">
        <v>708</v>
      </c>
      <c r="F141" t="s">
        <v>1955</v>
      </c>
      <c r="H141">
        <v>301</v>
      </c>
      <c r="I141">
        <v>497</v>
      </c>
      <c r="J141" t="s">
        <v>3457</v>
      </c>
      <c r="K141" t="s">
        <v>3458</v>
      </c>
      <c r="L141" s="1">
        <v>0.60160000000000002</v>
      </c>
      <c r="M141" s="2">
        <v>3.0000000000000001E-59</v>
      </c>
      <c r="N141">
        <v>568</v>
      </c>
      <c r="O141" t="s">
        <v>7762</v>
      </c>
      <c r="P141">
        <v>8</v>
      </c>
      <c r="Q141">
        <v>1</v>
      </c>
      <c r="R141">
        <v>0</v>
      </c>
    </row>
    <row r="142" spans="1:18" x14ac:dyDescent="0.2">
      <c r="A142" t="s">
        <v>947</v>
      </c>
      <c r="B142">
        <v>2.2000000000000002</v>
      </c>
      <c r="C142" t="s">
        <v>8717</v>
      </c>
      <c r="D142" t="s">
        <v>3619</v>
      </c>
      <c r="E142" t="s">
        <v>3620</v>
      </c>
      <c r="F142" t="s">
        <v>3621</v>
      </c>
      <c r="H142">
        <v>198</v>
      </c>
      <c r="I142">
        <v>229</v>
      </c>
      <c r="J142" t="s">
        <v>3622</v>
      </c>
      <c r="K142" t="s">
        <v>3623</v>
      </c>
      <c r="L142" s="1">
        <v>0.38429999999999997</v>
      </c>
      <c r="M142" s="2">
        <v>2.0000000000000002E-15</v>
      </c>
      <c r="N142">
        <v>188</v>
      </c>
      <c r="O142" t="s">
        <v>7795</v>
      </c>
      <c r="P142">
        <v>5</v>
      </c>
      <c r="Q142">
        <v>0.94903523489932884</v>
      </c>
      <c r="R142">
        <v>-7.5466443604231548E-2</v>
      </c>
    </row>
    <row r="143" spans="1:18" x14ac:dyDescent="0.2">
      <c r="A143" t="s">
        <v>907</v>
      </c>
      <c r="B143">
        <v>1.6</v>
      </c>
      <c r="C143" t="s">
        <v>8718</v>
      </c>
      <c r="D143" t="s">
        <v>2132</v>
      </c>
      <c r="E143" t="s">
        <v>2133</v>
      </c>
      <c r="F143" t="s">
        <v>2134</v>
      </c>
      <c r="G143">
        <v>10</v>
      </c>
      <c r="H143">
        <v>361</v>
      </c>
      <c r="I143">
        <v>650</v>
      </c>
      <c r="J143" t="s">
        <v>3548</v>
      </c>
      <c r="K143" t="s">
        <v>3549</v>
      </c>
      <c r="L143" s="1">
        <v>0.46310000000000001</v>
      </c>
      <c r="M143" s="2">
        <v>2E-51</v>
      </c>
      <c r="N143">
        <v>500</v>
      </c>
      <c r="O143" t="s">
        <v>7784</v>
      </c>
      <c r="P143">
        <v>9</v>
      </c>
      <c r="Q143">
        <v>0.93836405529953915</v>
      </c>
      <c r="R143">
        <v>-9.1780343918961629E-2</v>
      </c>
    </row>
    <row r="144" spans="1:18" x14ac:dyDescent="0.2">
      <c r="A144" t="s">
        <v>388</v>
      </c>
      <c r="B144">
        <v>3.1</v>
      </c>
      <c r="C144" t="s">
        <v>8719</v>
      </c>
      <c r="D144" t="s">
        <v>1550</v>
      </c>
      <c r="E144" t="s">
        <v>1551</v>
      </c>
      <c r="F144" t="s">
        <v>1552</v>
      </c>
      <c r="H144">
        <v>283</v>
      </c>
      <c r="I144">
        <v>266</v>
      </c>
      <c r="J144" t="s">
        <v>3243</v>
      </c>
      <c r="K144" t="s">
        <v>3244</v>
      </c>
      <c r="L144" s="1">
        <v>0.84960000000000002</v>
      </c>
      <c r="M144" s="2">
        <v>6.0000000000000002E-26</v>
      </c>
      <c r="N144">
        <v>280</v>
      </c>
      <c r="O144" t="s">
        <v>7758</v>
      </c>
      <c r="P144">
        <v>7</v>
      </c>
      <c r="Q144">
        <v>0.93052291421856648</v>
      </c>
      <c r="R144">
        <v>-0.10388641765779071</v>
      </c>
    </row>
    <row r="145" spans="1:18" x14ac:dyDescent="0.2">
      <c r="A145" t="s">
        <v>907</v>
      </c>
      <c r="B145">
        <v>1.7</v>
      </c>
      <c r="C145" t="s">
        <v>8720</v>
      </c>
      <c r="D145" t="s">
        <v>2137</v>
      </c>
      <c r="E145" t="s">
        <v>2138</v>
      </c>
      <c r="F145" t="s">
        <v>2139</v>
      </c>
      <c r="G145">
        <v>9</v>
      </c>
      <c r="H145">
        <v>653</v>
      </c>
      <c r="I145">
        <v>655</v>
      </c>
      <c r="J145" t="s">
        <v>3550</v>
      </c>
      <c r="K145" t="s">
        <v>2909</v>
      </c>
      <c r="L145" s="1">
        <v>0.99690000000000001</v>
      </c>
      <c r="M145" s="2">
        <v>1E-141</v>
      </c>
      <c r="N145">
        <v>1276</v>
      </c>
      <c r="O145" t="s">
        <v>7784</v>
      </c>
      <c r="P145">
        <v>16</v>
      </c>
      <c r="Q145">
        <v>0.92299847016828152</v>
      </c>
      <c r="R145">
        <v>-0.11559983822158122</v>
      </c>
    </row>
    <row r="146" spans="1:18" x14ac:dyDescent="0.2">
      <c r="A146" t="s">
        <v>792</v>
      </c>
      <c r="B146">
        <v>1.1000000000000001</v>
      </c>
      <c r="C146" t="s">
        <v>8721</v>
      </c>
      <c r="D146" t="s">
        <v>793</v>
      </c>
      <c r="E146" t="s">
        <v>794</v>
      </c>
      <c r="F146" t="s">
        <v>795</v>
      </c>
      <c r="G146">
        <v>4</v>
      </c>
      <c r="H146">
        <v>900</v>
      </c>
      <c r="I146">
        <v>787</v>
      </c>
      <c r="J146" t="s">
        <v>3491</v>
      </c>
      <c r="K146" t="s">
        <v>3492</v>
      </c>
      <c r="L146" s="1">
        <v>0.60609999999999997</v>
      </c>
      <c r="M146" s="2">
        <v>1.0000000000000001E-123</v>
      </c>
      <c r="N146">
        <v>1126</v>
      </c>
      <c r="O146" t="s">
        <v>7769</v>
      </c>
      <c r="P146">
        <v>22</v>
      </c>
      <c r="Q146">
        <v>0.92107698001480398</v>
      </c>
      <c r="R146">
        <v>-0.11860635871781935</v>
      </c>
    </row>
    <row r="147" spans="1:18" x14ac:dyDescent="0.2">
      <c r="A147" t="s">
        <v>832</v>
      </c>
      <c r="B147">
        <v>1.5</v>
      </c>
      <c r="C147" t="s">
        <v>8722</v>
      </c>
      <c r="D147" t="s">
        <v>848</v>
      </c>
      <c r="E147" t="s">
        <v>849</v>
      </c>
      <c r="F147" t="s">
        <v>850</v>
      </c>
      <c r="H147">
        <v>578</v>
      </c>
      <c r="I147">
        <v>522</v>
      </c>
      <c r="J147" t="s">
        <v>3503</v>
      </c>
      <c r="K147" t="s">
        <v>3504</v>
      </c>
      <c r="L147" s="1">
        <v>0.80079999999999996</v>
      </c>
      <c r="M147" s="2">
        <v>2.0000000000000002E-15</v>
      </c>
      <c r="N147">
        <v>194</v>
      </c>
      <c r="O147" t="s">
        <v>7776</v>
      </c>
      <c r="P147">
        <v>14</v>
      </c>
      <c r="Q147">
        <v>0.91229838709677424</v>
      </c>
      <c r="R147">
        <v>-0.13242232841630741</v>
      </c>
    </row>
    <row r="148" spans="1:18" x14ac:dyDescent="0.2">
      <c r="A148" t="s">
        <v>3033</v>
      </c>
      <c r="B148">
        <v>2.1</v>
      </c>
      <c r="C148" t="s">
        <v>8723</v>
      </c>
      <c r="D148" t="s">
        <v>3034</v>
      </c>
      <c r="E148" t="s">
        <v>3035</v>
      </c>
      <c r="F148" t="s">
        <v>3036</v>
      </c>
      <c r="G148">
        <v>7</v>
      </c>
      <c r="H148">
        <v>335</v>
      </c>
      <c r="I148">
        <v>215</v>
      </c>
      <c r="J148" t="s">
        <v>3037</v>
      </c>
      <c r="K148" t="s">
        <v>3038</v>
      </c>
      <c r="L148" s="1">
        <v>0.9395</v>
      </c>
      <c r="M148" s="2">
        <v>3E-11</v>
      </c>
      <c r="N148">
        <v>154</v>
      </c>
      <c r="O148" t="s">
        <v>7697</v>
      </c>
      <c r="P148">
        <v>8</v>
      </c>
      <c r="Q148">
        <v>0.89870903674280045</v>
      </c>
      <c r="R148">
        <v>-0.15407398603621689</v>
      </c>
    </row>
    <row r="149" spans="1:18" x14ac:dyDescent="0.2">
      <c r="A149" t="s">
        <v>685</v>
      </c>
      <c r="B149">
        <v>23.2</v>
      </c>
      <c r="C149" t="s">
        <v>8724</v>
      </c>
      <c r="D149" t="s">
        <v>701</v>
      </c>
      <c r="E149" t="s">
        <v>702</v>
      </c>
      <c r="F149" t="s">
        <v>703</v>
      </c>
      <c r="G149">
        <v>9</v>
      </c>
      <c r="H149">
        <v>804</v>
      </c>
      <c r="I149">
        <v>806</v>
      </c>
      <c r="J149" t="s">
        <v>3448</v>
      </c>
      <c r="K149" t="s">
        <v>3449</v>
      </c>
      <c r="L149" s="1">
        <v>0.8921</v>
      </c>
      <c r="M149" s="2">
        <v>9.9999999999999995E-144</v>
      </c>
      <c r="N149">
        <v>1296</v>
      </c>
      <c r="O149" t="s">
        <v>7760</v>
      </c>
      <c r="P149">
        <v>19</v>
      </c>
      <c r="Q149">
        <v>0.89037903893951942</v>
      </c>
      <c r="R149">
        <v>-0.16750846534086836</v>
      </c>
    </row>
    <row r="150" spans="1:18" x14ac:dyDescent="0.2">
      <c r="A150" t="s">
        <v>953</v>
      </c>
      <c r="B150">
        <v>1.2</v>
      </c>
      <c r="C150" t="s">
        <v>8725</v>
      </c>
      <c r="D150" t="s">
        <v>954</v>
      </c>
      <c r="E150" t="s">
        <v>955</v>
      </c>
      <c r="F150" t="s">
        <v>956</v>
      </c>
      <c r="H150">
        <v>299</v>
      </c>
      <c r="I150">
        <v>546</v>
      </c>
      <c r="J150" t="s">
        <v>3631</v>
      </c>
      <c r="K150" t="s">
        <v>958</v>
      </c>
      <c r="L150" s="1">
        <v>0.36080000000000001</v>
      </c>
      <c r="M150" s="2">
        <v>8.9999999999999999E-8</v>
      </c>
      <c r="N150">
        <v>124</v>
      </c>
      <c r="O150" t="s">
        <v>7797</v>
      </c>
      <c r="P150">
        <v>7</v>
      </c>
      <c r="Q150">
        <v>0.88083982202447164</v>
      </c>
      <c r="R150">
        <v>-0.18304840148627552</v>
      </c>
    </row>
    <row r="151" spans="1:18" x14ac:dyDescent="0.2">
      <c r="A151" t="s">
        <v>388</v>
      </c>
      <c r="B151">
        <v>124.2</v>
      </c>
      <c r="C151" t="s">
        <v>8726</v>
      </c>
      <c r="D151" t="s">
        <v>3372</v>
      </c>
      <c r="E151" t="s">
        <v>3373</v>
      </c>
      <c r="F151" t="s">
        <v>3374</v>
      </c>
      <c r="H151">
        <v>526</v>
      </c>
      <c r="I151">
        <v>247</v>
      </c>
      <c r="J151" t="s">
        <v>3375</v>
      </c>
      <c r="K151" t="s">
        <v>3376</v>
      </c>
      <c r="L151" s="1">
        <v>0.73680000000000001</v>
      </c>
      <c r="M151" s="2">
        <v>2E-19</v>
      </c>
      <c r="N151">
        <v>228</v>
      </c>
      <c r="O151" t="s">
        <v>7758</v>
      </c>
      <c r="P151">
        <v>12</v>
      </c>
      <c r="Q151">
        <v>0.85917721518987344</v>
      </c>
      <c r="R151">
        <v>-0.21897236037274134</v>
      </c>
    </row>
    <row r="152" spans="1:18" x14ac:dyDescent="0.2">
      <c r="A152" t="s">
        <v>388</v>
      </c>
      <c r="B152">
        <v>125.2</v>
      </c>
      <c r="C152" t="s">
        <v>8727</v>
      </c>
      <c r="D152" t="s">
        <v>3387</v>
      </c>
      <c r="E152" t="s">
        <v>3388</v>
      </c>
      <c r="F152" t="s">
        <v>3389</v>
      </c>
      <c r="H152">
        <v>233</v>
      </c>
      <c r="I152">
        <v>248</v>
      </c>
      <c r="J152" t="s">
        <v>3390</v>
      </c>
      <c r="K152" t="s">
        <v>3391</v>
      </c>
      <c r="L152" s="1">
        <v>0.879</v>
      </c>
      <c r="M152" s="2">
        <v>1E-50</v>
      </c>
      <c r="N152">
        <v>492</v>
      </c>
      <c r="O152" t="s">
        <v>7758</v>
      </c>
      <c r="P152">
        <v>5</v>
      </c>
      <c r="Q152">
        <v>0.80688302425106995</v>
      </c>
      <c r="R152">
        <v>-0.30956855715269305</v>
      </c>
    </row>
    <row r="153" spans="1:18" x14ac:dyDescent="0.2">
      <c r="A153" t="s">
        <v>388</v>
      </c>
      <c r="B153">
        <v>210.9</v>
      </c>
      <c r="C153" t="s">
        <v>8728</v>
      </c>
      <c r="D153" t="s">
        <v>3411</v>
      </c>
      <c r="E153" t="s">
        <v>3412</v>
      </c>
      <c r="F153" t="s">
        <v>3413</v>
      </c>
      <c r="G153">
        <v>6</v>
      </c>
      <c r="H153">
        <v>588</v>
      </c>
      <c r="I153">
        <v>630</v>
      </c>
      <c r="J153" t="s">
        <v>3414</v>
      </c>
      <c r="K153" t="s">
        <v>3415</v>
      </c>
      <c r="L153" s="1">
        <v>0.86670000000000003</v>
      </c>
      <c r="M153" s="2">
        <v>2E-70</v>
      </c>
      <c r="N153">
        <v>667</v>
      </c>
      <c r="O153" t="s">
        <v>7758</v>
      </c>
      <c r="P153">
        <v>12</v>
      </c>
      <c r="Q153">
        <v>0.76868629671574185</v>
      </c>
      <c r="R153">
        <v>-0.37953314495674206</v>
      </c>
    </row>
    <row r="154" spans="1:18" x14ac:dyDescent="0.2">
      <c r="A154" t="s">
        <v>359</v>
      </c>
      <c r="B154">
        <v>1.3</v>
      </c>
      <c r="C154" t="s">
        <v>8729</v>
      </c>
      <c r="D154" t="s">
        <v>360</v>
      </c>
      <c r="E154" t="s">
        <v>361</v>
      </c>
      <c r="F154" t="s">
        <v>362</v>
      </c>
      <c r="G154">
        <v>6</v>
      </c>
      <c r="H154">
        <v>296</v>
      </c>
      <c r="I154">
        <v>245</v>
      </c>
      <c r="J154" t="s">
        <v>3196</v>
      </c>
      <c r="K154" t="s">
        <v>3197</v>
      </c>
      <c r="L154" s="1">
        <v>0.45710000000000001</v>
      </c>
      <c r="M154" s="2">
        <v>5.0000000000000003E-10</v>
      </c>
      <c r="N154">
        <v>143</v>
      </c>
      <c r="O154" t="s">
        <v>7749</v>
      </c>
      <c r="P154">
        <v>6</v>
      </c>
      <c r="Q154">
        <v>0.76264044943820219</v>
      </c>
      <c r="R154">
        <v>-0.39092504316203636</v>
      </c>
    </row>
    <row r="155" spans="1:18" x14ac:dyDescent="0.2">
      <c r="A155" t="s">
        <v>1105</v>
      </c>
      <c r="B155">
        <v>1.1000000000000001</v>
      </c>
      <c r="C155" t="s">
        <v>8730</v>
      </c>
      <c r="D155" t="s">
        <v>1106</v>
      </c>
      <c r="E155" t="s">
        <v>1107</v>
      </c>
      <c r="F155" t="s">
        <v>1108</v>
      </c>
      <c r="G155">
        <v>6</v>
      </c>
      <c r="H155">
        <v>450</v>
      </c>
      <c r="I155">
        <v>589</v>
      </c>
      <c r="J155" t="s">
        <v>3687</v>
      </c>
      <c r="K155" t="s">
        <v>3688</v>
      </c>
      <c r="L155" s="1">
        <v>0.62990000000000002</v>
      </c>
      <c r="M155" s="2">
        <v>3E-52</v>
      </c>
      <c r="N155">
        <v>509</v>
      </c>
      <c r="O155" t="s">
        <v>7831</v>
      </c>
      <c r="P155">
        <v>9</v>
      </c>
      <c r="Q155">
        <v>0.75305103550295849</v>
      </c>
      <c r="R155">
        <v>-0.40918045286930443</v>
      </c>
    </row>
    <row r="156" spans="1:18" x14ac:dyDescent="0.2">
      <c r="A156" t="s">
        <v>282</v>
      </c>
      <c r="B156">
        <v>5.0999999999999996</v>
      </c>
      <c r="C156" t="s">
        <v>8731</v>
      </c>
      <c r="D156" t="s">
        <v>1391</v>
      </c>
      <c r="E156" t="s">
        <v>1392</v>
      </c>
      <c r="F156" t="s">
        <v>1393</v>
      </c>
      <c r="G156">
        <v>10</v>
      </c>
      <c r="H156">
        <v>554</v>
      </c>
      <c r="I156">
        <v>473</v>
      </c>
      <c r="J156" t="s">
        <v>3164</v>
      </c>
      <c r="K156" t="s">
        <v>3165</v>
      </c>
      <c r="L156" s="1">
        <v>0.78649999999999998</v>
      </c>
      <c r="M156" s="2">
        <v>6.0000000000000002E-26</v>
      </c>
      <c r="N156">
        <v>283</v>
      </c>
      <c r="O156" t="s">
        <v>7734</v>
      </c>
      <c r="P156">
        <v>11</v>
      </c>
      <c r="Q156">
        <v>0.74782151442307687</v>
      </c>
      <c r="R156">
        <v>-0.41923411753322731</v>
      </c>
    </row>
    <row r="157" spans="1:18" x14ac:dyDescent="0.2">
      <c r="A157" t="s">
        <v>388</v>
      </c>
      <c r="B157">
        <v>8.1</v>
      </c>
      <c r="C157" t="s">
        <v>8732</v>
      </c>
      <c r="D157" t="s">
        <v>1609</v>
      </c>
      <c r="E157" t="s">
        <v>1610</v>
      </c>
      <c r="F157" t="s">
        <v>1611</v>
      </c>
      <c r="H157">
        <v>304</v>
      </c>
      <c r="I157">
        <v>257</v>
      </c>
      <c r="J157" t="s">
        <v>3293</v>
      </c>
      <c r="K157" t="s">
        <v>3294</v>
      </c>
      <c r="L157" s="1">
        <v>0.78600000000000003</v>
      </c>
      <c r="M157" s="2">
        <v>2.0000000000000002E-15</v>
      </c>
      <c r="N157">
        <v>191</v>
      </c>
      <c r="O157" t="s">
        <v>7758</v>
      </c>
      <c r="P157">
        <v>6</v>
      </c>
      <c r="Q157">
        <v>0.74261487964989059</v>
      </c>
      <c r="R157">
        <v>-0.42931387236634583</v>
      </c>
    </row>
    <row r="158" spans="1:18" x14ac:dyDescent="0.2">
      <c r="A158" t="s">
        <v>388</v>
      </c>
      <c r="B158">
        <v>3.21</v>
      </c>
      <c r="C158" t="s">
        <v>8733</v>
      </c>
      <c r="D158" t="s">
        <v>1571</v>
      </c>
      <c r="E158" t="s">
        <v>1572</v>
      </c>
      <c r="F158" t="s">
        <v>1573</v>
      </c>
      <c r="H158">
        <v>261</v>
      </c>
      <c r="I158">
        <v>246</v>
      </c>
      <c r="J158" t="s">
        <v>3255</v>
      </c>
      <c r="K158" t="s">
        <v>3256</v>
      </c>
      <c r="L158" s="1">
        <v>0.98370000000000002</v>
      </c>
      <c r="M158" s="2">
        <v>9.9999999999999992E-66</v>
      </c>
      <c r="N158">
        <v>621</v>
      </c>
      <c r="O158" t="s">
        <v>7758</v>
      </c>
      <c r="P158">
        <v>5</v>
      </c>
      <c r="Q158">
        <v>0.72054140127388533</v>
      </c>
      <c r="R158">
        <v>-0.47284676692105931</v>
      </c>
    </row>
    <row r="159" spans="1:18" x14ac:dyDescent="0.2">
      <c r="A159" t="s">
        <v>388</v>
      </c>
      <c r="B159">
        <v>34.1</v>
      </c>
      <c r="C159" t="s">
        <v>8734</v>
      </c>
      <c r="D159" t="s">
        <v>2761</v>
      </c>
      <c r="E159" t="s">
        <v>1772</v>
      </c>
      <c r="F159" t="s">
        <v>2762</v>
      </c>
      <c r="H159">
        <v>264</v>
      </c>
      <c r="I159">
        <v>252</v>
      </c>
      <c r="J159" t="s">
        <v>3335</v>
      </c>
      <c r="K159" t="s">
        <v>2764</v>
      </c>
      <c r="L159" s="1">
        <v>0.98809999999999998</v>
      </c>
      <c r="M159" s="2">
        <v>6.9999999999999998E-58</v>
      </c>
      <c r="N159">
        <v>555</v>
      </c>
      <c r="O159" t="s">
        <v>7758</v>
      </c>
      <c r="P159">
        <v>5</v>
      </c>
      <c r="Q159">
        <v>0.71237405541561716</v>
      </c>
      <c r="R159">
        <v>-0.48929312028502764</v>
      </c>
    </row>
    <row r="160" spans="1:18" x14ac:dyDescent="0.2">
      <c r="A160" t="s">
        <v>1457</v>
      </c>
      <c r="B160">
        <v>3.11</v>
      </c>
      <c r="C160" t="s">
        <v>8735</v>
      </c>
      <c r="D160" t="s">
        <v>3203</v>
      </c>
      <c r="E160" t="s">
        <v>3204</v>
      </c>
      <c r="F160" t="s">
        <v>3205</v>
      </c>
      <c r="G160">
        <v>9</v>
      </c>
      <c r="H160">
        <v>327</v>
      </c>
      <c r="I160">
        <v>323</v>
      </c>
      <c r="J160" t="s">
        <v>3206</v>
      </c>
      <c r="K160" t="s">
        <v>3207</v>
      </c>
      <c r="L160" s="1">
        <v>0.79879999999999995</v>
      </c>
      <c r="M160">
        <v>8.0000000000000002E-3</v>
      </c>
      <c r="N160">
        <v>81</v>
      </c>
      <c r="O160" t="s">
        <v>7720</v>
      </c>
      <c r="P160">
        <v>6</v>
      </c>
      <c r="Q160">
        <v>0.69048830111902337</v>
      </c>
      <c r="R160">
        <v>-0.5343111236488568</v>
      </c>
    </row>
    <row r="161" spans="1:18" x14ac:dyDescent="0.2">
      <c r="A161" t="s">
        <v>1360</v>
      </c>
      <c r="B161">
        <v>1.1000000000000001</v>
      </c>
      <c r="C161" t="s">
        <v>8736</v>
      </c>
      <c r="D161" t="s">
        <v>3146</v>
      </c>
      <c r="E161" t="s">
        <v>3147</v>
      </c>
      <c r="F161" t="s">
        <v>3148</v>
      </c>
      <c r="G161">
        <v>12</v>
      </c>
      <c r="H161">
        <v>503</v>
      </c>
      <c r="I161">
        <v>388</v>
      </c>
      <c r="J161" t="s">
        <v>3149</v>
      </c>
      <c r="K161" t="s">
        <v>3150</v>
      </c>
      <c r="L161" s="1">
        <v>0.89690000000000003</v>
      </c>
      <c r="M161" s="2">
        <v>3.9999999999999999E-60</v>
      </c>
      <c r="N161">
        <v>578</v>
      </c>
      <c r="O161" t="s">
        <v>7858</v>
      </c>
      <c r="P161">
        <v>9</v>
      </c>
      <c r="Q161">
        <v>0.67380873593646595</v>
      </c>
      <c r="R161">
        <v>-0.56958896175194895</v>
      </c>
    </row>
    <row r="162" spans="1:18" x14ac:dyDescent="0.2">
      <c r="A162" t="s">
        <v>832</v>
      </c>
      <c r="B162">
        <v>1.3</v>
      </c>
      <c r="C162" t="s">
        <v>8737</v>
      </c>
      <c r="D162" t="s">
        <v>2013</v>
      </c>
      <c r="E162" t="s">
        <v>839</v>
      </c>
      <c r="F162" t="s">
        <v>2014</v>
      </c>
      <c r="H162">
        <v>169</v>
      </c>
      <c r="I162">
        <v>145</v>
      </c>
      <c r="J162" t="s">
        <v>3501</v>
      </c>
      <c r="K162" t="s">
        <v>3502</v>
      </c>
      <c r="L162" s="1">
        <v>0.46899999999999997</v>
      </c>
      <c r="M162" s="2">
        <v>9.9999999999999995E-7</v>
      </c>
      <c r="N162">
        <v>110</v>
      </c>
      <c r="O162" t="s">
        <v>7776</v>
      </c>
      <c r="P162">
        <v>3</v>
      </c>
      <c r="Q162">
        <v>0.66674852652259331</v>
      </c>
      <c r="R162">
        <v>-0.58478536338397147</v>
      </c>
    </row>
    <row r="163" spans="1:18" x14ac:dyDescent="0.2">
      <c r="A163" t="s">
        <v>953</v>
      </c>
      <c r="B163">
        <v>1.3</v>
      </c>
      <c r="C163" t="s">
        <v>8738</v>
      </c>
      <c r="D163" t="s">
        <v>959</v>
      </c>
      <c r="E163" t="s">
        <v>960</v>
      </c>
      <c r="F163" t="s">
        <v>961</v>
      </c>
      <c r="H163">
        <v>309</v>
      </c>
      <c r="I163">
        <v>401</v>
      </c>
      <c r="J163" t="s">
        <v>3632</v>
      </c>
      <c r="K163" t="s">
        <v>3633</v>
      </c>
      <c r="L163" s="1">
        <v>0.73819999999999997</v>
      </c>
      <c r="M163" s="2">
        <v>5.9999999999999999E-16</v>
      </c>
      <c r="N163">
        <v>194</v>
      </c>
      <c r="O163" t="s">
        <v>7797</v>
      </c>
      <c r="P163">
        <v>5</v>
      </c>
      <c r="Q163">
        <v>0.6088536060279871</v>
      </c>
      <c r="R163">
        <v>-0.71583270952472278</v>
      </c>
    </row>
    <row r="164" spans="1:18" x14ac:dyDescent="0.2">
      <c r="A164" t="s">
        <v>102</v>
      </c>
      <c r="B164">
        <v>7.3</v>
      </c>
      <c r="C164" t="s">
        <v>8739</v>
      </c>
      <c r="D164" t="s">
        <v>103</v>
      </c>
      <c r="E164" t="s">
        <v>104</v>
      </c>
      <c r="F164" t="s">
        <v>105</v>
      </c>
      <c r="G164">
        <v>12</v>
      </c>
      <c r="H164">
        <v>383</v>
      </c>
      <c r="I164">
        <v>401</v>
      </c>
      <c r="J164" t="s">
        <v>3058</v>
      </c>
      <c r="K164" t="s">
        <v>3059</v>
      </c>
      <c r="L164" s="1">
        <v>0.76559999999999995</v>
      </c>
      <c r="M164" s="2">
        <v>2E-8</v>
      </c>
      <c r="N164">
        <v>131</v>
      </c>
      <c r="O164" t="s">
        <v>7714</v>
      </c>
      <c r="P164">
        <v>6</v>
      </c>
      <c r="Q164">
        <v>0.5897046046915726</v>
      </c>
      <c r="R164">
        <v>-0.76193563544050646</v>
      </c>
    </row>
    <row r="165" spans="1:18" x14ac:dyDescent="0.2">
      <c r="A165" t="s">
        <v>982</v>
      </c>
      <c r="B165">
        <v>2.1</v>
      </c>
      <c r="C165" t="s">
        <v>8740</v>
      </c>
      <c r="D165" t="s">
        <v>983</v>
      </c>
      <c r="E165" t="s">
        <v>984</v>
      </c>
      <c r="F165" t="s">
        <v>985</v>
      </c>
      <c r="G165">
        <v>1</v>
      </c>
      <c r="H165">
        <v>326</v>
      </c>
      <c r="I165">
        <v>266</v>
      </c>
      <c r="J165" t="s">
        <v>3638</v>
      </c>
      <c r="K165" t="s">
        <v>2280</v>
      </c>
      <c r="L165" s="1">
        <v>0.56389999999999996</v>
      </c>
      <c r="M165" s="2">
        <v>1.9999999999999999E-7</v>
      </c>
      <c r="N165">
        <v>120</v>
      </c>
      <c r="O165" t="s">
        <v>7801</v>
      </c>
      <c r="P165">
        <v>5</v>
      </c>
      <c r="Q165">
        <v>0.57716836734693877</v>
      </c>
      <c r="R165">
        <v>-0.79293586214464062</v>
      </c>
    </row>
    <row r="166" spans="1:18" x14ac:dyDescent="0.2">
      <c r="A166" t="s">
        <v>685</v>
      </c>
      <c r="B166">
        <v>5.2</v>
      </c>
      <c r="C166" t="s">
        <v>8741</v>
      </c>
      <c r="D166" t="s">
        <v>3434</v>
      </c>
      <c r="E166" t="s">
        <v>3435</v>
      </c>
      <c r="F166" t="s">
        <v>3436</v>
      </c>
      <c r="G166">
        <v>8</v>
      </c>
      <c r="H166">
        <v>265</v>
      </c>
      <c r="I166">
        <v>762</v>
      </c>
      <c r="J166" t="s">
        <v>3437</v>
      </c>
      <c r="K166" t="s">
        <v>3438</v>
      </c>
      <c r="L166" s="1">
        <v>0.18770000000000001</v>
      </c>
      <c r="M166">
        <v>6.0000000000000001E-3</v>
      </c>
      <c r="N166">
        <v>82</v>
      </c>
      <c r="O166" t="s">
        <v>7760</v>
      </c>
      <c r="P166">
        <v>4</v>
      </c>
      <c r="Q166">
        <v>0.56775407779171894</v>
      </c>
      <c r="R166">
        <v>-0.81666193201990411</v>
      </c>
    </row>
    <row r="167" spans="1:18" x14ac:dyDescent="0.2">
      <c r="A167" t="s">
        <v>388</v>
      </c>
      <c r="B167">
        <v>135.19999999999999</v>
      </c>
      <c r="C167" t="s">
        <v>8742</v>
      </c>
      <c r="D167" t="s">
        <v>1873</v>
      </c>
      <c r="E167" t="s">
        <v>640</v>
      </c>
      <c r="F167" t="s">
        <v>1691</v>
      </c>
      <c r="G167">
        <v>5</v>
      </c>
      <c r="H167">
        <v>613</v>
      </c>
      <c r="I167">
        <v>594</v>
      </c>
      <c r="J167" t="s">
        <v>3399</v>
      </c>
      <c r="K167" t="s">
        <v>2887</v>
      </c>
      <c r="L167" s="1">
        <v>0.99160000000000004</v>
      </c>
      <c r="M167" s="2">
        <v>1E-100</v>
      </c>
      <c r="N167">
        <v>924</v>
      </c>
      <c r="O167" t="s">
        <v>7758</v>
      </c>
      <c r="P167">
        <v>9</v>
      </c>
      <c r="Q167">
        <v>0.55302824551873975</v>
      </c>
      <c r="R167">
        <v>-0.85457492793702672</v>
      </c>
    </row>
    <row r="168" spans="1:18" x14ac:dyDescent="0.2">
      <c r="A168" t="s">
        <v>205</v>
      </c>
      <c r="B168">
        <v>9.1999999999999993</v>
      </c>
      <c r="C168" t="s">
        <v>8743</v>
      </c>
      <c r="D168" t="s">
        <v>216</v>
      </c>
      <c r="E168" t="s">
        <v>217</v>
      </c>
      <c r="F168" t="s">
        <v>218</v>
      </c>
      <c r="G168">
        <v>12</v>
      </c>
      <c r="H168">
        <v>481</v>
      </c>
      <c r="I168">
        <v>1156</v>
      </c>
      <c r="J168" t="s">
        <v>3131</v>
      </c>
      <c r="K168" t="s">
        <v>3132</v>
      </c>
      <c r="L168" s="1">
        <v>0.21890000000000001</v>
      </c>
      <c r="M168" s="2">
        <v>1E-10</v>
      </c>
      <c r="N168">
        <v>150</v>
      </c>
      <c r="O168" t="s">
        <v>7849</v>
      </c>
      <c r="P168">
        <v>7</v>
      </c>
      <c r="Q168">
        <v>0.54801038062283736</v>
      </c>
      <c r="R168">
        <v>-0.86772487335986948</v>
      </c>
    </row>
    <row r="169" spans="1:18" x14ac:dyDescent="0.2">
      <c r="A169" t="s">
        <v>26</v>
      </c>
      <c r="B169">
        <v>2.1</v>
      </c>
      <c r="C169" t="s">
        <v>8744</v>
      </c>
      <c r="D169" t="s">
        <v>27</v>
      </c>
      <c r="E169" t="s">
        <v>28</v>
      </c>
      <c r="F169" t="s">
        <v>29</v>
      </c>
      <c r="G169">
        <v>6</v>
      </c>
      <c r="H169">
        <v>243</v>
      </c>
      <c r="I169">
        <v>274</v>
      </c>
      <c r="J169" t="s">
        <v>3010</v>
      </c>
      <c r="K169" t="s">
        <v>2270</v>
      </c>
      <c r="L169" s="1">
        <v>0.79930000000000001</v>
      </c>
      <c r="M169" s="2">
        <v>5.9999999999999998E-30</v>
      </c>
      <c r="N169">
        <v>314</v>
      </c>
      <c r="O169" t="s">
        <v>7688</v>
      </c>
      <c r="P169">
        <v>3</v>
      </c>
      <c r="Q169">
        <v>0.46426128590971272</v>
      </c>
      <c r="R169">
        <v>-1.1069911132607135</v>
      </c>
    </row>
    <row r="170" spans="1:18" x14ac:dyDescent="0.2">
      <c r="A170" t="s">
        <v>685</v>
      </c>
      <c r="B170">
        <v>24.2</v>
      </c>
      <c r="C170" t="s">
        <v>8745</v>
      </c>
      <c r="D170" t="s">
        <v>3450</v>
      </c>
      <c r="E170" t="s">
        <v>3451</v>
      </c>
      <c r="F170" t="s">
        <v>3452</v>
      </c>
      <c r="G170">
        <v>6</v>
      </c>
      <c r="H170">
        <v>250</v>
      </c>
      <c r="I170">
        <v>1607</v>
      </c>
      <c r="J170" t="s">
        <v>3453</v>
      </c>
      <c r="K170" t="s">
        <v>3454</v>
      </c>
      <c r="L170" s="1">
        <v>4.4200000000000003E-2</v>
      </c>
      <c r="M170">
        <v>8.9999999999999993E-3</v>
      </c>
      <c r="N170">
        <v>80</v>
      </c>
      <c r="O170" t="s">
        <v>7760</v>
      </c>
      <c r="P170">
        <v>3</v>
      </c>
      <c r="Q170">
        <v>0.45129654255319152</v>
      </c>
      <c r="R170">
        <v>-1.1478523689859135</v>
      </c>
    </row>
    <row r="171" spans="1:18" x14ac:dyDescent="0.2">
      <c r="A171" t="s">
        <v>2639</v>
      </c>
      <c r="B171">
        <v>2.1</v>
      </c>
      <c r="C171" t="s">
        <v>8746</v>
      </c>
      <c r="D171" t="s">
        <v>3187</v>
      </c>
      <c r="E171" t="s">
        <v>3188</v>
      </c>
      <c r="F171" t="s">
        <v>3189</v>
      </c>
      <c r="G171">
        <v>10</v>
      </c>
      <c r="H171">
        <v>343</v>
      </c>
      <c r="I171">
        <v>319</v>
      </c>
      <c r="J171" t="s">
        <v>3190</v>
      </c>
      <c r="K171" t="s">
        <v>3191</v>
      </c>
      <c r="L171" s="1">
        <v>0.96550000000000002</v>
      </c>
      <c r="M171" s="2">
        <v>2.0000000000000001E-10</v>
      </c>
      <c r="N171">
        <v>147</v>
      </c>
      <c r="O171" t="s">
        <v>7744</v>
      </c>
      <c r="P171">
        <v>4</v>
      </c>
      <c r="Q171">
        <v>0.43889427740058196</v>
      </c>
      <c r="R171">
        <v>-1.1880546353975407</v>
      </c>
    </row>
    <row r="172" spans="1:18" x14ac:dyDescent="0.2">
      <c r="A172" t="s">
        <v>388</v>
      </c>
      <c r="B172">
        <v>26.7</v>
      </c>
      <c r="C172" t="s">
        <v>8747</v>
      </c>
      <c r="D172" t="s">
        <v>557</v>
      </c>
      <c r="E172" t="s">
        <v>558</v>
      </c>
      <c r="F172" t="s">
        <v>559</v>
      </c>
      <c r="G172">
        <v>2</v>
      </c>
      <c r="H172">
        <v>266</v>
      </c>
      <c r="I172">
        <v>265</v>
      </c>
      <c r="J172" t="s">
        <v>1753</v>
      </c>
      <c r="K172" t="s">
        <v>1753</v>
      </c>
      <c r="L172" s="1">
        <v>0.92830000000000001</v>
      </c>
      <c r="M172" s="2">
        <v>9.0000000000000002E-40</v>
      </c>
      <c r="N172">
        <v>399</v>
      </c>
      <c r="O172" t="s">
        <v>7758</v>
      </c>
      <c r="P172">
        <v>3</v>
      </c>
      <c r="Q172">
        <v>0.42421875000000003</v>
      </c>
      <c r="R172">
        <v>-1.2371197070830009</v>
      </c>
    </row>
    <row r="173" spans="1:18" x14ac:dyDescent="0.2">
      <c r="A173" t="s">
        <v>781</v>
      </c>
      <c r="B173">
        <v>1.2</v>
      </c>
      <c r="C173" t="s">
        <v>8748</v>
      </c>
      <c r="D173" t="s">
        <v>1996</v>
      </c>
      <c r="E173" t="s">
        <v>1997</v>
      </c>
      <c r="F173" t="s">
        <v>1998</v>
      </c>
      <c r="H173">
        <v>721</v>
      </c>
      <c r="I173">
        <v>432</v>
      </c>
      <c r="J173" t="s">
        <v>3487</v>
      </c>
      <c r="K173" t="s">
        <v>3488</v>
      </c>
      <c r="L173" s="1">
        <v>0.18290000000000001</v>
      </c>
      <c r="M173" s="2">
        <v>1.0000000000000001E-5</v>
      </c>
      <c r="N173">
        <v>109</v>
      </c>
      <c r="O173" t="s">
        <v>7768</v>
      </c>
      <c r="P173">
        <v>8</v>
      </c>
      <c r="Q173">
        <v>0.41801385681293302</v>
      </c>
      <c r="R173">
        <v>-1.2583773276435197</v>
      </c>
    </row>
    <row r="174" spans="1:18" x14ac:dyDescent="0.2">
      <c r="A174" t="s">
        <v>388</v>
      </c>
      <c r="B174">
        <v>204.5</v>
      </c>
      <c r="C174" t="s">
        <v>8749</v>
      </c>
      <c r="D174" t="s">
        <v>3404</v>
      </c>
      <c r="E174" t="s">
        <v>3405</v>
      </c>
      <c r="F174" t="s">
        <v>3406</v>
      </c>
      <c r="G174">
        <v>6</v>
      </c>
      <c r="H174">
        <v>727</v>
      </c>
      <c r="I174">
        <v>651</v>
      </c>
      <c r="J174" t="s">
        <v>3407</v>
      </c>
      <c r="K174" t="s">
        <v>3408</v>
      </c>
      <c r="L174" s="1">
        <v>0.24729999999999999</v>
      </c>
      <c r="M174" s="2">
        <v>1.0000000000000001E-18</v>
      </c>
      <c r="N174">
        <v>221</v>
      </c>
      <c r="O174" t="s">
        <v>7758</v>
      </c>
      <c r="P174">
        <v>8</v>
      </c>
      <c r="Q174">
        <v>0.41456710948236369</v>
      </c>
      <c r="R174">
        <v>-1.2703224330202234</v>
      </c>
    </row>
    <row r="175" spans="1:18" x14ac:dyDescent="0.2">
      <c r="A175" t="s">
        <v>685</v>
      </c>
      <c r="B175">
        <v>4.0999999999999996</v>
      </c>
      <c r="C175" t="s">
        <v>8750</v>
      </c>
      <c r="D175" t="s">
        <v>1929</v>
      </c>
      <c r="E175" t="s">
        <v>1930</v>
      </c>
      <c r="F175" t="s">
        <v>1931</v>
      </c>
      <c r="G175">
        <v>10</v>
      </c>
      <c r="H175">
        <v>910</v>
      </c>
      <c r="I175">
        <v>902</v>
      </c>
      <c r="J175" t="s">
        <v>3425</v>
      </c>
      <c r="K175" t="s">
        <v>3426</v>
      </c>
      <c r="L175" s="1">
        <v>0.94569999999999999</v>
      </c>
      <c r="M175">
        <v>0</v>
      </c>
      <c r="N175">
        <v>1822</v>
      </c>
      <c r="O175" t="s">
        <v>7760</v>
      </c>
      <c r="P175">
        <v>10</v>
      </c>
      <c r="Q175">
        <v>0.41407393850658858</v>
      </c>
      <c r="R175">
        <v>-1.2720396914321606</v>
      </c>
    </row>
    <row r="176" spans="1:18" x14ac:dyDescent="0.2">
      <c r="A176" t="s">
        <v>317</v>
      </c>
      <c r="B176">
        <v>1.1299999999999999</v>
      </c>
      <c r="C176" t="s">
        <v>8751</v>
      </c>
      <c r="D176" t="s">
        <v>333</v>
      </c>
      <c r="E176" t="s">
        <v>334</v>
      </c>
      <c r="F176" t="s">
        <v>335</v>
      </c>
      <c r="G176">
        <v>12</v>
      </c>
      <c r="H176">
        <v>554</v>
      </c>
      <c r="I176">
        <v>451</v>
      </c>
      <c r="J176" t="s">
        <v>3181</v>
      </c>
      <c r="K176" t="s">
        <v>3182</v>
      </c>
      <c r="L176" s="1">
        <v>0.96899999999999997</v>
      </c>
      <c r="M176" s="2">
        <v>5.0000000000000004E-32</v>
      </c>
      <c r="N176">
        <v>336</v>
      </c>
      <c r="O176" t="s">
        <v>7742</v>
      </c>
      <c r="P176">
        <v>6</v>
      </c>
      <c r="Q176">
        <v>0.40790264423076922</v>
      </c>
      <c r="R176">
        <v>-1.2937032354493683</v>
      </c>
    </row>
    <row r="177" spans="1:18" x14ac:dyDescent="0.2">
      <c r="A177" t="s">
        <v>102</v>
      </c>
      <c r="B177">
        <v>3.3</v>
      </c>
      <c r="C177" t="s">
        <v>8752</v>
      </c>
      <c r="D177" t="s">
        <v>2425</v>
      </c>
      <c r="E177" t="s">
        <v>2426</v>
      </c>
      <c r="F177" t="s">
        <v>2427</v>
      </c>
      <c r="G177">
        <v>14</v>
      </c>
      <c r="H177">
        <v>470</v>
      </c>
      <c r="I177">
        <v>479</v>
      </c>
      <c r="J177" t="s">
        <v>3051</v>
      </c>
      <c r="K177" t="s">
        <v>3052</v>
      </c>
      <c r="L177" s="1">
        <v>0.85589999999999999</v>
      </c>
      <c r="M177" s="2">
        <v>9.9999999999999995E-58</v>
      </c>
      <c r="N177">
        <v>555</v>
      </c>
      <c r="O177" t="s">
        <v>7714</v>
      </c>
      <c r="P177">
        <v>5</v>
      </c>
      <c r="Q177">
        <v>0.40058427762039661</v>
      </c>
      <c r="R177">
        <v>-1.3198222964132502</v>
      </c>
    </row>
    <row r="178" spans="1:18" x14ac:dyDescent="0.2">
      <c r="A178" t="s">
        <v>923</v>
      </c>
      <c r="B178">
        <v>1.1000000000000001</v>
      </c>
      <c r="C178" t="s">
        <v>8753</v>
      </c>
      <c r="D178" t="s">
        <v>3590</v>
      </c>
      <c r="E178" t="s">
        <v>3591</v>
      </c>
      <c r="F178" t="s">
        <v>3592</v>
      </c>
      <c r="H178">
        <v>288</v>
      </c>
      <c r="I178">
        <v>421</v>
      </c>
      <c r="J178" t="s">
        <v>3593</v>
      </c>
      <c r="K178" t="s">
        <v>3594</v>
      </c>
      <c r="L178" s="1">
        <v>0.5202</v>
      </c>
      <c r="M178" s="2">
        <v>2E-8</v>
      </c>
      <c r="N178">
        <v>130</v>
      </c>
      <c r="O178" t="s">
        <v>7791</v>
      </c>
      <c r="P178">
        <v>3</v>
      </c>
      <c r="Q178">
        <v>0.39188799076212472</v>
      </c>
      <c r="R178">
        <v>-1.351486732035001</v>
      </c>
    </row>
    <row r="179" spans="1:18" x14ac:dyDescent="0.2">
      <c r="A179" t="s">
        <v>2639</v>
      </c>
      <c r="B179">
        <v>3.1</v>
      </c>
      <c r="C179" t="s">
        <v>8754</v>
      </c>
      <c r="D179" t="s">
        <v>2640</v>
      </c>
      <c r="E179" t="s">
        <v>2641</v>
      </c>
      <c r="F179" t="s">
        <v>2642</v>
      </c>
      <c r="G179">
        <v>10</v>
      </c>
      <c r="H179">
        <v>310</v>
      </c>
      <c r="I179">
        <v>314</v>
      </c>
      <c r="J179" t="s">
        <v>3192</v>
      </c>
      <c r="K179" t="s">
        <v>3193</v>
      </c>
      <c r="L179" s="1">
        <v>0.70379999999999998</v>
      </c>
      <c r="M179" s="2">
        <v>2E-8</v>
      </c>
      <c r="N179">
        <v>130</v>
      </c>
      <c r="O179" t="s">
        <v>7744</v>
      </c>
      <c r="P179">
        <v>3</v>
      </c>
      <c r="Q179">
        <v>0.36413626609442057</v>
      </c>
      <c r="R179">
        <v>-1.4574496619625565</v>
      </c>
    </row>
    <row r="180" spans="1:18" x14ac:dyDescent="0.2">
      <c r="A180" t="s">
        <v>941</v>
      </c>
      <c r="B180">
        <v>1.1000000000000001</v>
      </c>
      <c r="C180" t="s">
        <v>8755</v>
      </c>
      <c r="D180" t="s">
        <v>942</v>
      </c>
      <c r="E180" t="s">
        <v>943</v>
      </c>
      <c r="F180" t="s">
        <v>944</v>
      </c>
      <c r="H180">
        <v>422</v>
      </c>
      <c r="I180">
        <v>587</v>
      </c>
      <c r="J180" t="s">
        <v>3617</v>
      </c>
      <c r="K180" t="s">
        <v>3618</v>
      </c>
      <c r="L180" s="1">
        <v>0.70699999999999996</v>
      </c>
      <c r="M180" s="2">
        <v>7.9999999999999997E-38</v>
      </c>
      <c r="N180">
        <v>384</v>
      </c>
      <c r="O180" s="4" t="s">
        <v>7855</v>
      </c>
      <c r="P180">
        <v>4</v>
      </c>
      <c r="Q180">
        <v>0.35686119873817035</v>
      </c>
      <c r="R180">
        <v>-1.4865650481688395</v>
      </c>
    </row>
    <row r="181" spans="1:18" x14ac:dyDescent="0.2">
      <c r="A181" t="s">
        <v>1117</v>
      </c>
      <c r="B181">
        <v>1.3</v>
      </c>
      <c r="C181" t="s">
        <v>8756</v>
      </c>
      <c r="D181" t="s">
        <v>1118</v>
      </c>
      <c r="E181" t="s">
        <v>1119</v>
      </c>
      <c r="F181" t="s">
        <v>1120</v>
      </c>
      <c r="G181">
        <v>4</v>
      </c>
      <c r="H181">
        <v>637</v>
      </c>
      <c r="I181">
        <v>492</v>
      </c>
      <c r="J181" t="s">
        <v>3695</v>
      </c>
      <c r="K181" t="s">
        <v>3696</v>
      </c>
      <c r="L181" s="1">
        <v>0.43090000000000001</v>
      </c>
      <c r="M181" s="2">
        <v>2E-12</v>
      </c>
      <c r="N181">
        <v>167</v>
      </c>
      <c r="O181" t="s">
        <v>7835</v>
      </c>
      <c r="P181">
        <v>6</v>
      </c>
      <c r="Q181">
        <v>0.35480920020909568</v>
      </c>
      <c r="R181">
        <v>-1.4948846756543885</v>
      </c>
    </row>
    <row r="182" spans="1:18" x14ac:dyDescent="0.2">
      <c r="A182" t="s">
        <v>947</v>
      </c>
      <c r="B182">
        <v>2.2999999999999998</v>
      </c>
      <c r="C182" t="s">
        <v>8757</v>
      </c>
      <c r="D182" t="s">
        <v>2267</v>
      </c>
      <c r="E182" t="s">
        <v>949</v>
      </c>
      <c r="F182" t="s">
        <v>2268</v>
      </c>
      <c r="G182">
        <v>2</v>
      </c>
      <c r="H182">
        <v>220</v>
      </c>
      <c r="I182">
        <v>230</v>
      </c>
      <c r="J182" t="s">
        <v>3624</v>
      </c>
      <c r="K182" t="s">
        <v>3625</v>
      </c>
      <c r="L182" s="1">
        <v>0.8609</v>
      </c>
      <c r="M182" s="2">
        <v>4.0000000000000001E-13</v>
      </c>
      <c r="N182">
        <v>168</v>
      </c>
      <c r="O182" t="s">
        <v>7795</v>
      </c>
      <c r="P182">
        <v>2</v>
      </c>
      <c r="Q182">
        <v>0.34176737160120846</v>
      </c>
      <c r="R182">
        <v>-1.5489134248366501</v>
      </c>
    </row>
    <row r="183" spans="1:18" x14ac:dyDescent="0.2">
      <c r="A183" t="s">
        <v>3697</v>
      </c>
      <c r="B183">
        <v>1.2</v>
      </c>
      <c r="C183" t="s">
        <v>8758</v>
      </c>
      <c r="D183" t="s">
        <v>3703</v>
      </c>
      <c r="E183" t="s">
        <v>3704</v>
      </c>
      <c r="F183" t="s">
        <v>3705</v>
      </c>
      <c r="G183">
        <v>11</v>
      </c>
      <c r="H183">
        <v>486</v>
      </c>
      <c r="I183">
        <v>478</v>
      </c>
      <c r="J183" t="s">
        <v>3706</v>
      </c>
      <c r="K183" t="s">
        <v>3707</v>
      </c>
      <c r="L183" s="1">
        <v>0.98740000000000006</v>
      </c>
      <c r="M183" s="2">
        <v>6.0000000000000001E-80</v>
      </c>
      <c r="N183">
        <v>748</v>
      </c>
      <c r="O183" t="s">
        <v>7836</v>
      </c>
      <c r="P183">
        <v>4</v>
      </c>
      <c r="Q183">
        <v>0.30993150684931503</v>
      </c>
      <c r="R183">
        <v>-1.6899786717968122</v>
      </c>
    </row>
    <row r="184" spans="1:18" x14ac:dyDescent="0.2">
      <c r="A184" t="s">
        <v>685</v>
      </c>
      <c r="B184">
        <v>5.24</v>
      </c>
      <c r="C184" t="s">
        <v>8759</v>
      </c>
      <c r="D184" t="s">
        <v>1941</v>
      </c>
      <c r="E184" t="s">
        <v>1942</v>
      </c>
      <c r="F184" t="s">
        <v>1943</v>
      </c>
      <c r="G184">
        <v>6</v>
      </c>
      <c r="H184">
        <v>123</v>
      </c>
      <c r="I184">
        <v>755</v>
      </c>
      <c r="J184" t="s">
        <v>3444</v>
      </c>
      <c r="K184" t="s">
        <v>3445</v>
      </c>
      <c r="L184" s="1">
        <v>8.48E-2</v>
      </c>
      <c r="M184" s="2">
        <v>9.9999999999999995E-7</v>
      </c>
      <c r="N184">
        <v>109</v>
      </c>
      <c r="O184" t="s">
        <v>7760</v>
      </c>
      <c r="P184">
        <v>1</v>
      </c>
      <c r="Q184">
        <v>0.30491913746630728</v>
      </c>
      <c r="R184">
        <v>-1.7135013946502358</v>
      </c>
    </row>
    <row r="185" spans="1:18" x14ac:dyDescent="0.2">
      <c r="A185" t="s">
        <v>929</v>
      </c>
      <c r="B185">
        <v>6.1</v>
      </c>
      <c r="C185" t="s">
        <v>8760</v>
      </c>
      <c r="D185" t="s">
        <v>3602</v>
      </c>
      <c r="E185" t="s">
        <v>3603</v>
      </c>
      <c r="F185" t="s">
        <v>3604</v>
      </c>
      <c r="G185">
        <v>7</v>
      </c>
      <c r="H185">
        <v>123</v>
      </c>
      <c r="I185">
        <v>499</v>
      </c>
      <c r="J185" t="s">
        <v>3605</v>
      </c>
      <c r="K185" t="s">
        <v>3606</v>
      </c>
      <c r="L185" s="1">
        <v>0.19239999999999999</v>
      </c>
      <c r="M185" s="2">
        <v>4.0000000000000001E-8</v>
      </c>
      <c r="N185">
        <v>121</v>
      </c>
      <c r="O185" t="s">
        <v>7792</v>
      </c>
      <c r="P185">
        <v>1</v>
      </c>
      <c r="Q185">
        <v>0.30491913746630728</v>
      </c>
      <c r="R185">
        <v>-1.7135013946502358</v>
      </c>
    </row>
    <row r="186" spans="1:18" x14ac:dyDescent="0.2">
      <c r="A186" t="s">
        <v>2076</v>
      </c>
      <c r="B186">
        <v>2.12</v>
      </c>
      <c r="C186" t="s">
        <v>8761</v>
      </c>
      <c r="D186" t="s">
        <v>2905</v>
      </c>
      <c r="E186" s="6" t="s">
        <v>2906</v>
      </c>
      <c r="F186" t="s">
        <v>2907</v>
      </c>
      <c r="G186">
        <v>10</v>
      </c>
      <c r="H186">
        <v>650</v>
      </c>
      <c r="I186">
        <v>661</v>
      </c>
      <c r="J186" t="s">
        <v>3542</v>
      </c>
      <c r="K186" t="s">
        <v>3543</v>
      </c>
      <c r="L186" s="1">
        <v>0.9849</v>
      </c>
      <c r="M186" s="2">
        <v>7.0000000000000002E-88</v>
      </c>
      <c r="N186">
        <v>818</v>
      </c>
      <c r="O186" t="s">
        <v>7783</v>
      </c>
      <c r="P186">
        <v>5</v>
      </c>
      <c r="Q186">
        <v>0.28976690573770492</v>
      </c>
      <c r="R186">
        <v>-1.7870352607049562</v>
      </c>
    </row>
    <row r="187" spans="1:18" x14ac:dyDescent="0.2">
      <c r="A187" t="s">
        <v>38</v>
      </c>
      <c r="B187">
        <v>5.0999999999999996</v>
      </c>
      <c r="C187" t="s">
        <v>8762</v>
      </c>
      <c r="D187" t="s">
        <v>1179</v>
      </c>
      <c r="E187" t="s">
        <v>1180</v>
      </c>
      <c r="F187" t="s">
        <v>1181</v>
      </c>
      <c r="G187">
        <v>5</v>
      </c>
      <c r="H187">
        <v>262</v>
      </c>
      <c r="I187">
        <v>481</v>
      </c>
      <c r="J187" t="s">
        <v>3021</v>
      </c>
      <c r="K187" t="s">
        <v>3022</v>
      </c>
      <c r="L187" s="1">
        <v>0.25569999999999998</v>
      </c>
      <c r="M187" s="2">
        <v>2.9999999999999998E-15</v>
      </c>
      <c r="N187">
        <v>187</v>
      </c>
      <c r="O187" t="s">
        <v>7692</v>
      </c>
      <c r="P187">
        <v>2</v>
      </c>
      <c r="Q187">
        <v>0.2871192893401015</v>
      </c>
      <c r="R187">
        <v>-1.8002778374858088</v>
      </c>
    </row>
    <row r="188" spans="1:18" x14ac:dyDescent="0.2">
      <c r="A188" t="s">
        <v>388</v>
      </c>
      <c r="B188">
        <v>134.19999999999999</v>
      </c>
      <c r="C188" t="s">
        <v>8763</v>
      </c>
      <c r="D188" t="s">
        <v>1861</v>
      </c>
      <c r="E188" t="s">
        <v>1862</v>
      </c>
      <c r="F188" t="s">
        <v>1863</v>
      </c>
      <c r="G188">
        <v>10</v>
      </c>
      <c r="H188">
        <v>690</v>
      </c>
      <c r="I188">
        <v>667</v>
      </c>
      <c r="J188" t="s">
        <v>3393</v>
      </c>
      <c r="K188" t="s">
        <v>3394</v>
      </c>
      <c r="L188" s="1">
        <v>0.99250000000000005</v>
      </c>
      <c r="M188" s="2">
        <v>3.0000000000000003E-20</v>
      </c>
      <c r="N188">
        <v>236</v>
      </c>
      <c r="O188" t="s">
        <v>7758</v>
      </c>
      <c r="P188">
        <v>5</v>
      </c>
      <c r="Q188">
        <v>0.27298503861003859</v>
      </c>
      <c r="R188">
        <v>-1.8731062108286238</v>
      </c>
    </row>
    <row r="189" spans="1:18" x14ac:dyDescent="0.2">
      <c r="A189" t="s">
        <v>388</v>
      </c>
      <c r="B189">
        <v>1.6</v>
      </c>
      <c r="C189" t="s">
        <v>8764</v>
      </c>
      <c r="D189" t="s">
        <v>394</v>
      </c>
      <c r="E189" s="6" t="s">
        <v>395</v>
      </c>
      <c r="F189" t="s">
        <v>396</v>
      </c>
      <c r="H189">
        <v>1110</v>
      </c>
      <c r="I189">
        <v>598</v>
      </c>
      <c r="J189" t="s">
        <v>3208</v>
      </c>
      <c r="K189" t="s">
        <v>1475</v>
      </c>
      <c r="L189" s="1">
        <v>0.61040000000000005</v>
      </c>
      <c r="M189" s="2">
        <v>6.0000000000000004E-40</v>
      </c>
      <c r="N189">
        <v>407</v>
      </c>
      <c r="O189" t="s">
        <v>7758</v>
      </c>
      <c r="P189">
        <v>8</v>
      </c>
      <c r="Q189">
        <v>0.27160864345738295</v>
      </c>
      <c r="R189">
        <v>-1.8803987033949801</v>
      </c>
    </row>
    <row r="190" spans="1:18" x14ac:dyDescent="0.2">
      <c r="A190" t="s">
        <v>3140</v>
      </c>
      <c r="B190">
        <v>23.3</v>
      </c>
      <c r="C190" t="s">
        <v>8765</v>
      </c>
      <c r="D190" t="s">
        <v>3141</v>
      </c>
      <c r="E190" t="s">
        <v>3142</v>
      </c>
      <c r="F190" t="s">
        <v>3143</v>
      </c>
      <c r="G190">
        <v>6</v>
      </c>
      <c r="H190">
        <v>288</v>
      </c>
      <c r="I190">
        <v>415</v>
      </c>
      <c r="J190" t="s">
        <v>3144</v>
      </c>
      <c r="K190" t="s">
        <v>3145</v>
      </c>
      <c r="L190" s="1">
        <v>0.29399999999999998</v>
      </c>
      <c r="M190">
        <v>3.0000000000000001E-3</v>
      </c>
      <c r="N190">
        <v>84</v>
      </c>
      <c r="O190" t="s">
        <v>7728</v>
      </c>
      <c r="P190">
        <v>2</v>
      </c>
      <c r="Q190">
        <v>0.26125866050808311</v>
      </c>
      <c r="R190">
        <v>-1.9364492327561573</v>
      </c>
    </row>
    <row r="191" spans="1:18" x14ac:dyDescent="0.2">
      <c r="A191" t="s">
        <v>1135</v>
      </c>
      <c r="B191">
        <v>1.1000000000000001</v>
      </c>
      <c r="C191" t="s">
        <v>8766</v>
      </c>
      <c r="D191" t="s">
        <v>1136</v>
      </c>
      <c r="E191" t="s">
        <v>1137</v>
      </c>
      <c r="F191" t="s">
        <v>1138</v>
      </c>
      <c r="G191">
        <v>6</v>
      </c>
      <c r="H191">
        <v>1012</v>
      </c>
      <c r="I191">
        <v>901</v>
      </c>
      <c r="J191" t="s">
        <v>1237</v>
      </c>
      <c r="K191" t="s">
        <v>3710</v>
      </c>
      <c r="L191" s="1">
        <v>0.40620000000000001</v>
      </c>
      <c r="M191" s="2">
        <v>4E-41</v>
      </c>
      <c r="N191">
        <v>417</v>
      </c>
      <c r="O191" t="s">
        <v>7840</v>
      </c>
      <c r="P191">
        <v>7</v>
      </c>
      <c r="Q191">
        <v>0.2606566820276498</v>
      </c>
      <c r="R191">
        <v>-1.9397772504739115</v>
      </c>
    </row>
    <row r="192" spans="1:18" x14ac:dyDescent="0.2">
      <c r="A192" t="s">
        <v>2208</v>
      </c>
      <c r="B192">
        <v>1.1000000000000001</v>
      </c>
      <c r="C192" t="s">
        <v>8767</v>
      </c>
      <c r="D192" t="s">
        <v>3571</v>
      </c>
      <c r="E192" t="s">
        <v>2210</v>
      </c>
      <c r="F192" t="s">
        <v>3572</v>
      </c>
      <c r="G192">
        <v>1</v>
      </c>
      <c r="H192">
        <v>290</v>
      </c>
      <c r="I192">
        <v>286</v>
      </c>
      <c r="J192" t="s">
        <v>3573</v>
      </c>
      <c r="K192" t="s">
        <v>3574</v>
      </c>
      <c r="L192" s="1">
        <v>0.91959999999999997</v>
      </c>
      <c r="M192" s="2">
        <v>2E-35</v>
      </c>
      <c r="N192">
        <v>362</v>
      </c>
      <c r="O192" t="s">
        <v>7787</v>
      </c>
      <c r="P192">
        <v>2</v>
      </c>
      <c r="Q192">
        <v>0.25946100917431192</v>
      </c>
      <c r="R192">
        <v>-1.9464103428063586</v>
      </c>
    </row>
    <row r="193" spans="1:18" x14ac:dyDescent="0.2">
      <c r="A193" t="s">
        <v>172</v>
      </c>
      <c r="B193">
        <v>5.4</v>
      </c>
      <c r="C193" t="s">
        <v>8768</v>
      </c>
      <c r="D193" t="s">
        <v>3113</v>
      </c>
      <c r="E193" t="s">
        <v>3114</v>
      </c>
      <c r="F193" t="s">
        <v>3115</v>
      </c>
      <c r="G193">
        <v>8</v>
      </c>
      <c r="H193">
        <v>300</v>
      </c>
      <c r="I193">
        <v>287</v>
      </c>
      <c r="J193" t="s">
        <v>3116</v>
      </c>
      <c r="K193" t="s">
        <v>3117</v>
      </c>
      <c r="L193" s="1">
        <v>0.69689999999999996</v>
      </c>
      <c r="M193" s="2">
        <v>6.0000000000000005E-29</v>
      </c>
      <c r="N193">
        <v>306</v>
      </c>
      <c r="O193" t="s">
        <v>7720</v>
      </c>
      <c r="P193">
        <v>2</v>
      </c>
      <c r="Q193">
        <v>0.25083148558758311</v>
      </c>
      <c r="R193">
        <v>-1.9952096412848135</v>
      </c>
    </row>
    <row r="194" spans="1:18" x14ac:dyDescent="0.2">
      <c r="A194" t="s">
        <v>317</v>
      </c>
      <c r="B194">
        <v>1.1200000000000001</v>
      </c>
      <c r="C194" t="s">
        <v>8769</v>
      </c>
      <c r="D194" t="s">
        <v>328</v>
      </c>
      <c r="E194" t="s">
        <v>329</v>
      </c>
      <c r="F194" t="s">
        <v>330</v>
      </c>
      <c r="G194">
        <v>12</v>
      </c>
      <c r="H194">
        <v>457</v>
      </c>
      <c r="I194">
        <v>477</v>
      </c>
      <c r="J194" t="s">
        <v>3179</v>
      </c>
      <c r="K194" t="s">
        <v>3180</v>
      </c>
      <c r="L194" s="1">
        <v>0.71909999999999996</v>
      </c>
      <c r="M194" s="2">
        <v>7.0000000000000005E-13</v>
      </c>
      <c r="N194">
        <v>170</v>
      </c>
      <c r="O194" t="s">
        <v>7742</v>
      </c>
      <c r="P194">
        <v>3</v>
      </c>
      <c r="Q194">
        <v>0.24717771303714495</v>
      </c>
      <c r="R194">
        <v>-2.0163794274553766</v>
      </c>
    </row>
    <row r="195" spans="1:18" x14ac:dyDescent="0.2">
      <c r="A195" t="s">
        <v>1019</v>
      </c>
      <c r="B195">
        <v>1.2</v>
      </c>
      <c r="C195" t="s">
        <v>8770</v>
      </c>
      <c r="D195" t="s">
        <v>1020</v>
      </c>
      <c r="E195" t="s">
        <v>1021</v>
      </c>
      <c r="F195" t="s">
        <v>1022</v>
      </c>
      <c r="G195">
        <v>5</v>
      </c>
      <c r="H195">
        <v>613</v>
      </c>
      <c r="I195">
        <v>450</v>
      </c>
      <c r="J195" t="s">
        <v>3648</v>
      </c>
      <c r="K195" t="s">
        <v>3649</v>
      </c>
      <c r="L195" s="1">
        <v>0.4733</v>
      </c>
      <c r="M195" s="2">
        <v>2.0000000000000001E-22</v>
      </c>
      <c r="N195">
        <v>254</v>
      </c>
      <c r="O195" t="s">
        <v>7807</v>
      </c>
      <c r="P195">
        <v>4</v>
      </c>
      <c r="Q195">
        <v>0.24579033134166214</v>
      </c>
      <c r="R195">
        <v>-2.0244999293793389</v>
      </c>
    </row>
    <row r="196" spans="1:18" x14ac:dyDescent="0.2">
      <c r="A196" t="s">
        <v>388</v>
      </c>
      <c r="B196">
        <v>1.17</v>
      </c>
      <c r="C196" t="s">
        <v>8771</v>
      </c>
      <c r="D196" t="s">
        <v>3216</v>
      </c>
      <c r="E196" s="6" t="s">
        <v>3217</v>
      </c>
      <c r="F196" t="s">
        <v>3218</v>
      </c>
      <c r="H196">
        <v>467</v>
      </c>
      <c r="I196">
        <v>342</v>
      </c>
      <c r="J196" t="s">
        <v>3219</v>
      </c>
      <c r="K196" t="s">
        <v>3220</v>
      </c>
      <c r="L196" s="1">
        <v>0.5292</v>
      </c>
      <c r="M196" s="2">
        <v>1E-14</v>
      </c>
      <c r="N196">
        <v>185</v>
      </c>
      <c r="O196" t="s">
        <v>7758</v>
      </c>
      <c r="P196">
        <v>3</v>
      </c>
      <c r="Q196">
        <v>0.24189237348538845</v>
      </c>
      <c r="R196">
        <v>-2.0475628109281754</v>
      </c>
    </row>
    <row r="197" spans="1:18" x14ac:dyDescent="0.2">
      <c r="A197" t="s">
        <v>388</v>
      </c>
      <c r="B197">
        <v>105.1</v>
      </c>
      <c r="C197" t="s">
        <v>8772</v>
      </c>
      <c r="D197" t="s">
        <v>1779</v>
      </c>
      <c r="E197" t="s">
        <v>1780</v>
      </c>
      <c r="F197" t="s">
        <v>1781</v>
      </c>
      <c r="H197">
        <v>321</v>
      </c>
      <c r="I197">
        <v>330</v>
      </c>
      <c r="J197" t="s">
        <v>3338</v>
      </c>
      <c r="K197" t="s">
        <v>3339</v>
      </c>
      <c r="L197" s="1">
        <v>0.92120000000000002</v>
      </c>
      <c r="M197" s="2">
        <v>1E-56</v>
      </c>
      <c r="N197">
        <v>545</v>
      </c>
      <c r="O197" t="s">
        <v>7758</v>
      </c>
      <c r="P197">
        <v>2</v>
      </c>
      <c r="Q197">
        <v>0.23445595854922283</v>
      </c>
      <c r="R197">
        <v>-2.092611150184875</v>
      </c>
    </row>
    <row r="198" spans="1:18" x14ac:dyDescent="0.2">
      <c r="A198" t="s">
        <v>1067</v>
      </c>
      <c r="B198">
        <v>2.1</v>
      </c>
      <c r="C198" t="s">
        <v>8773</v>
      </c>
      <c r="D198" t="s">
        <v>1073</v>
      </c>
      <c r="E198" t="s">
        <v>1074</v>
      </c>
      <c r="F198" t="s">
        <v>1075</v>
      </c>
      <c r="G198">
        <v>6</v>
      </c>
      <c r="H198">
        <v>326</v>
      </c>
      <c r="I198">
        <v>283</v>
      </c>
      <c r="J198" t="s">
        <v>3669</v>
      </c>
      <c r="K198" t="s">
        <v>1306</v>
      </c>
      <c r="L198" s="1">
        <v>0.98939999999999995</v>
      </c>
      <c r="M198" s="2">
        <v>2.9999999999999999E-38</v>
      </c>
      <c r="N198">
        <v>387</v>
      </c>
      <c r="O198" t="s">
        <v>7826</v>
      </c>
      <c r="P198">
        <v>2</v>
      </c>
      <c r="Q198">
        <v>0.2308673469387755</v>
      </c>
      <c r="R198">
        <v>-2.1148639570320031</v>
      </c>
    </row>
    <row r="199" spans="1:18" x14ac:dyDescent="0.2">
      <c r="A199" t="s">
        <v>1089</v>
      </c>
      <c r="B199">
        <v>1.4</v>
      </c>
      <c r="C199" t="s">
        <v>8774</v>
      </c>
      <c r="D199" t="s">
        <v>2339</v>
      </c>
      <c r="E199" t="s">
        <v>2340</v>
      </c>
      <c r="F199" t="s">
        <v>2341</v>
      </c>
      <c r="G199">
        <v>5</v>
      </c>
      <c r="H199">
        <v>330</v>
      </c>
      <c r="I199">
        <v>419</v>
      </c>
      <c r="J199" t="s">
        <v>3685</v>
      </c>
      <c r="K199" t="s">
        <v>3686</v>
      </c>
      <c r="L199" s="1">
        <v>0.13370000000000001</v>
      </c>
      <c r="M199">
        <v>2E-3</v>
      </c>
      <c r="N199">
        <v>88</v>
      </c>
      <c r="O199" t="s">
        <v>7830</v>
      </c>
      <c r="P199">
        <v>2</v>
      </c>
      <c r="Q199">
        <v>0.22807459677419356</v>
      </c>
      <c r="R199">
        <v>-2.1324223284163075</v>
      </c>
    </row>
    <row r="200" spans="1:18" x14ac:dyDescent="0.2">
      <c r="A200" t="s">
        <v>2243</v>
      </c>
      <c r="B200">
        <v>1.1000000000000001</v>
      </c>
      <c r="C200" t="s">
        <v>8775</v>
      </c>
      <c r="D200" t="s">
        <v>2927</v>
      </c>
      <c r="E200" t="s">
        <v>2245</v>
      </c>
      <c r="F200" t="s">
        <v>2928</v>
      </c>
      <c r="G200">
        <v>10</v>
      </c>
      <c r="H200">
        <v>538</v>
      </c>
      <c r="I200">
        <v>465</v>
      </c>
      <c r="J200" t="s">
        <v>427</v>
      </c>
      <c r="K200" t="s">
        <v>3587</v>
      </c>
      <c r="L200" s="1">
        <v>0.98280000000000001</v>
      </c>
      <c r="M200" s="2">
        <v>4.9999999999999999E-67</v>
      </c>
      <c r="N200">
        <v>638</v>
      </c>
      <c r="O200" t="s">
        <v>7788</v>
      </c>
      <c r="P200">
        <v>3</v>
      </c>
      <c r="Q200">
        <v>0.21000928217821782</v>
      </c>
      <c r="R200">
        <v>-2.2514750000600712</v>
      </c>
    </row>
    <row r="201" spans="1:18" x14ac:dyDescent="0.2">
      <c r="A201" t="s">
        <v>388</v>
      </c>
      <c r="B201">
        <v>23.1</v>
      </c>
      <c r="C201" t="s">
        <v>8776</v>
      </c>
      <c r="D201" t="s">
        <v>542</v>
      </c>
      <c r="E201" t="s">
        <v>543</v>
      </c>
      <c r="F201" t="s">
        <v>544</v>
      </c>
      <c r="G201">
        <v>8</v>
      </c>
      <c r="H201">
        <v>364</v>
      </c>
      <c r="I201">
        <v>325</v>
      </c>
      <c r="J201" t="s">
        <v>3327</v>
      </c>
      <c r="K201" t="s">
        <v>3328</v>
      </c>
      <c r="L201" s="1">
        <v>1</v>
      </c>
      <c r="M201" s="2">
        <v>7.9999999999999997E-64</v>
      </c>
      <c r="N201">
        <v>608</v>
      </c>
      <c r="O201" t="s">
        <v>7758</v>
      </c>
      <c r="P201">
        <v>2</v>
      </c>
      <c r="Q201">
        <v>0.20680987202925047</v>
      </c>
      <c r="R201">
        <v>-2.2736230408219891</v>
      </c>
    </row>
    <row r="202" spans="1:18" x14ac:dyDescent="0.2">
      <c r="A202" t="s">
        <v>743</v>
      </c>
      <c r="B202">
        <v>13.1</v>
      </c>
      <c r="C202" t="s">
        <v>8777</v>
      </c>
      <c r="D202" t="s">
        <v>759</v>
      </c>
      <c r="E202" t="s">
        <v>760</v>
      </c>
      <c r="F202" t="s">
        <v>761</v>
      </c>
      <c r="H202">
        <v>182</v>
      </c>
      <c r="I202">
        <v>183</v>
      </c>
      <c r="J202" t="s">
        <v>3475</v>
      </c>
      <c r="K202" t="s">
        <v>3476</v>
      </c>
      <c r="L202" s="1">
        <v>0.93440000000000001</v>
      </c>
      <c r="M202" s="2">
        <v>3E-9</v>
      </c>
      <c r="N202">
        <v>134</v>
      </c>
      <c r="O202" t="s">
        <v>7764</v>
      </c>
      <c r="P202">
        <v>1</v>
      </c>
      <c r="Q202">
        <v>0.2064324817518248</v>
      </c>
      <c r="R202">
        <v>-2.2762581009899594</v>
      </c>
    </row>
    <row r="203" spans="1:18" x14ac:dyDescent="0.2">
      <c r="A203" t="s">
        <v>353</v>
      </c>
      <c r="B203">
        <v>4.3</v>
      </c>
      <c r="C203" t="s">
        <v>8778</v>
      </c>
      <c r="D203" t="s">
        <v>1437</v>
      </c>
      <c r="E203" t="s">
        <v>1438</v>
      </c>
      <c r="F203" t="s">
        <v>1439</v>
      </c>
      <c r="G203">
        <v>16</v>
      </c>
      <c r="H203">
        <v>565</v>
      </c>
      <c r="I203">
        <v>666</v>
      </c>
      <c r="J203" t="s">
        <v>3185</v>
      </c>
      <c r="K203" t="s">
        <v>3186</v>
      </c>
      <c r="L203" s="1">
        <v>0.19070000000000001</v>
      </c>
      <c r="M203" s="2">
        <v>2.0000000000000001E-10</v>
      </c>
      <c r="N203">
        <v>151</v>
      </c>
      <c r="O203" t="s">
        <v>7743</v>
      </c>
      <c r="P203">
        <v>3</v>
      </c>
      <c r="Q203">
        <v>0.19998526812021214</v>
      </c>
      <c r="R203">
        <v>-2.3220343668509398</v>
      </c>
    </row>
    <row r="204" spans="1:18" x14ac:dyDescent="0.2">
      <c r="A204" t="s">
        <v>388</v>
      </c>
      <c r="B204">
        <v>33.1</v>
      </c>
      <c r="C204" t="s">
        <v>8779</v>
      </c>
      <c r="D204" t="s">
        <v>562</v>
      </c>
      <c r="E204" t="s">
        <v>563</v>
      </c>
      <c r="F204" t="s">
        <v>564</v>
      </c>
      <c r="H204">
        <v>601</v>
      </c>
      <c r="I204">
        <v>569</v>
      </c>
      <c r="J204" t="s">
        <v>3333</v>
      </c>
      <c r="K204" t="s">
        <v>3334</v>
      </c>
      <c r="L204" s="1">
        <v>0.97189999999999999</v>
      </c>
      <c r="M204" s="2">
        <v>1.9999999999999999E-76</v>
      </c>
      <c r="N204">
        <v>720</v>
      </c>
      <c r="O204" t="s">
        <v>7758</v>
      </c>
      <c r="P204">
        <v>3</v>
      </c>
      <c r="Q204">
        <v>0.18801939058171743</v>
      </c>
      <c r="R204">
        <v>-2.4110466390828096</v>
      </c>
    </row>
    <row r="205" spans="1:18" x14ac:dyDescent="0.2">
      <c r="A205" t="s">
        <v>282</v>
      </c>
      <c r="B205">
        <v>4.0999999999999996</v>
      </c>
      <c r="C205" t="s">
        <v>8780</v>
      </c>
      <c r="D205" t="s">
        <v>283</v>
      </c>
      <c r="E205" t="s">
        <v>284</v>
      </c>
      <c r="F205" t="s">
        <v>285</v>
      </c>
      <c r="G205">
        <v>10</v>
      </c>
      <c r="H205">
        <v>409</v>
      </c>
      <c r="I205">
        <v>395</v>
      </c>
      <c r="J205" t="s">
        <v>3162</v>
      </c>
      <c r="K205" t="s">
        <v>3163</v>
      </c>
      <c r="L205" s="1">
        <v>0.86580000000000001</v>
      </c>
      <c r="M205" s="2">
        <v>1.0000000000000001E-5</v>
      </c>
      <c r="N205">
        <v>108</v>
      </c>
      <c r="O205" t="s">
        <v>7734</v>
      </c>
      <c r="P205">
        <v>2</v>
      </c>
      <c r="Q205">
        <v>0.18409275834011393</v>
      </c>
      <c r="R205">
        <v>-2.4414952184020939</v>
      </c>
    </row>
    <row r="206" spans="1:18" x14ac:dyDescent="0.2">
      <c r="A206" t="s">
        <v>3534</v>
      </c>
      <c r="B206">
        <v>1.8</v>
      </c>
      <c r="C206" t="s">
        <v>8781</v>
      </c>
      <c r="D206" t="s">
        <v>3535</v>
      </c>
      <c r="E206" t="s">
        <v>3536</v>
      </c>
      <c r="F206" t="s">
        <v>3537</v>
      </c>
      <c r="H206">
        <v>219</v>
      </c>
      <c r="I206">
        <v>225</v>
      </c>
      <c r="J206" t="s">
        <v>550</v>
      </c>
      <c r="K206" t="s">
        <v>1838</v>
      </c>
      <c r="L206" s="1">
        <v>0.96889999999999998</v>
      </c>
      <c r="M206" s="2">
        <v>3.0000000000000003E-42</v>
      </c>
      <c r="N206">
        <v>419</v>
      </c>
      <c r="O206" t="s">
        <v>7760</v>
      </c>
      <c r="P206">
        <v>1</v>
      </c>
      <c r="Q206">
        <v>0.17166160849772383</v>
      </c>
      <c r="R206">
        <v>-2.5423606730374839</v>
      </c>
    </row>
    <row r="207" spans="1:18" x14ac:dyDescent="0.2">
      <c r="A207" t="s">
        <v>1043</v>
      </c>
      <c r="B207">
        <v>1.1000000000000001</v>
      </c>
      <c r="C207" t="s">
        <v>8782</v>
      </c>
      <c r="D207" t="s">
        <v>3656</v>
      </c>
      <c r="E207" t="s">
        <v>1045</v>
      </c>
      <c r="F207" t="s">
        <v>3657</v>
      </c>
      <c r="G207">
        <v>2</v>
      </c>
      <c r="H207">
        <v>225</v>
      </c>
      <c r="I207">
        <v>164</v>
      </c>
      <c r="J207" t="s">
        <v>3658</v>
      </c>
      <c r="K207" t="s">
        <v>3659</v>
      </c>
      <c r="L207" s="1">
        <v>0.59760000000000002</v>
      </c>
      <c r="M207" s="2">
        <v>1E-4</v>
      </c>
      <c r="N207">
        <v>96</v>
      </c>
      <c r="O207" t="s">
        <v>7819</v>
      </c>
      <c r="P207">
        <v>1</v>
      </c>
      <c r="Q207">
        <v>0.16709748892171344</v>
      </c>
      <c r="R207">
        <v>-2.5812380416044292</v>
      </c>
    </row>
    <row r="208" spans="1:18" x14ac:dyDescent="0.2">
      <c r="A208" t="s">
        <v>123</v>
      </c>
      <c r="B208">
        <v>2.1</v>
      </c>
      <c r="C208" t="s">
        <v>8783</v>
      </c>
      <c r="D208" t="s">
        <v>1239</v>
      </c>
      <c r="E208" t="s">
        <v>1240</v>
      </c>
      <c r="F208" t="s">
        <v>1241</v>
      </c>
      <c r="G208">
        <v>12</v>
      </c>
      <c r="H208">
        <v>228</v>
      </c>
      <c r="I208">
        <v>634</v>
      </c>
      <c r="J208" t="s">
        <v>3081</v>
      </c>
      <c r="K208" t="s">
        <v>3082</v>
      </c>
      <c r="L208" s="1">
        <v>0.20030000000000001</v>
      </c>
      <c r="M208" s="2">
        <v>9.9999999999999998E-17</v>
      </c>
      <c r="N208">
        <v>200</v>
      </c>
      <c r="O208" t="s">
        <v>7715</v>
      </c>
      <c r="P208">
        <v>1</v>
      </c>
      <c r="Q208">
        <v>0.16490524781341109</v>
      </c>
      <c r="R208">
        <v>-2.6002907842022447</v>
      </c>
    </row>
    <row r="209" spans="1:18" x14ac:dyDescent="0.2">
      <c r="A209" t="s">
        <v>134</v>
      </c>
      <c r="B209">
        <v>2.6</v>
      </c>
      <c r="C209" t="s">
        <v>8784</v>
      </c>
      <c r="D209" t="s">
        <v>3087</v>
      </c>
      <c r="E209" t="s">
        <v>3088</v>
      </c>
      <c r="F209" t="s">
        <v>3089</v>
      </c>
      <c r="G209">
        <v>12</v>
      </c>
      <c r="H209">
        <v>470</v>
      </c>
      <c r="I209">
        <v>469</v>
      </c>
      <c r="J209" t="s">
        <v>3090</v>
      </c>
      <c r="K209" t="s">
        <v>3091</v>
      </c>
      <c r="L209" s="1">
        <v>0.35389999999999999</v>
      </c>
      <c r="M209" s="2">
        <v>9.9999999999999995E-8</v>
      </c>
      <c r="N209">
        <v>125</v>
      </c>
      <c r="O209" t="s">
        <v>7716</v>
      </c>
      <c r="P209">
        <v>2</v>
      </c>
      <c r="Q209">
        <v>0.16023371104815864</v>
      </c>
      <c r="R209">
        <v>-2.6417503913006124</v>
      </c>
    </row>
    <row r="210" spans="1:18" x14ac:dyDescent="0.2">
      <c r="A210" t="s">
        <v>388</v>
      </c>
      <c r="B210">
        <v>122.2</v>
      </c>
      <c r="C210" t="s">
        <v>8785</v>
      </c>
      <c r="D210" t="s">
        <v>605</v>
      </c>
      <c r="E210" t="s">
        <v>606</v>
      </c>
      <c r="F210" t="s">
        <v>607</v>
      </c>
      <c r="H210">
        <v>243</v>
      </c>
      <c r="I210">
        <v>230</v>
      </c>
      <c r="J210" t="s">
        <v>3370</v>
      </c>
      <c r="K210" t="s">
        <v>3371</v>
      </c>
      <c r="L210" s="1">
        <v>0.95220000000000005</v>
      </c>
      <c r="M210" s="2">
        <v>4.0000000000000002E-62</v>
      </c>
      <c r="N210">
        <v>591</v>
      </c>
      <c r="O210" t="s">
        <v>7758</v>
      </c>
      <c r="P210">
        <v>1</v>
      </c>
      <c r="Q210">
        <v>0.15475376196990423</v>
      </c>
      <c r="R210">
        <v>-2.6919536139818701</v>
      </c>
    </row>
    <row r="211" spans="1:18" x14ac:dyDescent="0.2">
      <c r="A211" t="s">
        <v>388</v>
      </c>
      <c r="B211">
        <v>14.1</v>
      </c>
      <c r="C211" t="s">
        <v>8786</v>
      </c>
      <c r="D211" t="s">
        <v>1662</v>
      </c>
      <c r="E211" t="s">
        <v>1663</v>
      </c>
      <c r="F211" t="s">
        <v>1664</v>
      </c>
      <c r="H211">
        <v>253</v>
      </c>
      <c r="I211">
        <v>255</v>
      </c>
      <c r="J211" t="s">
        <v>3305</v>
      </c>
      <c r="K211" t="s">
        <v>3306</v>
      </c>
      <c r="L211" s="1">
        <v>0.92159999999999997</v>
      </c>
      <c r="M211" s="2">
        <v>1.0000000000000001E-37</v>
      </c>
      <c r="N211">
        <v>381</v>
      </c>
      <c r="O211" t="s">
        <v>7758</v>
      </c>
      <c r="P211">
        <v>1</v>
      </c>
      <c r="Q211">
        <v>0.14865308804204994</v>
      </c>
      <c r="R211">
        <v>-2.7499786615329778</v>
      </c>
    </row>
    <row r="212" spans="1:18" x14ac:dyDescent="0.2">
      <c r="A212" t="s">
        <v>2208</v>
      </c>
      <c r="B212">
        <v>1.9</v>
      </c>
      <c r="C212" t="s">
        <v>8787</v>
      </c>
      <c r="D212" t="s">
        <v>3584</v>
      </c>
      <c r="E212" t="s">
        <v>2239</v>
      </c>
      <c r="F212" t="s">
        <v>3585</v>
      </c>
      <c r="G212">
        <v>4</v>
      </c>
      <c r="H212">
        <v>259</v>
      </c>
      <c r="I212">
        <v>257</v>
      </c>
      <c r="J212" t="s">
        <v>1843</v>
      </c>
      <c r="K212" t="s">
        <v>3586</v>
      </c>
      <c r="L212" s="1">
        <v>0.83660000000000001</v>
      </c>
      <c r="M212" s="2">
        <v>4.9999999999999996E-25</v>
      </c>
      <c r="N212">
        <v>272</v>
      </c>
      <c r="O212" t="s">
        <v>7787</v>
      </c>
      <c r="P212">
        <v>1</v>
      </c>
      <c r="Q212">
        <v>0.14521822849807445</v>
      </c>
      <c r="R212">
        <v>-2.7837055360911016</v>
      </c>
    </row>
    <row r="213" spans="1:18" x14ac:dyDescent="0.2">
      <c r="A213" t="s">
        <v>874</v>
      </c>
      <c r="B213">
        <v>1.1000000000000001</v>
      </c>
      <c r="C213" t="s">
        <v>8788</v>
      </c>
      <c r="D213" t="s">
        <v>875</v>
      </c>
      <c r="E213" t="s">
        <v>876</v>
      </c>
      <c r="F213" t="s">
        <v>877</v>
      </c>
      <c r="G213">
        <v>1</v>
      </c>
      <c r="H213">
        <v>269</v>
      </c>
      <c r="I213">
        <v>407</v>
      </c>
      <c r="J213" t="s">
        <v>3520</v>
      </c>
      <c r="K213" t="s">
        <v>3521</v>
      </c>
      <c r="L213" s="1">
        <v>0.39069999999999999</v>
      </c>
      <c r="M213" s="2">
        <v>9.9999999999999995E-7</v>
      </c>
      <c r="N213">
        <v>113</v>
      </c>
      <c r="O213" t="s">
        <v>7865</v>
      </c>
      <c r="P213">
        <v>1</v>
      </c>
      <c r="Q213">
        <v>0.13983312731767614</v>
      </c>
      <c r="R213">
        <v>-2.83822191045941</v>
      </c>
    </row>
    <row r="214" spans="1:18" x14ac:dyDescent="0.2">
      <c r="A214" t="s">
        <v>388</v>
      </c>
      <c r="B214">
        <v>134.6</v>
      </c>
      <c r="C214" t="s">
        <v>8789</v>
      </c>
      <c r="D214" t="s">
        <v>1866</v>
      </c>
      <c r="E214" t="s">
        <v>1867</v>
      </c>
      <c r="F214" t="s">
        <v>1868</v>
      </c>
      <c r="H214">
        <v>270</v>
      </c>
      <c r="I214">
        <v>257</v>
      </c>
      <c r="J214" t="s">
        <v>3395</v>
      </c>
      <c r="K214" t="s">
        <v>3396</v>
      </c>
      <c r="L214" s="1">
        <v>0.94940000000000002</v>
      </c>
      <c r="M214" s="2">
        <v>3.0000000000000001E-71</v>
      </c>
      <c r="N214">
        <v>671</v>
      </c>
      <c r="O214" t="s">
        <v>7758</v>
      </c>
      <c r="P214">
        <v>1</v>
      </c>
      <c r="Q214">
        <v>0.13931650246305419</v>
      </c>
      <c r="R214">
        <v>-2.8435619352146086</v>
      </c>
    </row>
    <row r="215" spans="1:18" x14ac:dyDescent="0.2">
      <c r="A215" t="s">
        <v>3689</v>
      </c>
      <c r="B215">
        <v>1.1000000000000001</v>
      </c>
      <c r="C215" t="s">
        <v>8790</v>
      </c>
      <c r="D215" t="s">
        <v>3690</v>
      </c>
      <c r="E215" t="s">
        <v>3691</v>
      </c>
      <c r="F215" t="s">
        <v>3692</v>
      </c>
      <c r="H215">
        <v>822</v>
      </c>
      <c r="I215">
        <v>547</v>
      </c>
      <c r="J215" t="s">
        <v>3693</v>
      </c>
      <c r="K215" t="s">
        <v>3694</v>
      </c>
      <c r="L215" s="1">
        <v>0.28339999999999999</v>
      </c>
      <c r="M215">
        <v>6.0000000000000001E-3</v>
      </c>
      <c r="N215">
        <v>87</v>
      </c>
      <c r="O215" t="s">
        <v>7834</v>
      </c>
      <c r="P215">
        <v>3</v>
      </c>
      <c r="Q215">
        <v>0.13751012965964343</v>
      </c>
      <c r="R215">
        <v>-2.8623901964576941</v>
      </c>
    </row>
    <row r="216" spans="1:18" x14ac:dyDescent="0.2">
      <c r="A216" t="s">
        <v>388</v>
      </c>
      <c r="B216">
        <v>16.100000000000001</v>
      </c>
      <c r="C216" t="s">
        <v>8791</v>
      </c>
      <c r="D216" t="s">
        <v>1709</v>
      </c>
      <c r="E216" t="s">
        <v>1710</v>
      </c>
      <c r="F216" t="s">
        <v>1711</v>
      </c>
      <c r="H216">
        <v>277</v>
      </c>
      <c r="I216">
        <v>659</v>
      </c>
      <c r="J216" t="s">
        <v>3320</v>
      </c>
      <c r="K216" t="s">
        <v>3321</v>
      </c>
      <c r="L216" s="1">
        <v>0.35659999999999997</v>
      </c>
      <c r="M216" s="2">
        <v>8.0000000000000001E-35</v>
      </c>
      <c r="N216">
        <v>357</v>
      </c>
      <c r="O216" t="s">
        <v>7758</v>
      </c>
      <c r="P216">
        <v>1</v>
      </c>
      <c r="Q216">
        <v>0.13580432172869147</v>
      </c>
      <c r="R216">
        <v>-2.8803987033949801</v>
      </c>
    </row>
    <row r="217" spans="1:18" x14ac:dyDescent="0.2">
      <c r="A217" t="s">
        <v>388</v>
      </c>
      <c r="B217">
        <v>14.16</v>
      </c>
      <c r="C217" t="s">
        <v>8792</v>
      </c>
      <c r="D217" t="s">
        <v>1694</v>
      </c>
      <c r="E217" t="s">
        <v>1695</v>
      </c>
      <c r="F217" t="s">
        <v>1696</v>
      </c>
      <c r="H217">
        <v>304</v>
      </c>
      <c r="I217">
        <v>317</v>
      </c>
      <c r="J217" t="s">
        <v>3313</v>
      </c>
      <c r="K217" t="s">
        <v>3314</v>
      </c>
      <c r="L217" s="1">
        <v>0.62780000000000002</v>
      </c>
      <c r="M217" s="2">
        <v>2.9999999999999997E-8</v>
      </c>
      <c r="N217">
        <v>128</v>
      </c>
      <c r="O217" t="s">
        <v>7758</v>
      </c>
      <c r="P217">
        <v>1</v>
      </c>
      <c r="Q217">
        <v>0.1237691466083151</v>
      </c>
      <c r="R217">
        <v>-3.014276373087502</v>
      </c>
    </row>
    <row r="218" spans="1:18" x14ac:dyDescent="0.2">
      <c r="A218" t="s">
        <v>60</v>
      </c>
      <c r="B218">
        <v>3.1</v>
      </c>
      <c r="C218" t="s">
        <v>8793</v>
      </c>
      <c r="D218" t="s">
        <v>61</v>
      </c>
      <c r="E218" t="s">
        <v>62</v>
      </c>
      <c r="F218" t="s">
        <v>63</v>
      </c>
      <c r="G218">
        <v>2</v>
      </c>
      <c r="H218">
        <v>325</v>
      </c>
      <c r="I218">
        <v>317</v>
      </c>
      <c r="J218" t="s">
        <v>3031</v>
      </c>
      <c r="K218" t="s">
        <v>3032</v>
      </c>
      <c r="L218" s="1">
        <v>0.91169999999999995</v>
      </c>
      <c r="M218" s="2">
        <v>1E-22</v>
      </c>
      <c r="N218">
        <v>253</v>
      </c>
      <c r="O218" t="s">
        <v>7696</v>
      </c>
      <c r="P218">
        <v>1</v>
      </c>
      <c r="Q218">
        <v>0.11578812691914024</v>
      </c>
      <c r="R218">
        <v>-3.1104407699978176</v>
      </c>
    </row>
    <row r="219" spans="1:18" x14ac:dyDescent="0.2">
      <c r="A219" t="s">
        <v>388</v>
      </c>
      <c r="B219">
        <v>124.5</v>
      </c>
      <c r="C219" t="s">
        <v>8794</v>
      </c>
      <c r="D219" t="s">
        <v>3377</v>
      </c>
      <c r="E219" t="s">
        <v>3378</v>
      </c>
      <c r="F219" t="s">
        <v>3379</v>
      </c>
      <c r="H219">
        <v>332</v>
      </c>
      <c r="I219">
        <v>303</v>
      </c>
      <c r="J219" t="s">
        <v>3380</v>
      </c>
      <c r="K219" t="s">
        <v>3381</v>
      </c>
      <c r="L219" s="1">
        <v>0.70299999999999996</v>
      </c>
      <c r="M219" s="2">
        <v>5.9999999999999998E-21</v>
      </c>
      <c r="N219">
        <v>238</v>
      </c>
      <c r="O219" t="s">
        <v>7758</v>
      </c>
      <c r="P219">
        <v>1</v>
      </c>
      <c r="Q219">
        <v>0.11335170340681364</v>
      </c>
      <c r="R219">
        <v>-3.1411220233666928</v>
      </c>
    </row>
    <row r="220" spans="1:18" x14ac:dyDescent="0.2">
      <c r="A220" t="s">
        <v>243</v>
      </c>
      <c r="B220">
        <v>1.2</v>
      </c>
      <c r="C220" t="s">
        <v>8795</v>
      </c>
      <c r="D220" t="s">
        <v>3135</v>
      </c>
      <c r="E220" t="s">
        <v>3136</v>
      </c>
      <c r="F220" t="s">
        <v>3137</v>
      </c>
      <c r="G220">
        <v>7</v>
      </c>
      <c r="H220">
        <v>333</v>
      </c>
      <c r="I220">
        <v>348</v>
      </c>
      <c r="J220" t="s">
        <v>3138</v>
      </c>
      <c r="K220" t="s">
        <v>3139</v>
      </c>
      <c r="L220" s="1">
        <v>0.88219999999999998</v>
      </c>
      <c r="M220">
        <v>1E-3</v>
      </c>
      <c r="N220">
        <v>89</v>
      </c>
      <c r="O220" t="s">
        <v>7854</v>
      </c>
      <c r="P220">
        <v>1</v>
      </c>
      <c r="Q220">
        <v>0.11301198801198803</v>
      </c>
      <c r="R220">
        <v>-3.1454522768654254</v>
      </c>
    </row>
    <row r="221" spans="1:18" x14ac:dyDescent="0.2">
      <c r="A221" t="s">
        <v>1152</v>
      </c>
      <c r="B221">
        <v>1.3</v>
      </c>
      <c r="C221" t="s">
        <v>8796</v>
      </c>
      <c r="D221" t="s">
        <v>1158</v>
      </c>
      <c r="E221" t="s">
        <v>1159</v>
      </c>
      <c r="F221" t="s">
        <v>1160</v>
      </c>
      <c r="G221">
        <v>9</v>
      </c>
      <c r="H221">
        <v>335</v>
      </c>
      <c r="I221">
        <v>354</v>
      </c>
      <c r="J221" t="s">
        <v>3713</v>
      </c>
      <c r="K221" t="s">
        <v>3714</v>
      </c>
      <c r="L221" s="1">
        <v>0.35589999999999999</v>
      </c>
      <c r="M221">
        <v>3.0000000000000001E-3</v>
      </c>
      <c r="N221">
        <v>85</v>
      </c>
      <c r="O221" t="s">
        <v>7845</v>
      </c>
      <c r="P221">
        <v>1</v>
      </c>
      <c r="Q221">
        <v>0.11233862959285006</v>
      </c>
      <c r="R221">
        <v>-3.1540739860362166</v>
      </c>
    </row>
    <row r="222" spans="1:18" x14ac:dyDescent="0.2">
      <c r="A222" t="s">
        <v>388</v>
      </c>
      <c r="B222">
        <v>2.13</v>
      </c>
      <c r="C222" t="s">
        <v>8797</v>
      </c>
      <c r="D222" t="s">
        <v>2692</v>
      </c>
      <c r="E222" s="6" t="s">
        <v>2693</v>
      </c>
      <c r="F222" t="s">
        <v>2694</v>
      </c>
      <c r="H222">
        <v>339</v>
      </c>
      <c r="I222">
        <v>292</v>
      </c>
      <c r="J222" t="s">
        <v>3233</v>
      </c>
      <c r="K222" t="s">
        <v>3234</v>
      </c>
      <c r="L222" s="1">
        <v>0.86639999999999995</v>
      </c>
      <c r="M222" s="2">
        <v>1E-8</v>
      </c>
      <c r="N222">
        <v>132</v>
      </c>
      <c r="O222" t="s">
        <v>7758</v>
      </c>
      <c r="P222">
        <v>1</v>
      </c>
      <c r="Q222">
        <v>0.11101570166830226</v>
      </c>
      <c r="R222">
        <v>-3.1711643541952461</v>
      </c>
    </row>
    <row r="223" spans="1:18" x14ac:dyDescent="0.2">
      <c r="A223" t="s">
        <v>880</v>
      </c>
      <c r="B223">
        <v>1.1000000000000001</v>
      </c>
      <c r="C223" t="s">
        <v>8798</v>
      </c>
      <c r="D223" t="s">
        <v>3522</v>
      </c>
      <c r="E223" t="s">
        <v>882</v>
      </c>
      <c r="F223" t="s">
        <v>3523</v>
      </c>
      <c r="H223">
        <v>371</v>
      </c>
      <c r="I223">
        <v>519</v>
      </c>
      <c r="J223" t="s">
        <v>3524</v>
      </c>
      <c r="K223" t="s">
        <v>3525</v>
      </c>
      <c r="L223" s="1">
        <v>0.11749999999999999</v>
      </c>
      <c r="M223">
        <v>1E-3</v>
      </c>
      <c r="N223">
        <v>90</v>
      </c>
      <c r="O223" t="s">
        <v>7780</v>
      </c>
      <c r="P223">
        <v>1</v>
      </c>
      <c r="Q223">
        <v>0.101457399103139</v>
      </c>
      <c r="R223">
        <v>-3.3010540128370995</v>
      </c>
    </row>
    <row r="224" spans="1:18" x14ac:dyDescent="0.2">
      <c r="A224" t="s">
        <v>2833</v>
      </c>
      <c r="B224">
        <v>1.1000000000000001</v>
      </c>
      <c r="C224" t="s">
        <v>8799</v>
      </c>
      <c r="D224" t="s">
        <v>2834</v>
      </c>
      <c r="E224" t="s">
        <v>2835</v>
      </c>
      <c r="F224" t="s">
        <v>2836</v>
      </c>
      <c r="H224">
        <v>758</v>
      </c>
      <c r="I224">
        <v>583</v>
      </c>
      <c r="J224" t="s">
        <v>3455</v>
      </c>
      <c r="K224" t="s">
        <v>3456</v>
      </c>
      <c r="L224" s="1">
        <v>0.92279999999999995</v>
      </c>
      <c r="M224" s="2">
        <v>9.9999999999999999E-117</v>
      </c>
      <c r="N224">
        <v>1066</v>
      </c>
      <c r="O224" t="s">
        <v>7761</v>
      </c>
      <c r="P224">
        <v>2</v>
      </c>
      <c r="Q224">
        <v>9.9406854130052735E-2</v>
      </c>
      <c r="R224">
        <v>-3.3305108603360138</v>
      </c>
    </row>
    <row r="225" spans="1:18" x14ac:dyDescent="0.2">
      <c r="A225" t="s">
        <v>32</v>
      </c>
      <c r="B225">
        <v>1.4</v>
      </c>
      <c r="C225" t="s">
        <v>8800</v>
      </c>
      <c r="D225" t="s">
        <v>3011</v>
      </c>
      <c r="E225" t="s">
        <v>3012</v>
      </c>
      <c r="F225" t="s">
        <v>3013</v>
      </c>
      <c r="G225">
        <v>11</v>
      </c>
      <c r="H225">
        <v>416</v>
      </c>
      <c r="I225">
        <v>438</v>
      </c>
      <c r="J225" t="s">
        <v>3014</v>
      </c>
      <c r="K225" t="s">
        <v>3015</v>
      </c>
      <c r="L225" s="1">
        <v>0.90639999999999998</v>
      </c>
      <c r="M225" s="2">
        <v>1.0000000000000001E-68</v>
      </c>
      <c r="N225">
        <v>651</v>
      </c>
      <c r="O225" t="s">
        <v>7689</v>
      </c>
      <c r="P225">
        <v>1</v>
      </c>
      <c r="Q225">
        <v>9.0499999999999997E-2</v>
      </c>
      <c r="R225">
        <v>-3.4659383975788818</v>
      </c>
    </row>
    <row r="226" spans="1:18" x14ac:dyDescent="0.2">
      <c r="A226" t="s">
        <v>388</v>
      </c>
      <c r="B226">
        <v>110.5</v>
      </c>
      <c r="C226" t="s">
        <v>8801</v>
      </c>
      <c r="D226" t="s">
        <v>3353</v>
      </c>
      <c r="E226" t="s">
        <v>3354</v>
      </c>
      <c r="F226" t="s">
        <v>3355</v>
      </c>
      <c r="G226">
        <v>4</v>
      </c>
      <c r="H226">
        <v>857</v>
      </c>
      <c r="I226">
        <v>578</v>
      </c>
      <c r="J226" t="s">
        <v>3356</v>
      </c>
      <c r="K226" t="s">
        <v>3357</v>
      </c>
      <c r="L226" s="1">
        <v>0.23699999999999999</v>
      </c>
      <c r="M226" s="2">
        <v>9.9999999999999995E-7</v>
      </c>
      <c r="N226">
        <v>119</v>
      </c>
      <c r="O226" t="s">
        <v>7758</v>
      </c>
      <c r="P226">
        <v>2</v>
      </c>
      <c r="Q226">
        <v>8.7932374659930049E-2</v>
      </c>
      <c r="R226">
        <v>-3.5074617597632325</v>
      </c>
    </row>
    <row r="227" spans="1:18" x14ac:dyDescent="0.2">
      <c r="A227" t="s">
        <v>947</v>
      </c>
      <c r="B227">
        <v>3.3</v>
      </c>
      <c r="C227" t="s">
        <v>8802</v>
      </c>
      <c r="D227" t="s">
        <v>3626</v>
      </c>
      <c r="E227" t="s">
        <v>3627</v>
      </c>
      <c r="F227" t="s">
        <v>3628</v>
      </c>
      <c r="G227">
        <v>2</v>
      </c>
      <c r="H227">
        <v>445</v>
      </c>
      <c r="I227">
        <v>750</v>
      </c>
      <c r="J227" t="s">
        <v>3629</v>
      </c>
      <c r="K227" t="s">
        <v>3630</v>
      </c>
      <c r="L227" s="1">
        <v>0.1867</v>
      </c>
      <c r="M227" s="2">
        <v>1.0000000000000001E-5</v>
      </c>
      <c r="N227">
        <v>108</v>
      </c>
      <c r="O227" t="s">
        <v>7795</v>
      </c>
      <c r="P227">
        <v>1</v>
      </c>
      <c r="Q227">
        <v>8.4611069558713531E-2</v>
      </c>
      <c r="R227">
        <v>-3.563009768122785</v>
      </c>
    </row>
    <row r="228" spans="1:18" x14ac:dyDescent="0.2">
      <c r="A228" t="s">
        <v>388</v>
      </c>
      <c r="B228">
        <v>32.1</v>
      </c>
      <c r="C228" t="s">
        <v>8803</v>
      </c>
      <c r="D228" t="s">
        <v>2757</v>
      </c>
      <c r="E228" t="s">
        <v>1765</v>
      </c>
      <c r="F228" t="s">
        <v>2758</v>
      </c>
      <c r="H228">
        <v>502</v>
      </c>
      <c r="I228">
        <v>563</v>
      </c>
      <c r="J228" t="s">
        <v>3331</v>
      </c>
      <c r="K228" t="s">
        <v>3332</v>
      </c>
      <c r="L228" s="1">
        <v>0.91300000000000003</v>
      </c>
      <c r="M228" s="2">
        <v>1.9999999999999999E-49</v>
      </c>
      <c r="N228">
        <v>485</v>
      </c>
      <c r="O228" t="s">
        <v>7758</v>
      </c>
      <c r="P228">
        <v>1</v>
      </c>
      <c r="Q228">
        <v>7.5016578249336871E-2</v>
      </c>
      <c r="R228">
        <v>-3.7366467312980967</v>
      </c>
    </row>
    <row r="229" spans="1:18" x14ac:dyDescent="0.2">
      <c r="A229" t="s">
        <v>1313</v>
      </c>
      <c r="B229">
        <v>2.2000000000000002</v>
      </c>
      <c r="C229" t="s">
        <v>8804</v>
      </c>
      <c r="D229" t="s">
        <v>1314</v>
      </c>
      <c r="E229" t="s">
        <v>1315</v>
      </c>
      <c r="F229" t="s">
        <v>1316</v>
      </c>
      <c r="H229">
        <v>535</v>
      </c>
      <c r="I229">
        <v>2100</v>
      </c>
      <c r="J229" t="s">
        <v>3125</v>
      </c>
      <c r="K229" t="s">
        <v>3126</v>
      </c>
      <c r="L229" s="1">
        <v>0.16669999999999999</v>
      </c>
      <c r="M229" s="2">
        <v>2.0000000000000001E-17</v>
      </c>
      <c r="N229">
        <v>211</v>
      </c>
      <c r="O229" t="s">
        <v>7725</v>
      </c>
      <c r="P229">
        <v>1</v>
      </c>
      <c r="Q229">
        <v>7.0395146235220904E-2</v>
      </c>
      <c r="R229">
        <v>-3.8283802317045263</v>
      </c>
    </row>
    <row r="230" spans="1:18" x14ac:dyDescent="0.2">
      <c r="A230" t="s">
        <v>388</v>
      </c>
      <c r="B230">
        <v>106.8</v>
      </c>
      <c r="C230" t="s">
        <v>8805</v>
      </c>
      <c r="D230" t="s">
        <v>585</v>
      </c>
      <c r="E230" t="s">
        <v>586</v>
      </c>
      <c r="F230" t="s">
        <v>587</v>
      </c>
      <c r="G230">
        <v>5</v>
      </c>
      <c r="H230">
        <v>599</v>
      </c>
      <c r="I230">
        <v>673</v>
      </c>
      <c r="J230" t="s">
        <v>3351</v>
      </c>
      <c r="K230" t="s">
        <v>3352</v>
      </c>
      <c r="L230" s="1">
        <v>0.24809999999999999</v>
      </c>
      <c r="M230" s="2">
        <v>2E-8</v>
      </c>
      <c r="N230">
        <v>132</v>
      </c>
      <c r="O230" t="s">
        <v>7758</v>
      </c>
      <c r="P230">
        <v>1</v>
      </c>
      <c r="Q230">
        <v>6.2882156753752083E-2</v>
      </c>
      <c r="R230">
        <v>-3.9912054892809148</v>
      </c>
    </row>
    <row r="231" spans="1:18" x14ac:dyDescent="0.2">
      <c r="A231" t="s">
        <v>781</v>
      </c>
      <c r="B231">
        <v>3.1</v>
      </c>
      <c r="C231" t="s">
        <v>8806</v>
      </c>
      <c r="D231" t="s">
        <v>787</v>
      </c>
      <c r="E231" t="s">
        <v>788</v>
      </c>
      <c r="F231" t="s">
        <v>789</v>
      </c>
      <c r="H231">
        <v>785</v>
      </c>
      <c r="I231">
        <v>619</v>
      </c>
      <c r="J231" t="s">
        <v>3489</v>
      </c>
      <c r="K231" t="s">
        <v>3490</v>
      </c>
      <c r="L231" s="1">
        <v>0.63649999999999995</v>
      </c>
      <c r="M231" s="2">
        <v>1.0000000000000001E-63</v>
      </c>
      <c r="N231">
        <v>611</v>
      </c>
      <c r="O231" t="s">
        <v>7768</v>
      </c>
      <c r="P231">
        <v>1</v>
      </c>
      <c r="Q231">
        <v>4.7995333050487907E-2</v>
      </c>
      <c r="R231">
        <v>-4.3809620612796003</v>
      </c>
    </row>
    <row r="232" spans="1:18" x14ac:dyDescent="0.2">
      <c r="A232" t="s">
        <v>2076</v>
      </c>
      <c r="B232">
        <v>2.6</v>
      </c>
      <c r="C232" t="s">
        <v>8807</v>
      </c>
      <c r="D232" t="s">
        <v>2107</v>
      </c>
      <c r="E232" s="6" t="s">
        <v>2108</v>
      </c>
      <c r="F232" t="s">
        <v>2109</v>
      </c>
      <c r="G232">
        <v>9</v>
      </c>
      <c r="H232">
        <v>173</v>
      </c>
      <c r="I232">
        <v>644</v>
      </c>
      <c r="J232" t="s">
        <v>3538</v>
      </c>
      <c r="K232" t="s">
        <v>3539</v>
      </c>
      <c r="L232" s="1">
        <v>0.2205</v>
      </c>
      <c r="M232" s="2">
        <v>6.0000000000000002E-26</v>
      </c>
      <c r="N232">
        <v>277</v>
      </c>
      <c r="O232" t="s">
        <v>7783</v>
      </c>
      <c r="P232">
        <v>0</v>
      </c>
      <c r="Q232">
        <v>0</v>
      </c>
      <c r="R232" s="10" t="e">
        <v>#REF!</v>
      </c>
    </row>
    <row r="233" spans="1:18" x14ac:dyDescent="0.2">
      <c r="A233" t="s">
        <v>388</v>
      </c>
      <c r="B233">
        <v>10.3</v>
      </c>
      <c r="C233" t="s">
        <v>8808</v>
      </c>
      <c r="D233" t="s">
        <v>1619</v>
      </c>
      <c r="E233" t="s">
        <v>1620</v>
      </c>
      <c r="F233" t="s">
        <v>1621</v>
      </c>
      <c r="H233">
        <v>359</v>
      </c>
      <c r="I233">
        <v>356</v>
      </c>
      <c r="J233" t="s">
        <v>3297</v>
      </c>
      <c r="K233" t="s">
        <v>3298</v>
      </c>
      <c r="L233" s="1">
        <v>0.66290000000000004</v>
      </c>
      <c r="M233" s="2">
        <v>2.9999999999999999E-41</v>
      </c>
      <c r="N233">
        <v>414</v>
      </c>
      <c r="O233" t="s">
        <v>7758</v>
      </c>
      <c r="P233">
        <v>0</v>
      </c>
      <c r="Q233">
        <v>0</v>
      </c>
      <c r="R233" s="10" t="e">
        <v>#REF!</v>
      </c>
    </row>
    <row r="234" spans="1:18" x14ac:dyDescent="0.2">
      <c r="A234" t="s">
        <v>388</v>
      </c>
      <c r="B234">
        <v>105.4</v>
      </c>
      <c r="C234" t="s">
        <v>8809</v>
      </c>
      <c r="D234" t="s">
        <v>1784</v>
      </c>
      <c r="E234" t="s">
        <v>1785</v>
      </c>
      <c r="F234" t="s">
        <v>1786</v>
      </c>
      <c r="H234">
        <v>329</v>
      </c>
      <c r="I234">
        <v>589</v>
      </c>
      <c r="J234" t="s">
        <v>3340</v>
      </c>
      <c r="K234" t="s">
        <v>3341</v>
      </c>
      <c r="L234" s="1">
        <v>0.38540000000000002</v>
      </c>
      <c r="M234" s="2">
        <v>1.0000000000000001E-33</v>
      </c>
      <c r="N234">
        <v>347</v>
      </c>
      <c r="O234" t="s">
        <v>7758</v>
      </c>
      <c r="P234">
        <v>0</v>
      </c>
      <c r="Q234">
        <v>0</v>
      </c>
      <c r="R234" s="10" t="e">
        <v>#REF!</v>
      </c>
    </row>
    <row r="235" spans="1:18" x14ac:dyDescent="0.2">
      <c r="A235" t="s">
        <v>388</v>
      </c>
      <c r="B235">
        <v>106.2</v>
      </c>
      <c r="C235" t="s">
        <v>8810</v>
      </c>
      <c r="D235" t="s">
        <v>1789</v>
      </c>
      <c r="E235" t="s">
        <v>1790</v>
      </c>
      <c r="F235" t="s">
        <v>1791</v>
      </c>
      <c r="G235">
        <v>6</v>
      </c>
      <c r="H235">
        <v>606</v>
      </c>
      <c r="I235">
        <v>578</v>
      </c>
      <c r="J235" t="s">
        <v>3342</v>
      </c>
      <c r="K235" t="s">
        <v>3343</v>
      </c>
      <c r="L235" s="1">
        <v>0.86509999999999998</v>
      </c>
      <c r="M235" s="2">
        <v>6.0000000000000005E-29</v>
      </c>
      <c r="N235">
        <v>309</v>
      </c>
      <c r="O235" t="s">
        <v>7758</v>
      </c>
      <c r="P235">
        <v>0</v>
      </c>
      <c r="Q235">
        <v>0</v>
      </c>
      <c r="R235" s="10" t="e">
        <v>#REF!</v>
      </c>
    </row>
    <row r="236" spans="1:18" x14ac:dyDescent="0.2">
      <c r="A236" t="s">
        <v>388</v>
      </c>
      <c r="B236">
        <v>106.4</v>
      </c>
      <c r="C236" t="s">
        <v>8811</v>
      </c>
      <c r="D236" t="s">
        <v>3346</v>
      </c>
      <c r="E236" t="s">
        <v>3347</v>
      </c>
      <c r="F236" t="s">
        <v>3348</v>
      </c>
      <c r="G236">
        <v>12</v>
      </c>
      <c r="H236">
        <v>585</v>
      </c>
      <c r="I236">
        <v>1247</v>
      </c>
      <c r="J236" t="s">
        <v>3349</v>
      </c>
      <c r="K236" t="s">
        <v>3350</v>
      </c>
      <c r="L236" s="1">
        <v>0.35849999999999999</v>
      </c>
      <c r="M236" s="2">
        <v>4E-41</v>
      </c>
      <c r="N236">
        <v>414</v>
      </c>
      <c r="O236" t="s">
        <v>7758</v>
      </c>
      <c r="P236">
        <v>0</v>
      </c>
      <c r="Q236">
        <v>0</v>
      </c>
      <c r="R236" s="10" t="e">
        <v>#REF!</v>
      </c>
    </row>
    <row r="237" spans="1:18" x14ac:dyDescent="0.2">
      <c r="A237" t="s">
        <v>388</v>
      </c>
      <c r="B237">
        <v>12.3</v>
      </c>
      <c r="C237" t="s">
        <v>8812</v>
      </c>
      <c r="D237" t="s">
        <v>3299</v>
      </c>
      <c r="E237" t="s">
        <v>1644</v>
      </c>
      <c r="F237" t="s">
        <v>3300</v>
      </c>
      <c r="G237">
        <v>6</v>
      </c>
      <c r="H237">
        <v>214</v>
      </c>
      <c r="I237">
        <v>217</v>
      </c>
      <c r="J237" t="s">
        <v>2854</v>
      </c>
      <c r="K237" t="s">
        <v>2854</v>
      </c>
      <c r="L237" s="1">
        <v>0.82950000000000002</v>
      </c>
      <c r="M237" s="2">
        <v>2.0000000000000001E-18</v>
      </c>
      <c r="N237">
        <v>215</v>
      </c>
      <c r="O237" t="s">
        <v>7758</v>
      </c>
      <c r="P237">
        <v>0</v>
      </c>
      <c r="Q237">
        <v>0</v>
      </c>
      <c r="R237" s="10" t="e">
        <v>#REF!</v>
      </c>
    </row>
    <row r="238" spans="1:18" x14ac:dyDescent="0.2">
      <c r="A238" t="s">
        <v>388</v>
      </c>
      <c r="B238">
        <v>12.4</v>
      </c>
      <c r="C238" t="s">
        <v>8813</v>
      </c>
      <c r="D238" t="s">
        <v>3301</v>
      </c>
      <c r="E238" t="s">
        <v>1649</v>
      </c>
      <c r="F238" t="s">
        <v>3302</v>
      </c>
      <c r="G238">
        <v>6</v>
      </c>
      <c r="H238">
        <v>211</v>
      </c>
      <c r="I238">
        <v>217</v>
      </c>
      <c r="J238" t="s">
        <v>683</v>
      </c>
      <c r="K238" t="s">
        <v>683</v>
      </c>
      <c r="L238" s="1">
        <v>0.95850000000000002</v>
      </c>
      <c r="M238" s="2">
        <v>1.9999999999999998E-21</v>
      </c>
      <c r="N238">
        <v>239</v>
      </c>
      <c r="O238" t="s">
        <v>7758</v>
      </c>
      <c r="P238">
        <v>0</v>
      </c>
      <c r="Q238">
        <v>0</v>
      </c>
      <c r="R238" s="10" t="e">
        <v>#REF!</v>
      </c>
    </row>
    <row r="239" spans="1:18" x14ac:dyDescent="0.2">
      <c r="A239" t="s">
        <v>388</v>
      </c>
      <c r="B239">
        <v>121.1</v>
      </c>
      <c r="C239" t="s">
        <v>8814</v>
      </c>
      <c r="D239" t="s">
        <v>3360</v>
      </c>
      <c r="E239" t="s">
        <v>3361</v>
      </c>
      <c r="F239" t="s">
        <v>3362</v>
      </c>
      <c r="H239">
        <v>516</v>
      </c>
      <c r="I239">
        <v>488</v>
      </c>
      <c r="J239" t="s">
        <v>3363</v>
      </c>
      <c r="K239" t="s">
        <v>3364</v>
      </c>
      <c r="L239" s="1">
        <v>0.36680000000000001</v>
      </c>
      <c r="M239" s="2">
        <v>1.0000000000000001E-5</v>
      </c>
      <c r="N239">
        <v>108</v>
      </c>
      <c r="O239" t="s">
        <v>7758</v>
      </c>
      <c r="P239">
        <v>0</v>
      </c>
      <c r="Q239">
        <v>0</v>
      </c>
      <c r="R239" s="10" t="e">
        <v>#REF!</v>
      </c>
    </row>
    <row r="240" spans="1:18" x14ac:dyDescent="0.2">
      <c r="A240" t="s">
        <v>388</v>
      </c>
      <c r="B240">
        <v>125.1</v>
      </c>
      <c r="C240" t="s">
        <v>8815</v>
      </c>
      <c r="D240" t="s">
        <v>3382</v>
      </c>
      <c r="E240" t="s">
        <v>3383</v>
      </c>
      <c r="F240" t="s">
        <v>3384</v>
      </c>
      <c r="H240">
        <v>212</v>
      </c>
      <c r="I240">
        <v>233</v>
      </c>
      <c r="J240" t="s">
        <v>3385</v>
      </c>
      <c r="K240" t="s">
        <v>3386</v>
      </c>
      <c r="L240" s="1">
        <v>0.92269999999999996</v>
      </c>
      <c r="M240" s="2">
        <v>2E-41</v>
      </c>
      <c r="N240">
        <v>412</v>
      </c>
      <c r="O240" t="s">
        <v>7758</v>
      </c>
      <c r="P240">
        <v>0</v>
      </c>
      <c r="Q240">
        <v>0</v>
      </c>
      <c r="R240" s="10" t="e">
        <v>#REF!</v>
      </c>
    </row>
    <row r="241" spans="1:18" x14ac:dyDescent="0.2">
      <c r="A241" t="s">
        <v>388</v>
      </c>
      <c r="B241">
        <v>14.12</v>
      </c>
      <c r="C241" t="s">
        <v>8816</v>
      </c>
      <c r="D241" t="s">
        <v>3309</v>
      </c>
      <c r="E241" t="s">
        <v>3310</v>
      </c>
      <c r="F241" t="s">
        <v>3311</v>
      </c>
      <c r="H241">
        <v>547</v>
      </c>
      <c r="I241">
        <v>292</v>
      </c>
      <c r="J241" t="s">
        <v>2659</v>
      </c>
      <c r="K241" t="s">
        <v>3312</v>
      </c>
      <c r="L241" s="1">
        <v>0.64729999999999999</v>
      </c>
      <c r="M241">
        <v>3.0000000000000001E-3</v>
      </c>
      <c r="N241">
        <v>88</v>
      </c>
      <c r="O241" t="s">
        <v>7758</v>
      </c>
      <c r="P241">
        <v>0</v>
      </c>
      <c r="Q241">
        <v>0</v>
      </c>
      <c r="R241" s="10" t="e">
        <v>#REF!</v>
      </c>
    </row>
    <row r="242" spans="1:18" x14ac:dyDescent="0.2">
      <c r="A242" t="s">
        <v>388</v>
      </c>
      <c r="B242">
        <v>14.5</v>
      </c>
      <c r="C242" t="s">
        <v>8817</v>
      </c>
      <c r="D242" t="s">
        <v>1672</v>
      </c>
      <c r="E242" t="s">
        <v>1673</v>
      </c>
      <c r="F242" t="s">
        <v>1674</v>
      </c>
      <c r="G242">
        <v>9</v>
      </c>
      <c r="H242">
        <v>349</v>
      </c>
      <c r="I242">
        <v>334</v>
      </c>
      <c r="J242" t="s">
        <v>3307</v>
      </c>
      <c r="K242" t="s">
        <v>3308</v>
      </c>
      <c r="L242" s="1">
        <v>0.82930000000000004</v>
      </c>
      <c r="M242" s="2">
        <v>2.0000000000000001E-17</v>
      </c>
      <c r="N242">
        <v>207</v>
      </c>
      <c r="O242" t="s">
        <v>7758</v>
      </c>
      <c r="P242">
        <v>0</v>
      </c>
      <c r="Q242">
        <v>0</v>
      </c>
      <c r="R242" s="10" t="e">
        <v>#REF!</v>
      </c>
    </row>
    <row r="243" spans="1:18" x14ac:dyDescent="0.2">
      <c r="A243" t="s">
        <v>388</v>
      </c>
      <c r="B243">
        <v>210.4</v>
      </c>
      <c r="C243" t="s">
        <v>8818</v>
      </c>
      <c r="D243" t="s">
        <v>2809</v>
      </c>
      <c r="E243" t="s">
        <v>2810</v>
      </c>
      <c r="F243" t="s">
        <v>2811</v>
      </c>
      <c r="G243">
        <v>6</v>
      </c>
      <c r="H243">
        <v>388</v>
      </c>
      <c r="I243">
        <v>752</v>
      </c>
      <c r="J243" t="s">
        <v>3409</v>
      </c>
      <c r="K243" t="s">
        <v>3410</v>
      </c>
      <c r="L243" s="1">
        <v>0.28989999999999999</v>
      </c>
      <c r="M243" s="2">
        <v>2.0000000000000001E-9</v>
      </c>
      <c r="N243">
        <v>139</v>
      </c>
      <c r="O243" t="s">
        <v>7758</v>
      </c>
      <c r="P243">
        <v>0</v>
      </c>
      <c r="Q243">
        <v>0</v>
      </c>
      <c r="R243" s="10" t="e">
        <v>#REF!</v>
      </c>
    </row>
    <row r="244" spans="1:18" x14ac:dyDescent="0.2">
      <c r="A244" t="s">
        <v>3023</v>
      </c>
      <c r="B244">
        <v>1.1000000000000001</v>
      </c>
      <c r="C244" t="s">
        <v>8819</v>
      </c>
      <c r="D244" t="s">
        <v>3024</v>
      </c>
      <c r="E244" t="s">
        <v>3025</v>
      </c>
      <c r="F244" t="s">
        <v>3026</v>
      </c>
      <c r="H244">
        <v>419</v>
      </c>
      <c r="I244">
        <v>419</v>
      </c>
      <c r="J244" t="s">
        <v>3027</v>
      </c>
      <c r="K244" t="s">
        <v>3028</v>
      </c>
      <c r="L244" s="1">
        <v>0.49399999999999999</v>
      </c>
      <c r="M244" s="2">
        <v>3E-10</v>
      </c>
      <c r="N244">
        <v>147</v>
      </c>
      <c r="O244" t="s">
        <v>7693</v>
      </c>
      <c r="P244">
        <v>0</v>
      </c>
      <c r="Q244">
        <v>0</v>
      </c>
      <c r="R244" s="10" t="e">
        <v>#REF!</v>
      </c>
    </row>
    <row r="245" spans="1:18" x14ac:dyDescent="0.2">
      <c r="A245" t="s">
        <v>102</v>
      </c>
      <c r="B245">
        <v>2.25</v>
      </c>
      <c r="C245" t="s">
        <v>8820</v>
      </c>
      <c r="D245" t="s">
        <v>2408</v>
      </c>
      <c r="E245" t="s">
        <v>2409</v>
      </c>
      <c r="F245" t="s">
        <v>2410</v>
      </c>
      <c r="G245">
        <v>12</v>
      </c>
      <c r="H245">
        <v>404</v>
      </c>
      <c r="I245">
        <v>388</v>
      </c>
      <c r="J245" t="s">
        <v>3049</v>
      </c>
      <c r="K245" t="s">
        <v>3050</v>
      </c>
      <c r="L245" s="1">
        <v>0.87370000000000003</v>
      </c>
      <c r="M245" s="2">
        <v>1.9999999999999998E-24</v>
      </c>
      <c r="N245">
        <v>270</v>
      </c>
      <c r="O245" t="s">
        <v>7714</v>
      </c>
      <c r="P245">
        <v>0</v>
      </c>
      <c r="Q245">
        <v>0</v>
      </c>
      <c r="R245" s="10" t="e">
        <v>#REF!</v>
      </c>
    </row>
    <row r="246" spans="1:18" x14ac:dyDescent="0.2">
      <c r="A246" t="s">
        <v>102</v>
      </c>
      <c r="B246">
        <v>4.7</v>
      </c>
      <c r="C246" t="s">
        <v>8821</v>
      </c>
      <c r="D246" t="s">
        <v>3053</v>
      </c>
      <c r="E246" t="s">
        <v>3054</v>
      </c>
      <c r="F246" t="s">
        <v>3055</v>
      </c>
      <c r="G246">
        <v>12</v>
      </c>
      <c r="H246">
        <v>405</v>
      </c>
      <c r="I246">
        <v>533</v>
      </c>
      <c r="J246" t="s">
        <v>3056</v>
      </c>
      <c r="K246" t="s">
        <v>3057</v>
      </c>
      <c r="L246" s="1">
        <v>0.12759999999999999</v>
      </c>
      <c r="M246">
        <v>1E-3</v>
      </c>
      <c r="N246">
        <v>90</v>
      </c>
      <c r="O246" t="s">
        <v>7714</v>
      </c>
      <c r="P246">
        <v>0</v>
      </c>
      <c r="Q246">
        <v>0</v>
      </c>
      <c r="R246" s="10" t="e">
        <v>#REF!</v>
      </c>
    </row>
    <row r="247" spans="1:18" x14ac:dyDescent="0.2">
      <c r="A247" t="s">
        <v>102</v>
      </c>
      <c r="B247">
        <v>23.1</v>
      </c>
      <c r="C247" t="s">
        <v>8822</v>
      </c>
      <c r="D247" t="s">
        <v>1232</v>
      </c>
      <c r="E247" t="s">
        <v>1233</v>
      </c>
      <c r="F247" t="s">
        <v>1234</v>
      </c>
      <c r="G247">
        <v>12</v>
      </c>
      <c r="H247">
        <v>387</v>
      </c>
      <c r="I247">
        <v>452</v>
      </c>
      <c r="J247" t="s">
        <v>3065</v>
      </c>
      <c r="K247" t="s">
        <v>3066</v>
      </c>
      <c r="L247" s="1">
        <v>0.3695</v>
      </c>
      <c r="M247" s="2">
        <v>7.0000000000000005E-8</v>
      </c>
      <c r="N247">
        <v>126</v>
      </c>
      <c r="O247" t="s">
        <v>7714</v>
      </c>
      <c r="P247">
        <v>0</v>
      </c>
      <c r="Q247">
        <v>0</v>
      </c>
      <c r="R247" s="10" t="e">
        <v>#REF!</v>
      </c>
    </row>
    <row r="248" spans="1:18" x14ac:dyDescent="0.2">
      <c r="A248" t="s">
        <v>134</v>
      </c>
      <c r="B248">
        <v>7.2</v>
      </c>
      <c r="C248" t="s">
        <v>8823</v>
      </c>
      <c r="D248" t="s">
        <v>2510</v>
      </c>
      <c r="E248" t="s">
        <v>2511</v>
      </c>
      <c r="F248" t="s">
        <v>2512</v>
      </c>
      <c r="G248">
        <v>12</v>
      </c>
      <c r="H248">
        <v>503</v>
      </c>
      <c r="I248">
        <v>476</v>
      </c>
      <c r="J248" t="s">
        <v>3094</v>
      </c>
      <c r="K248" t="s">
        <v>3095</v>
      </c>
      <c r="L248" s="1">
        <v>0.45379999999999998</v>
      </c>
      <c r="M248" s="2">
        <v>9.9999999999999994E-12</v>
      </c>
      <c r="N248">
        <v>160</v>
      </c>
      <c r="O248" t="s">
        <v>7716</v>
      </c>
      <c r="P248">
        <v>0</v>
      </c>
      <c r="Q248">
        <v>0</v>
      </c>
      <c r="R248" s="10" t="e">
        <v>#REF!</v>
      </c>
    </row>
    <row r="249" spans="1:18" x14ac:dyDescent="0.2">
      <c r="A249" t="s">
        <v>140</v>
      </c>
      <c r="B249">
        <v>3.3</v>
      </c>
      <c r="C249" t="s">
        <v>8824</v>
      </c>
      <c r="D249" t="s">
        <v>3096</v>
      </c>
      <c r="E249" t="s">
        <v>3097</v>
      </c>
      <c r="F249" t="s">
        <v>3098</v>
      </c>
      <c r="G249">
        <v>6</v>
      </c>
      <c r="H249">
        <v>388</v>
      </c>
      <c r="I249">
        <v>430</v>
      </c>
      <c r="J249" t="s">
        <v>3099</v>
      </c>
      <c r="K249" t="s">
        <v>3100</v>
      </c>
      <c r="L249" s="1">
        <v>0.1419</v>
      </c>
      <c r="M249" s="2">
        <v>4.0000000000000003E-5</v>
      </c>
      <c r="N249">
        <v>102</v>
      </c>
      <c r="O249" t="s">
        <v>7717</v>
      </c>
      <c r="P249">
        <v>0</v>
      </c>
      <c r="Q249">
        <v>0</v>
      </c>
      <c r="R249" s="10" t="e">
        <v>#REF!</v>
      </c>
    </row>
    <row r="250" spans="1:18" x14ac:dyDescent="0.2">
      <c r="A250" t="s">
        <v>1345</v>
      </c>
      <c r="B250">
        <v>1.3</v>
      </c>
      <c r="C250" t="s">
        <v>8825</v>
      </c>
      <c r="D250" t="s">
        <v>1350</v>
      </c>
      <c r="E250" t="s">
        <v>1351</v>
      </c>
      <c r="F250" t="s">
        <v>1352</v>
      </c>
      <c r="G250">
        <v>12</v>
      </c>
      <c r="H250">
        <v>454</v>
      </c>
      <c r="I250">
        <v>446</v>
      </c>
      <c r="J250" t="s">
        <v>3133</v>
      </c>
      <c r="K250" t="s">
        <v>3134</v>
      </c>
      <c r="L250" s="1">
        <v>0.84079999999999999</v>
      </c>
      <c r="M250" s="2">
        <v>9.9999999999999996E-82</v>
      </c>
      <c r="N250">
        <v>763</v>
      </c>
      <c r="O250" t="s">
        <v>7853</v>
      </c>
      <c r="P250">
        <v>0</v>
      </c>
      <c r="Q250">
        <v>0</v>
      </c>
      <c r="R250" s="10" t="e">
        <v>#REF!</v>
      </c>
    </row>
    <row r="251" spans="1:18" x14ac:dyDescent="0.2">
      <c r="A251" t="s">
        <v>1374</v>
      </c>
      <c r="B251">
        <v>2.1</v>
      </c>
      <c r="C251" t="s">
        <v>8826</v>
      </c>
      <c r="D251" t="s">
        <v>1380</v>
      </c>
      <c r="E251" t="s">
        <v>1381</v>
      </c>
      <c r="F251" t="s">
        <v>1382</v>
      </c>
      <c r="G251">
        <v>12</v>
      </c>
      <c r="H251">
        <v>460</v>
      </c>
      <c r="I251">
        <v>452</v>
      </c>
      <c r="J251" t="s">
        <v>3160</v>
      </c>
      <c r="K251" t="s">
        <v>3161</v>
      </c>
      <c r="L251" s="1">
        <v>0.92259999999999998</v>
      </c>
      <c r="M251" s="2">
        <v>2.0000000000000001E-56</v>
      </c>
      <c r="N251">
        <v>546</v>
      </c>
      <c r="O251" t="s">
        <v>7731</v>
      </c>
      <c r="P251">
        <v>0</v>
      </c>
      <c r="Q251">
        <v>0</v>
      </c>
      <c r="R251" s="10" t="e">
        <v>#REF!</v>
      </c>
    </row>
    <row r="252" spans="1:18" x14ac:dyDescent="0.2">
      <c r="A252" t="s">
        <v>382</v>
      </c>
      <c r="B252">
        <v>1.2</v>
      </c>
      <c r="C252" t="s">
        <v>8827</v>
      </c>
      <c r="D252" t="s">
        <v>1452</v>
      </c>
      <c r="E252" t="s">
        <v>1453</v>
      </c>
      <c r="F252" t="s">
        <v>1454</v>
      </c>
      <c r="G252">
        <v>6</v>
      </c>
      <c r="H252">
        <v>194</v>
      </c>
      <c r="I252">
        <v>190</v>
      </c>
      <c r="J252" t="s">
        <v>3201</v>
      </c>
      <c r="K252" t="s">
        <v>3202</v>
      </c>
      <c r="L252" s="1">
        <v>0.55789999999999995</v>
      </c>
      <c r="M252" s="2">
        <v>2E-12</v>
      </c>
      <c r="N252">
        <v>161</v>
      </c>
      <c r="O252" t="s">
        <v>7754</v>
      </c>
      <c r="P252">
        <v>0</v>
      </c>
      <c r="Q252">
        <v>0</v>
      </c>
      <c r="R252" s="10" t="e">
        <v>#REF!</v>
      </c>
    </row>
    <row r="253" spans="1:18" x14ac:dyDescent="0.2">
      <c r="A253" t="s">
        <v>388</v>
      </c>
      <c r="B253">
        <v>8.1999999999999993</v>
      </c>
      <c r="C253" t="s">
        <v>8828</v>
      </c>
      <c r="D253" t="s">
        <v>1614</v>
      </c>
      <c r="E253" t="s">
        <v>1615</v>
      </c>
      <c r="F253" t="s">
        <v>1616</v>
      </c>
      <c r="G253">
        <v>4</v>
      </c>
      <c r="H253">
        <v>242</v>
      </c>
      <c r="I253">
        <v>222</v>
      </c>
      <c r="J253" t="s">
        <v>3295</v>
      </c>
      <c r="K253" t="s">
        <v>3296</v>
      </c>
      <c r="L253" s="1">
        <v>0.95499999999999996</v>
      </c>
      <c r="M253" s="2">
        <v>1E-22</v>
      </c>
      <c r="N253">
        <v>251</v>
      </c>
      <c r="O253" t="s">
        <v>7758</v>
      </c>
      <c r="P253">
        <v>0</v>
      </c>
      <c r="Q253">
        <v>0</v>
      </c>
      <c r="R253" s="10" t="e">
        <v>#REF!</v>
      </c>
    </row>
    <row r="254" spans="1:18" x14ac:dyDescent="0.2">
      <c r="A254" t="s">
        <v>743</v>
      </c>
      <c r="B254">
        <v>15.1</v>
      </c>
      <c r="C254" t="s">
        <v>8829</v>
      </c>
      <c r="D254" t="s">
        <v>764</v>
      </c>
      <c r="E254" t="s">
        <v>765</v>
      </c>
      <c r="F254" t="s">
        <v>766</v>
      </c>
      <c r="H254">
        <v>448</v>
      </c>
      <c r="I254">
        <v>426</v>
      </c>
      <c r="J254" t="s">
        <v>3479</v>
      </c>
      <c r="K254" t="s">
        <v>3480</v>
      </c>
      <c r="L254" s="1">
        <v>0.73939999999999995</v>
      </c>
      <c r="M254" s="2">
        <v>9.9999999999999996E-81</v>
      </c>
      <c r="N254">
        <v>754</v>
      </c>
      <c r="O254" t="s">
        <v>7764</v>
      </c>
      <c r="P254">
        <v>0</v>
      </c>
      <c r="Q254">
        <v>0</v>
      </c>
      <c r="R254" s="10" t="e">
        <v>#REF!</v>
      </c>
    </row>
    <row r="255" spans="1:18" x14ac:dyDescent="0.2">
      <c r="A255" t="s">
        <v>781</v>
      </c>
      <c r="B255">
        <v>1.1000000000000001</v>
      </c>
      <c r="C255" t="s">
        <v>8830</v>
      </c>
      <c r="D255" t="s">
        <v>782</v>
      </c>
      <c r="E255" t="s">
        <v>783</v>
      </c>
      <c r="F255" t="s">
        <v>784</v>
      </c>
      <c r="G255">
        <v>1</v>
      </c>
      <c r="H255">
        <v>270</v>
      </c>
      <c r="I255">
        <v>205</v>
      </c>
      <c r="J255" t="s">
        <v>3485</v>
      </c>
      <c r="K255" t="s">
        <v>3486</v>
      </c>
      <c r="L255" s="1">
        <v>0.64390000000000003</v>
      </c>
      <c r="M255" s="2">
        <v>9.9999999999999996E-24</v>
      </c>
      <c r="N255">
        <v>260</v>
      </c>
      <c r="O255" t="s">
        <v>7768</v>
      </c>
      <c r="P255">
        <v>0</v>
      </c>
      <c r="Q255">
        <v>0</v>
      </c>
      <c r="R255" s="10" t="e">
        <v>#REF!</v>
      </c>
    </row>
    <row r="256" spans="1:18" x14ac:dyDescent="0.2">
      <c r="A256" t="s">
        <v>815</v>
      </c>
      <c r="B256">
        <v>1.1000000000000001</v>
      </c>
      <c r="C256" t="s">
        <v>8831</v>
      </c>
      <c r="D256" t="s">
        <v>816</v>
      </c>
      <c r="E256" t="s">
        <v>817</v>
      </c>
      <c r="F256" t="s">
        <v>818</v>
      </c>
      <c r="H256">
        <v>533</v>
      </c>
      <c r="I256">
        <v>411</v>
      </c>
      <c r="J256" t="s">
        <v>3499</v>
      </c>
      <c r="K256" t="s">
        <v>3500</v>
      </c>
      <c r="L256" s="1">
        <v>0.89049999999999996</v>
      </c>
      <c r="M256" s="2">
        <v>7.9999999999999998E-60</v>
      </c>
      <c r="N256">
        <v>575</v>
      </c>
      <c r="O256" t="s">
        <v>7774</v>
      </c>
      <c r="P256">
        <v>0</v>
      </c>
      <c r="Q256">
        <v>0</v>
      </c>
      <c r="R256" s="10" t="e">
        <v>#REF!</v>
      </c>
    </row>
    <row r="257" spans="1:18" x14ac:dyDescent="0.2">
      <c r="A257" t="s">
        <v>853</v>
      </c>
      <c r="B257">
        <v>5.0999999999999996</v>
      </c>
      <c r="C257" t="s">
        <v>8832</v>
      </c>
      <c r="D257" t="s">
        <v>2029</v>
      </c>
      <c r="E257" t="s">
        <v>2030</v>
      </c>
      <c r="F257" t="s">
        <v>2031</v>
      </c>
      <c r="H257">
        <v>707</v>
      </c>
      <c r="I257">
        <v>677</v>
      </c>
      <c r="J257" t="s">
        <v>2706</v>
      </c>
      <c r="K257" t="s">
        <v>3507</v>
      </c>
      <c r="L257" s="1">
        <v>0.2999</v>
      </c>
      <c r="M257" s="2">
        <v>1.9999999999999999E-29</v>
      </c>
      <c r="N257">
        <v>315</v>
      </c>
      <c r="O257" t="s">
        <v>7777</v>
      </c>
      <c r="P257">
        <v>0</v>
      </c>
      <c r="Q257">
        <v>0</v>
      </c>
      <c r="R257" s="10" t="e">
        <v>#REF!</v>
      </c>
    </row>
    <row r="258" spans="1:18" x14ac:dyDescent="0.2">
      <c r="A258" t="s">
        <v>853</v>
      </c>
      <c r="B258">
        <v>6.4</v>
      </c>
      <c r="C258" t="s">
        <v>8833</v>
      </c>
      <c r="D258" t="s">
        <v>2040</v>
      </c>
      <c r="E258" t="s">
        <v>2041</v>
      </c>
      <c r="F258" t="s">
        <v>2042</v>
      </c>
      <c r="H258">
        <v>82</v>
      </c>
      <c r="I258">
        <v>128</v>
      </c>
      <c r="J258" t="s">
        <v>3518</v>
      </c>
      <c r="K258" t="s">
        <v>3519</v>
      </c>
      <c r="L258" s="1">
        <v>0.4375</v>
      </c>
      <c r="M258">
        <v>3.0000000000000001E-3</v>
      </c>
      <c r="N258">
        <v>78</v>
      </c>
      <c r="O258" t="s">
        <v>7777</v>
      </c>
      <c r="P258">
        <v>0</v>
      </c>
      <c r="Q258">
        <v>0</v>
      </c>
      <c r="R258" s="10" t="e">
        <v>#REF!</v>
      </c>
    </row>
    <row r="259" spans="1:18" x14ac:dyDescent="0.2">
      <c r="A259" t="s">
        <v>901</v>
      </c>
      <c r="B259">
        <v>1.1000000000000001</v>
      </c>
      <c r="C259" t="s">
        <v>8834</v>
      </c>
      <c r="D259" t="s">
        <v>902</v>
      </c>
      <c r="E259" t="s">
        <v>903</v>
      </c>
      <c r="F259" t="s">
        <v>904</v>
      </c>
      <c r="H259">
        <v>998</v>
      </c>
      <c r="I259">
        <v>136</v>
      </c>
      <c r="J259" t="s">
        <v>3532</v>
      </c>
      <c r="K259" t="s">
        <v>3533</v>
      </c>
      <c r="L259" s="1">
        <v>0.55149999999999999</v>
      </c>
      <c r="M259">
        <v>2E-3</v>
      </c>
      <c r="N259">
        <v>92</v>
      </c>
      <c r="O259" t="s">
        <v>7782</v>
      </c>
      <c r="P259">
        <v>0</v>
      </c>
      <c r="Q259">
        <v>0</v>
      </c>
      <c r="R259" s="10" t="e">
        <v>#REF!</v>
      </c>
    </row>
    <row r="260" spans="1:18" x14ac:dyDescent="0.2">
      <c r="A260" t="s">
        <v>907</v>
      </c>
      <c r="B260">
        <v>1.8</v>
      </c>
      <c r="C260" t="s">
        <v>8835</v>
      </c>
      <c r="D260" t="s">
        <v>2142</v>
      </c>
      <c r="E260" t="s">
        <v>2143</v>
      </c>
      <c r="F260" t="s">
        <v>2144</v>
      </c>
      <c r="H260">
        <v>150</v>
      </c>
      <c r="I260">
        <v>150</v>
      </c>
      <c r="J260" t="s">
        <v>3551</v>
      </c>
      <c r="K260" t="s">
        <v>3552</v>
      </c>
      <c r="L260" s="1">
        <v>0.98</v>
      </c>
      <c r="M260" s="2">
        <v>6.0000000000000001E-23</v>
      </c>
      <c r="N260">
        <v>250</v>
      </c>
      <c r="O260" t="s">
        <v>7784</v>
      </c>
      <c r="P260">
        <v>0</v>
      </c>
      <c r="Q260">
        <v>0</v>
      </c>
      <c r="R260" s="10" t="e">
        <v>#REF!</v>
      </c>
    </row>
    <row r="261" spans="1:18" x14ac:dyDescent="0.2">
      <c r="A261" t="s">
        <v>907</v>
      </c>
      <c r="B261">
        <v>1.1000000000000001</v>
      </c>
      <c r="C261" t="s">
        <v>8836</v>
      </c>
      <c r="D261" t="s">
        <v>3553</v>
      </c>
      <c r="E261" t="s">
        <v>2153</v>
      </c>
      <c r="F261" t="s">
        <v>3554</v>
      </c>
      <c r="H261">
        <v>104</v>
      </c>
      <c r="I261">
        <v>106</v>
      </c>
      <c r="J261" t="s">
        <v>3555</v>
      </c>
      <c r="K261" t="s">
        <v>3556</v>
      </c>
      <c r="L261" s="1">
        <v>0.90569999999999995</v>
      </c>
      <c r="M261" s="2">
        <v>2.0000000000000002E-15</v>
      </c>
      <c r="N261">
        <v>183</v>
      </c>
      <c r="O261" t="s">
        <v>7784</v>
      </c>
      <c r="P261">
        <v>0</v>
      </c>
      <c r="Q261">
        <v>0</v>
      </c>
      <c r="R261" s="10" t="e">
        <v>#REF!</v>
      </c>
    </row>
    <row r="262" spans="1:18" x14ac:dyDescent="0.2">
      <c r="A262" t="s">
        <v>2323</v>
      </c>
      <c r="B262">
        <v>2.5</v>
      </c>
      <c r="C262" t="s">
        <v>8837</v>
      </c>
      <c r="D262" t="s">
        <v>3664</v>
      </c>
      <c r="E262" t="s">
        <v>3665</v>
      </c>
      <c r="F262" t="s">
        <v>3666</v>
      </c>
      <c r="G262">
        <v>5</v>
      </c>
      <c r="H262">
        <v>181</v>
      </c>
      <c r="I262">
        <v>206</v>
      </c>
      <c r="J262" t="s">
        <v>3667</v>
      </c>
      <c r="K262" t="s">
        <v>3668</v>
      </c>
      <c r="L262" s="1">
        <v>0.74760000000000004</v>
      </c>
      <c r="M262" s="2">
        <v>8.9999999999999996E-17</v>
      </c>
      <c r="N262">
        <v>198</v>
      </c>
      <c r="O262" t="s">
        <v>7825</v>
      </c>
      <c r="P262">
        <v>0</v>
      </c>
      <c r="Q262">
        <v>0</v>
      </c>
      <c r="R262" s="10" t="e">
        <v>#REF!</v>
      </c>
    </row>
    <row r="263" spans="1:18" x14ac:dyDescent="0.2">
      <c r="A263" t="s">
        <v>1078</v>
      </c>
      <c r="B263">
        <v>1.1000000000000001</v>
      </c>
      <c r="C263" t="s">
        <v>8838</v>
      </c>
      <c r="D263" t="s">
        <v>1079</v>
      </c>
      <c r="E263" t="s">
        <v>1080</v>
      </c>
      <c r="F263" t="s">
        <v>1081</v>
      </c>
      <c r="G263">
        <v>5</v>
      </c>
      <c r="H263">
        <v>191</v>
      </c>
      <c r="I263">
        <v>188</v>
      </c>
      <c r="J263" t="s">
        <v>3670</v>
      </c>
      <c r="K263" t="s">
        <v>3671</v>
      </c>
      <c r="L263" s="1">
        <v>0.96809999999999996</v>
      </c>
      <c r="M263" s="2">
        <v>7.0000000000000003E-16</v>
      </c>
      <c r="N263">
        <v>191</v>
      </c>
      <c r="O263" t="s">
        <v>7827</v>
      </c>
      <c r="P263">
        <v>0</v>
      </c>
      <c r="Q263">
        <v>0</v>
      </c>
      <c r="R263" s="10" t="e">
        <v>#REF!</v>
      </c>
    </row>
  </sheetData>
  <autoFilter ref="A1:R1" xr:uid="{00000000-0009-0000-0000-000003000000}">
    <sortState ref="A2:S263">
      <sortCondition descending="1" ref="R1:R263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97"/>
  <sheetViews>
    <sheetView tabSelected="1" workbookViewId="0">
      <selection activeCell="A63" sqref="A63:XFD63"/>
    </sheetView>
  </sheetViews>
  <sheetFormatPr baseColWidth="10" defaultRowHeight="16" x14ac:dyDescent="0.2"/>
  <cols>
    <col min="5" max="5" width="14" style="9" customWidth="1"/>
    <col min="6" max="6" width="20.1640625" customWidth="1"/>
    <col min="20" max="20" width="13" bestFit="1" customWidth="1"/>
    <col min="21" max="21" width="17" bestFit="1" customWidth="1"/>
  </cols>
  <sheetData>
    <row r="1" spans="1:24" x14ac:dyDescent="0.2">
      <c r="A1" t="s">
        <v>0</v>
      </c>
      <c r="B1" t="s">
        <v>1</v>
      </c>
      <c r="C1" t="s">
        <v>7872</v>
      </c>
      <c r="D1" t="s">
        <v>2</v>
      </c>
      <c r="E1" s="9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10585</v>
      </c>
      <c r="Q1" t="s">
        <v>7867</v>
      </c>
      <c r="R1" t="s">
        <v>7870</v>
      </c>
      <c r="T1" s="11" t="s">
        <v>10587</v>
      </c>
      <c r="U1" t="s">
        <v>10586</v>
      </c>
      <c r="W1" t="s">
        <v>10589</v>
      </c>
      <c r="X1">
        <f>SUM(U12:U59,U67:U72)</f>
        <v>75968</v>
      </c>
    </row>
    <row r="2" spans="1:24" x14ac:dyDescent="0.2">
      <c r="A2" t="s">
        <v>2056</v>
      </c>
      <c r="B2">
        <v>8.1</v>
      </c>
      <c r="C2" t="s">
        <v>9097</v>
      </c>
      <c r="D2" t="s">
        <v>2057</v>
      </c>
      <c r="E2" s="9" t="s">
        <v>2058</v>
      </c>
      <c r="F2" t="s">
        <v>2059</v>
      </c>
      <c r="G2">
        <v>12</v>
      </c>
      <c r="H2">
        <v>533</v>
      </c>
      <c r="I2">
        <v>534</v>
      </c>
      <c r="J2" t="s">
        <v>2060</v>
      </c>
      <c r="K2" t="s">
        <v>2061</v>
      </c>
      <c r="L2" s="1">
        <v>0.99439999999999995</v>
      </c>
      <c r="M2">
        <v>0</v>
      </c>
      <c r="N2">
        <v>1829</v>
      </c>
      <c r="O2" t="s">
        <v>7779</v>
      </c>
      <c r="P2">
        <v>19540</v>
      </c>
      <c r="Q2">
        <v>752.15397215397229</v>
      </c>
      <c r="R2">
        <v>9.5548842135459822</v>
      </c>
      <c r="T2" s="12" t="s">
        <v>14</v>
      </c>
      <c r="U2" s="3">
        <v>86</v>
      </c>
    </row>
    <row r="3" spans="1:24" x14ac:dyDescent="0.2">
      <c r="A3" t="s">
        <v>664</v>
      </c>
      <c r="B3">
        <v>1.3</v>
      </c>
      <c r="C3" t="s">
        <v>9098</v>
      </c>
      <c r="D3" t="s">
        <v>1916</v>
      </c>
      <c r="E3" s="9" t="s">
        <v>1917</v>
      </c>
      <c r="F3" t="s">
        <v>1918</v>
      </c>
      <c r="G3">
        <v>2</v>
      </c>
      <c r="H3">
        <v>76</v>
      </c>
      <c r="I3">
        <v>76</v>
      </c>
      <c r="J3" t="s">
        <v>1717</v>
      </c>
      <c r="K3" t="s">
        <v>1717</v>
      </c>
      <c r="L3" s="1">
        <v>1</v>
      </c>
      <c r="M3" s="2">
        <v>9.9999999999999998E-17</v>
      </c>
      <c r="N3">
        <v>193</v>
      </c>
      <c r="O3" t="s">
        <v>7759</v>
      </c>
      <c r="P3">
        <v>10816</v>
      </c>
      <c r="Q3">
        <v>2946.9681159420293</v>
      </c>
      <c r="R3">
        <v>11.525015736294291</v>
      </c>
      <c r="T3" s="12" t="s">
        <v>1173</v>
      </c>
      <c r="U3" s="3">
        <v>30</v>
      </c>
    </row>
    <row r="4" spans="1:24" x14ac:dyDescent="0.2">
      <c r="A4" t="s">
        <v>2050</v>
      </c>
      <c r="B4">
        <v>3.1</v>
      </c>
      <c r="C4" t="s">
        <v>9096</v>
      </c>
      <c r="D4" t="s">
        <v>2051</v>
      </c>
      <c r="E4" s="9" t="s">
        <v>2052</v>
      </c>
      <c r="F4" t="s">
        <v>2053</v>
      </c>
      <c r="G4">
        <v>8</v>
      </c>
      <c r="H4">
        <v>378</v>
      </c>
      <c r="I4">
        <v>385</v>
      </c>
      <c r="J4" t="s">
        <v>2054</v>
      </c>
      <c r="K4" t="s">
        <v>2055</v>
      </c>
      <c r="L4" s="1">
        <v>0.99739999999999995</v>
      </c>
      <c r="M4" s="2">
        <v>9.9999999999999999E-119</v>
      </c>
      <c r="N4">
        <v>1082</v>
      </c>
      <c r="O4" s="5" t="s">
        <v>7864</v>
      </c>
      <c r="P4">
        <v>10455</v>
      </c>
      <c r="Q4">
        <v>566.27484874675895</v>
      </c>
      <c r="R4">
        <v>9.1453586433259328</v>
      </c>
      <c r="T4" s="12" t="s">
        <v>38</v>
      </c>
      <c r="U4" s="3">
        <v>107</v>
      </c>
    </row>
    <row r="5" spans="1:24" x14ac:dyDescent="0.2">
      <c r="A5" t="s">
        <v>388</v>
      </c>
      <c r="B5">
        <v>1.1599999999999999</v>
      </c>
      <c r="C5" t="s">
        <v>9095</v>
      </c>
      <c r="D5" t="s">
        <v>1481</v>
      </c>
      <c r="E5" s="9" t="s">
        <v>1482</v>
      </c>
      <c r="F5" t="s">
        <v>1483</v>
      </c>
      <c r="H5">
        <v>440</v>
      </c>
      <c r="I5">
        <v>434</v>
      </c>
      <c r="J5" t="s">
        <v>1484</v>
      </c>
      <c r="K5" t="s">
        <v>1485</v>
      </c>
      <c r="L5" s="1">
        <v>0.85709999999999997</v>
      </c>
      <c r="M5">
        <v>3.0000000000000001E-3</v>
      </c>
      <c r="N5">
        <v>87</v>
      </c>
      <c r="O5" t="s">
        <v>7758</v>
      </c>
      <c r="P5">
        <v>9623</v>
      </c>
      <c r="Q5">
        <v>456.1583459404942</v>
      </c>
      <c r="R5">
        <v>8.8333909028676896</v>
      </c>
      <c r="T5" s="12" t="s">
        <v>1184</v>
      </c>
      <c r="U5" s="3">
        <v>118</v>
      </c>
    </row>
    <row r="6" spans="1:24" x14ac:dyDescent="0.2">
      <c r="A6" t="s">
        <v>2076</v>
      </c>
      <c r="B6">
        <v>2.1</v>
      </c>
      <c r="C6" t="s">
        <v>9094</v>
      </c>
      <c r="D6" t="s">
        <v>2092</v>
      </c>
      <c r="E6" s="9" t="s">
        <v>2093</v>
      </c>
      <c r="F6" t="s">
        <v>2094</v>
      </c>
      <c r="G6">
        <v>10</v>
      </c>
      <c r="H6">
        <v>389</v>
      </c>
      <c r="I6">
        <v>456</v>
      </c>
      <c r="J6" t="s">
        <v>2095</v>
      </c>
      <c r="K6" t="s">
        <v>2096</v>
      </c>
      <c r="L6" s="1">
        <v>0.81359999999999999</v>
      </c>
      <c r="M6" s="2">
        <v>6.0000000000000001E-74</v>
      </c>
      <c r="N6">
        <v>696</v>
      </c>
      <c r="O6" t="s">
        <v>7783</v>
      </c>
      <c r="P6">
        <v>8193</v>
      </c>
      <c r="Q6">
        <v>439.20273738237807</v>
      </c>
      <c r="R6">
        <v>8.7787432359112678</v>
      </c>
      <c r="T6" s="12" t="s">
        <v>60</v>
      </c>
      <c r="U6" s="3">
        <v>13</v>
      </c>
    </row>
    <row r="7" spans="1:24" x14ac:dyDescent="0.2">
      <c r="A7" t="s">
        <v>890</v>
      </c>
      <c r="B7">
        <v>1.2</v>
      </c>
      <c r="C7" t="s">
        <v>9084</v>
      </c>
      <c r="D7" t="s">
        <v>2070</v>
      </c>
      <c r="E7" s="9" t="s">
        <v>897</v>
      </c>
      <c r="F7" t="s">
        <v>2071</v>
      </c>
      <c r="H7">
        <v>1186</v>
      </c>
      <c r="I7">
        <v>346</v>
      </c>
      <c r="J7" t="s">
        <v>2072</v>
      </c>
      <c r="K7" t="s">
        <v>2073</v>
      </c>
      <c r="L7" s="1">
        <v>0.20810000000000001</v>
      </c>
      <c r="M7">
        <v>1E-3</v>
      </c>
      <c r="N7">
        <v>94</v>
      </c>
      <c r="O7" t="s">
        <v>7781</v>
      </c>
      <c r="P7">
        <v>4812</v>
      </c>
      <c r="Q7">
        <v>84.705617977528107</v>
      </c>
      <c r="R7">
        <v>6.4043857522787979</v>
      </c>
      <c r="T7" s="12" t="s">
        <v>66</v>
      </c>
      <c r="U7" s="3">
        <v>128</v>
      </c>
    </row>
    <row r="8" spans="1:24" x14ac:dyDescent="0.2">
      <c r="A8" t="s">
        <v>907</v>
      </c>
      <c r="B8">
        <v>1.1000000000000001</v>
      </c>
      <c r="C8" t="s">
        <v>9085</v>
      </c>
      <c r="D8" t="s">
        <v>2152</v>
      </c>
      <c r="E8" s="9" t="s">
        <v>2153</v>
      </c>
      <c r="F8" t="s">
        <v>2154</v>
      </c>
      <c r="H8">
        <v>920</v>
      </c>
      <c r="I8">
        <v>833</v>
      </c>
      <c r="J8" t="s">
        <v>2155</v>
      </c>
      <c r="K8" t="s">
        <v>2156</v>
      </c>
      <c r="L8" s="1">
        <v>0.47539999999999999</v>
      </c>
      <c r="M8" s="2">
        <v>9.0000000000000003E-27</v>
      </c>
      <c r="N8">
        <v>293</v>
      </c>
      <c r="O8" t="s">
        <v>7784</v>
      </c>
      <c r="P8">
        <v>3786</v>
      </c>
      <c r="Q8">
        <v>85.900072411296179</v>
      </c>
      <c r="R8">
        <v>6.4245874424021361</v>
      </c>
      <c r="T8" s="12" t="s">
        <v>72</v>
      </c>
      <c r="U8" s="3">
        <v>451</v>
      </c>
    </row>
    <row r="9" spans="1:24" x14ac:dyDescent="0.2">
      <c r="A9" t="s">
        <v>907</v>
      </c>
      <c r="B9">
        <v>1.1200000000000001</v>
      </c>
      <c r="C9" t="s">
        <v>9087</v>
      </c>
      <c r="D9" t="s">
        <v>2157</v>
      </c>
      <c r="E9" s="9" t="s">
        <v>2158</v>
      </c>
      <c r="F9" t="s">
        <v>2159</v>
      </c>
      <c r="G9">
        <v>6</v>
      </c>
      <c r="H9">
        <v>625</v>
      </c>
      <c r="I9">
        <v>649</v>
      </c>
      <c r="J9" t="s">
        <v>2160</v>
      </c>
      <c r="K9" t="s">
        <v>2161</v>
      </c>
      <c r="L9" s="1">
        <v>0.98770000000000002</v>
      </c>
      <c r="M9" s="2">
        <v>1E-119</v>
      </c>
      <c r="N9">
        <v>1091</v>
      </c>
      <c r="O9" t="s">
        <v>7784</v>
      </c>
      <c r="P9">
        <v>3539</v>
      </c>
      <c r="Q9">
        <v>118.15521221807852</v>
      </c>
      <c r="R9">
        <v>6.8845394625508378</v>
      </c>
      <c r="T9" s="12" t="s">
        <v>1195</v>
      </c>
      <c r="U9" s="3">
        <v>162</v>
      </c>
    </row>
    <row r="10" spans="1:24" x14ac:dyDescent="0.2">
      <c r="A10" t="s">
        <v>388</v>
      </c>
      <c r="B10">
        <v>1.28</v>
      </c>
      <c r="C10" t="s">
        <v>9093</v>
      </c>
      <c r="D10" t="s">
        <v>1503</v>
      </c>
      <c r="E10" s="9" t="s">
        <v>1504</v>
      </c>
      <c r="F10" t="s">
        <v>1505</v>
      </c>
      <c r="G10">
        <v>7</v>
      </c>
      <c r="H10">
        <v>302</v>
      </c>
      <c r="I10">
        <v>290</v>
      </c>
      <c r="J10" t="s">
        <v>1506</v>
      </c>
      <c r="K10" t="s">
        <v>1507</v>
      </c>
      <c r="L10" s="1">
        <v>0.97589999999999999</v>
      </c>
      <c r="M10" s="2">
        <v>7.0000000000000003E-27</v>
      </c>
      <c r="N10">
        <v>288</v>
      </c>
      <c r="O10" t="s">
        <v>7758</v>
      </c>
      <c r="P10">
        <v>3193</v>
      </c>
      <c r="Q10">
        <v>220.36857562408227</v>
      </c>
      <c r="R10">
        <v>7.7837747012356608</v>
      </c>
      <c r="T10" s="12" t="s">
        <v>84</v>
      </c>
      <c r="U10" s="3">
        <v>0</v>
      </c>
    </row>
    <row r="11" spans="1:24" x14ac:dyDescent="0.2">
      <c r="A11" t="s">
        <v>1307</v>
      </c>
      <c r="B11">
        <v>1.2</v>
      </c>
      <c r="C11" t="s">
        <v>9089</v>
      </c>
      <c r="D11" t="s">
        <v>1308</v>
      </c>
      <c r="E11" s="9" t="s">
        <v>1309</v>
      </c>
      <c r="F11" t="s">
        <v>1310</v>
      </c>
      <c r="G11">
        <v>12</v>
      </c>
      <c r="H11">
        <v>484</v>
      </c>
      <c r="I11">
        <v>426</v>
      </c>
      <c r="J11" t="s">
        <v>1311</v>
      </c>
      <c r="K11" t="s">
        <v>1312</v>
      </c>
      <c r="L11" s="1">
        <v>0.9577</v>
      </c>
      <c r="M11" s="2">
        <v>9E-46</v>
      </c>
      <c r="N11">
        <v>454</v>
      </c>
      <c r="O11" t="s">
        <v>7857</v>
      </c>
      <c r="P11">
        <v>2987</v>
      </c>
      <c r="Q11">
        <v>128.73819348922513</v>
      </c>
      <c r="R11">
        <v>7.0082963193476777</v>
      </c>
      <c r="T11" s="12" t="s">
        <v>90</v>
      </c>
      <c r="U11" s="3">
        <v>90</v>
      </c>
    </row>
    <row r="12" spans="1:24" x14ac:dyDescent="0.2">
      <c r="A12" t="s">
        <v>2208</v>
      </c>
      <c r="B12">
        <v>1.6</v>
      </c>
      <c r="C12" t="s">
        <v>9092</v>
      </c>
      <c r="D12" t="s">
        <v>2223</v>
      </c>
      <c r="E12" s="9" t="s">
        <v>2224</v>
      </c>
      <c r="F12" t="s">
        <v>2225</v>
      </c>
      <c r="G12">
        <v>2</v>
      </c>
      <c r="H12">
        <v>316</v>
      </c>
      <c r="I12">
        <v>303</v>
      </c>
      <c r="J12" t="s">
        <v>2226</v>
      </c>
      <c r="K12" t="s">
        <v>2227</v>
      </c>
      <c r="L12" s="1">
        <v>0.94389999999999996</v>
      </c>
      <c r="M12" s="2">
        <v>9.9999999999999993E-103</v>
      </c>
      <c r="N12">
        <v>942</v>
      </c>
      <c r="O12" t="s">
        <v>7787</v>
      </c>
      <c r="P12">
        <v>2881</v>
      </c>
      <c r="Q12">
        <v>190.04491228070177</v>
      </c>
      <c r="R12">
        <v>7.570196592898041</v>
      </c>
      <c r="T12" s="12" t="s">
        <v>102</v>
      </c>
      <c r="U12" s="3">
        <v>854</v>
      </c>
    </row>
    <row r="13" spans="1:24" x14ac:dyDescent="0.2">
      <c r="A13" t="s">
        <v>853</v>
      </c>
      <c r="B13">
        <v>6.2</v>
      </c>
      <c r="C13" t="s">
        <v>9090</v>
      </c>
      <c r="D13" t="s">
        <v>2034</v>
      </c>
      <c r="E13" s="9" t="s">
        <v>865</v>
      </c>
      <c r="F13" t="s">
        <v>2035</v>
      </c>
      <c r="G13">
        <v>10</v>
      </c>
      <c r="H13">
        <v>347</v>
      </c>
      <c r="I13">
        <v>371</v>
      </c>
      <c r="J13" t="s">
        <v>2036</v>
      </c>
      <c r="K13" t="s">
        <v>2037</v>
      </c>
      <c r="L13" s="1">
        <v>0.90029999999999999</v>
      </c>
      <c r="M13" s="2">
        <v>4E-51</v>
      </c>
      <c r="N13">
        <v>498</v>
      </c>
      <c r="O13" t="s">
        <v>7777</v>
      </c>
      <c r="P13">
        <v>2767</v>
      </c>
      <c r="Q13">
        <v>163.42946905435127</v>
      </c>
      <c r="R13">
        <v>7.3525243386516719</v>
      </c>
      <c r="T13" s="12" t="s">
        <v>1301</v>
      </c>
      <c r="U13" s="3">
        <v>543</v>
      </c>
    </row>
    <row r="14" spans="1:24" x14ac:dyDescent="0.2">
      <c r="A14" t="s">
        <v>388</v>
      </c>
      <c r="B14">
        <v>1.18</v>
      </c>
      <c r="C14" t="s">
        <v>9091</v>
      </c>
      <c r="D14" t="s">
        <v>1486</v>
      </c>
      <c r="E14" s="9" t="s">
        <v>1487</v>
      </c>
      <c r="F14" t="s">
        <v>1488</v>
      </c>
      <c r="G14">
        <v>6</v>
      </c>
      <c r="H14">
        <v>288</v>
      </c>
      <c r="I14">
        <v>307</v>
      </c>
      <c r="J14" t="s">
        <v>1489</v>
      </c>
      <c r="K14" t="s">
        <v>1490</v>
      </c>
      <c r="L14" s="1">
        <v>0.92179999999999995</v>
      </c>
      <c r="M14" s="2">
        <v>1.0000000000000001E-33</v>
      </c>
      <c r="N14">
        <v>347</v>
      </c>
      <c r="O14" t="s">
        <v>7758</v>
      </c>
      <c r="P14">
        <v>2435</v>
      </c>
      <c r="Q14">
        <v>176.20477290223249</v>
      </c>
      <c r="R14">
        <v>7.4611091931994604</v>
      </c>
      <c r="T14" s="12" t="s">
        <v>1307</v>
      </c>
      <c r="U14" s="3">
        <v>2987</v>
      </c>
    </row>
    <row r="15" spans="1:24" x14ac:dyDescent="0.2">
      <c r="A15" t="s">
        <v>2208</v>
      </c>
      <c r="B15">
        <v>1.7</v>
      </c>
      <c r="C15" t="s">
        <v>9088</v>
      </c>
      <c r="D15" t="s">
        <v>2228</v>
      </c>
      <c r="E15" s="9" t="s">
        <v>2229</v>
      </c>
      <c r="F15" t="s">
        <v>2230</v>
      </c>
      <c r="H15">
        <v>328</v>
      </c>
      <c r="I15">
        <v>330</v>
      </c>
      <c r="J15" t="s">
        <v>2231</v>
      </c>
      <c r="K15" t="s">
        <v>2232</v>
      </c>
      <c r="L15" s="1">
        <v>0.9909</v>
      </c>
      <c r="M15" s="2">
        <v>3.0000000000000001E-86</v>
      </c>
      <c r="N15">
        <v>801</v>
      </c>
      <c r="O15" t="s">
        <v>7787</v>
      </c>
      <c r="P15">
        <v>2019</v>
      </c>
      <c r="Q15">
        <v>128.32048681541582</v>
      </c>
      <c r="R15">
        <v>7.0036077099100433</v>
      </c>
      <c r="T15" s="12" t="s">
        <v>1313</v>
      </c>
      <c r="U15" s="3">
        <v>193</v>
      </c>
    </row>
    <row r="16" spans="1:24" x14ac:dyDescent="0.2">
      <c r="A16" t="s">
        <v>388</v>
      </c>
      <c r="B16">
        <v>1.2</v>
      </c>
      <c r="C16" t="s">
        <v>9086</v>
      </c>
      <c r="D16" t="s">
        <v>1491</v>
      </c>
      <c r="E16" s="9" t="s">
        <v>1492</v>
      </c>
      <c r="F16" t="s">
        <v>1493</v>
      </c>
      <c r="H16">
        <v>400</v>
      </c>
      <c r="I16">
        <v>368</v>
      </c>
      <c r="J16" t="s">
        <v>1494</v>
      </c>
      <c r="K16" t="s">
        <v>1495</v>
      </c>
      <c r="L16" s="1">
        <v>0.94840000000000002</v>
      </c>
      <c r="M16" s="2">
        <v>9.9999999999999995E-113</v>
      </c>
      <c r="N16">
        <v>1029</v>
      </c>
      <c r="O16" t="s">
        <v>7758</v>
      </c>
      <c r="P16">
        <v>1797</v>
      </c>
      <c r="Q16">
        <v>93.68718801996674</v>
      </c>
      <c r="R16">
        <v>6.549779863755238</v>
      </c>
      <c r="T16" s="12" t="s">
        <v>123</v>
      </c>
      <c r="U16" s="3">
        <v>346</v>
      </c>
    </row>
    <row r="17" spans="1:21" x14ac:dyDescent="0.2">
      <c r="A17" t="s">
        <v>775</v>
      </c>
      <c r="B17">
        <v>1.1000000000000001</v>
      </c>
      <c r="C17" t="s">
        <v>9077</v>
      </c>
      <c r="D17" t="s">
        <v>776</v>
      </c>
      <c r="E17" s="9" t="s">
        <v>777</v>
      </c>
      <c r="F17" t="s">
        <v>778</v>
      </c>
      <c r="H17">
        <v>646</v>
      </c>
      <c r="I17">
        <v>706</v>
      </c>
      <c r="J17" t="s">
        <v>1992</v>
      </c>
      <c r="K17" t="s">
        <v>1993</v>
      </c>
      <c r="L17" s="1">
        <v>0.85980000000000001</v>
      </c>
      <c r="M17">
        <v>0</v>
      </c>
      <c r="N17">
        <v>1845</v>
      </c>
      <c r="O17" t="s">
        <v>7766</v>
      </c>
      <c r="P17">
        <v>1156</v>
      </c>
      <c r="Q17">
        <v>37.341580756013748</v>
      </c>
      <c r="R17">
        <v>5.2227110963826702</v>
      </c>
      <c r="T17" s="12" t="s">
        <v>1319</v>
      </c>
      <c r="U17" s="3">
        <v>145</v>
      </c>
    </row>
    <row r="18" spans="1:21" x14ac:dyDescent="0.2">
      <c r="A18" t="s">
        <v>798</v>
      </c>
      <c r="B18">
        <v>1.2</v>
      </c>
      <c r="C18" t="s">
        <v>9076</v>
      </c>
      <c r="D18" t="s">
        <v>804</v>
      </c>
      <c r="E18" s="9" t="s">
        <v>805</v>
      </c>
      <c r="F18" t="s">
        <v>806</v>
      </c>
      <c r="H18">
        <v>629</v>
      </c>
      <c r="I18">
        <v>835</v>
      </c>
      <c r="J18" t="s">
        <v>2007</v>
      </c>
      <c r="K18" t="s">
        <v>2008</v>
      </c>
      <c r="L18" s="1">
        <v>0.28260000000000002</v>
      </c>
      <c r="M18" s="2">
        <v>2E-55</v>
      </c>
      <c r="N18">
        <v>538</v>
      </c>
      <c r="O18" t="s">
        <v>7772</v>
      </c>
      <c r="P18">
        <v>1104</v>
      </c>
      <c r="Q18">
        <v>36.624669137109585</v>
      </c>
      <c r="R18">
        <v>5.1947438213462807</v>
      </c>
      <c r="T18" s="12" t="s">
        <v>205</v>
      </c>
      <c r="U18" s="3">
        <v>295</v>
      </c>
    </row>
    <row r="19" spans="1:21" x14ac:dyDescent="0.2">
      <c r="A19" t="s">
        <v>1442</v>
      </c>
      <c r="B19">
        <v>1.1000000000000001</v>
      </c>
      <c r="C19" t="s">
        <v>9071</v>
      </c>
      <c r="D19" t="s">
        <v>1443</v>
      </c>
      <c r="E19" s="9" t="s">
        <v>1444</v>
      </c>
      <c r="F19" t="s">
        <v>1445</v>
      </c>
      <c r="G19">
        <v>12</v>
      </c>
      <c r="H19">
        <v>758</v>
      </c>
      <c r="I19">
        <v>622</v>
      </c>
      <c r="J19" t="s">
        <v>1446</v>
      </c>
      <c r="K19" t="s">
        <v>1447</v>
      </c>
      <c r="L19" s="1">
        <v>0.68810000000000004</v>
      </c>
      <c r="M19" s="2">
        <v>1.9999999999999998E-65</v>
      </c>
      <c r="N19">
        <v>625</v>
      </c>
      <c r="O19" t="s">
        <v>7745</v>
      </c>
      <c r="P19">
        <v>1064</v>
      </c>
      <c r="Q19">
        <v>29.295840656121854</v>
      </c>
      <c r="R19">
        <v>4.8726239441510897</v>
      </c>
      <c r="T19" s="12" t="s">
        <v>1334</v>
      </c>
      <c r="U19" s="3">
        <v>304</v>
      </c>
    </row>
    <row r="20" spans="1:21" x14ac:dyDescent="0.2">
      <c r="A20" t="s">
        <v>102</v>
      </c>
      <c r="B20">
        <v>40.200000000000003</v>
      </c>
      <c r="C20" t="s">
        <v>9080</v>
      </c>
      <c r="D20" t="s">
        <v>113</v>
      </c>
      <c r="E20" s="9" t="s">
        <v>114</v>
      </c>
      <c r="F20" t="s">
        <v>115</v>
      </c>
      <c r="G20">
        <v>13</v>
      </c>
      <c r="H20">
        <v>381</v>
      </c>
      <c r="I20">
        <v>440</v>
      </c>
      <c r="J20" t="s">
        <v>1237</v>
      </c>
      <c r="K20" t="s">
        <v>1238</v>
      </c>
      <c r="L20" s="1">
        <v>0.87050000000000005</v>
      </c>
      <c r="M20" s="2">
        <v>2.0000000000000001E-54</v>
      </c>
      <c r="N20">
        <v>527</v>
      </c>
      <c r="O20" t="s">
        <v>7714</v>
      </c>
      <c r="P20">
        <v>806</v>
      </c>
      <c r="Q20">
        <v>44.228838295388215</v>
      </c>
      <c r="R20">
        <v>5.4669154441216063</v>
      </c>
      <c r="T20" s="12" t="s">
        <v>1345</v>
      </c>
      <c r="U20" s="3">
        <v>34</v>
      </c>
    </row>
    <row r="21" spans="1:21" x14ac:dyDescent="0.2">
      <c r="A21" t="s">
        <v>388</v>
      </c>
      <c r="B21">
        <v>106.8</v>
      </c>
      <c r="C21" t="s">
        <v>9073</v>
      </c>
      <c r="D21" t="s">
        <v>585</v>
      </c>
      <c r="E21" s="9" t="s">
        <v>586</v>
      </c>
      <c r="F21" t="s">
        <v>587</v>
      </c>
      <c r="G21">
        <v>5</v>
      </c>
      <c r="H21">
        <v>542</v>
      </c>
      <c r="I21">
        <v>673</v>
      </c>
      <c r="J21" t="s">
        <v>1796</v>
      </c>
      <c r="K21" t="s">
        <v>1797</v>
      </c>
      <c r="L21" s="1">
        <v>0.7177</v>
      </c>
      <c r="M21" s="2">
        <v>8.9999999999999998E-26</v>
      </c>
      <c r="N21">
        <v>282</v>
      </c>
      <c r="O21" t="s">
        <v>7758</v>
      </c>
      <c r="P21">
        <v>792</v>
      </c>
      <c r="Q21">
        <v>30.486486486486488</v>
      </c>
      <c r="R21">
        <v>4.9300979867698445</v>
      </c>
      <c r="T21" s="12" t="s">
        <v>243</v>
      </c>
      <c r="U21" s="3">
        <v>40</v>
      </c>
    </row>
    <row r="22" spans="1:21" x14ac:dyDescent="0.2">
      <c r="A22" t="s">
        <v>964</v>
      </c>
      <c r="B22">
        <v>1.1000000000000001</v>
      </c>
      <c r="C22" t="s">
        <v>9070</v>
      </c>
      <c r="D22" t="s">
        <v>965</v>
      </c>
      <c r="E22" s="9" t="s">
        <v>966</v>
      </c>
      <c r="F22" t="s">
        <v>967</v>
      </c>
      <c r="H22">
        <v>567</v>
      </c>
      <c r="I22">
        <v>575</v>
      </c>
      <c r="J22" t="s">
        <v>2275</v>
      </c>
      <c r="K22" t="s">
        <v>2276</v>
      </c>
      <c r="L22" s="1">
        <v>0.99129999999999996</v>
      </c>
      <c r="M22" s="2">
        <v>9.9999999999999998E-122</v>
      </c>
      <c r="N22">
        <v>1107</v>
      </c>
      <c r="O22" t="s">
        <v>7798</v>
      </c>
      <c r="P22">
        <v>789</v>
      </c>
      <c r="Q22">
        <v>29.033470346447448</v>
      </c>
      <c r="R22">
        <v>4.8596451212913978</v>
      </c>
      <c r="T22" s="12" t="s">
        <v>134</v>
      </c>
      <c r="U22" s="3">
        <v>0</v>
      </c>
    </row>
    <row r="23" spans="1:21" x14ac:dyDescent="0.2">
      <c r="A23" t="s">
        <v>388</v>
      </c>
      <c r="B23">
        <v>140.1</v>
      </c>
      <c r="C23" t="s">
        <v>9081</v>
      </c>
      <c r="D23" t="s">
        <v>644</v>
      </c>
      <c r="E23" s="9" t="s">
        <v>645</v>
      </c>
      <c r="F23" t="s">
        <v>646</v>
      </c>
      <c r="G23">
        <v>4</v>
      </c>
      <c r="H23">
        <v>310</v>
      </c>
      <c r="I23">
        <v>352</v>
      </c>
      <c r="J23" t="s">
        <v>1881</v>
      </c>
      <c r="K23" t="s">
        <v>1882</v>
      </c>
      <c r="L23" s="1">
        <v>0.45739999999999997</v>
      </c>
      <c r="M23" s="2">
        <v>2E-8</v>
      </c>
      <c r="N23">
        <v>129</v>
      </c>
      <c r="O23" t="s">
        <v>7758</v>
      </c>
      <c r="P23">
        <v>724</v>
      </c>
      <c r="Q23">
        <v>48.680972818311879</v>
      </c>
      <c r="R23">
        <v>5.6052860933854065</v>
      </c>
      <c r="T23" s="12" t="s">
        <v>1360</v>
      </c>
      <c r="U23" s="3">
        <v>146</v>
      </c>
    </row>
    <row r="24" spans="1:21" x14ac:dyDescent="0.2">
      <c r="A24" t="s">
        <v>388</v>
      </c>
      <c r="B24">
        <v>12.3</v>
      </c>
      <c r="C24" t="s">
        <v>9082</v>
      </c>
      <c r="D24" t="s">
        <v>1643</v>
      </c>
      <c r="E24" s="9" t="s">
        <v>1644</v>
      </c>
      <c r="F24" t="s">
        <v>1645</v>
      </c>
      <c r="H24">
        <v>285</v>
      </c>
      <c r="I24">
        <v>381</v>
      </c>
      <c r="J24" t="s">
        <v>1646</v>
      </c>
      <c r="K24" t="s">
        <v>1647</v>
      </c>
      <c r="L24" s="1">
        <v>0.622</v>
      </c>
      <c r="M24" s="2">
        <v>7.0000000000000006E-61</v>
      </c>
      <c r="N24">
        <v>582</v>
      </c>
      <c r="O24" t="s">
        <v>7758</v>
      </c>
      <c r="P24">
        <v>669</v>
      </c>
      <c r="Q24">
        <v>48.919486581096855</v>
      </c>
      <c r="R24">
        <v>5.6123373574854423</v>
      </c>
      <c r="T24" s="12" t="s">
        <v>1366</v>
      </c>
      <c r="U24" s="3">
        <v>38</v>
      </c>
    </row>
    <row r="25" spans="1:21" x14ac:dyDescent="0.2">
      <c r="A25" t="s">
        <v>388</v>
      </c>
      <c r="B25">
        <v>1.6</v>
      </c>
      <c r="C25" t="s">
        <v>9045</v>
      </c>
      <c r="D25" t="s">
        <v>394</v>
      </c>
      <c r="E25" s="9" t="s">
        <v>395</v>
      </c>
      <c r="F25" t="s">
        <v>396</v>
      </c>
      <c r="H25">
        <v>1078</v>
      </c>
      <c r="I25">
        <v>598</v>
      </c>
      <c r="J25" t="s">
        <v>1474</v>
      </c>
      <c r="K25" t="s">
        <v>1475</v>
      </c>
      <c r="L25" s="1">
        <v>0.61040000000000005</v>
      </c>
      <c r="M25" s="2">
        <v>4E-41</v>
      </c>
      <c r="N25">
        <v>417</v>
      </c>
      <c r="O25" t="s">
        <v>7758</v>
      </c>
      <c r="P25">
        <v>600</v>
      </c>
      <c r="Q25">
        <v>11.619283065512979</v>
      </c>
      <c r="R25">
        <v>3.5384491490223846</v>
      </c>
      <c r="T25" s="12" t="s">
        <v>249</v>
      </c>
      <c r="U25" s="3">
        <v>37</v>
      </c>
    </row>
    <row r="26" spans="1:21" x14ac:dyDescent="0.2">
      <c r="A26" t="s">
        <v>388</v>
      </c>
      <c r="B26">
        <v>5.19</v>
      </c>
      <c r="C26" t="s">
        <v>9075</v>
      </c>
      <c r="D26" t="s">
        <v>1590</v>
      </c>
      <c r="E26" s="9" t="s">
        <v>494</v>
      </c>
      <c r="F26" t="s">
        <v>495</v>
      </c>
      <c r="G26">
        <v>6</v>
      </c>
      <c r="H26">
        <v>328</v>
      </c>
      <c r="I26">
        <v>308</v>
      </c>
      <c r="J26" t="s">
        <v>1591</v>
      </c>
      <c r="K26" t="s">
        <v>1592</v>
      </c>
      <c r="L26" s="1">
        <v>0.99680000000000002</v>
      </c>
      <c r="M26" s="2">
        <v>2.0000000000000001E-61</v>
      </c>
      <c r="N26">
        <v>588</v>
      </c>
      <c r="O26" t="s">
        <v>7758</v>
      </c>
      <c r="P26">
        <v>574</v>
      </c>
      <c r="Q26">
        <v>36.48140635564571</v>
      </c>
      <c r="R26">
        <v>5.1890894412542581</v>
      </c>
      <c r="T26" s="12" t="s">
        <v>140</v>
      </c>
      <c r="U26" s="3">
        <v>43</v>
      </c>
    </row>
    <row r="27" spans="1:21" x14ac:dyDescent="0.2">
      <c r="A27" t="s">
        <v>1301</v>
      </c>
      <c r="B27">
        <v>1.1000000000000001</v>
      </c>
      <c r="C27" t="s">
        <v>9074</v>
      </c>
      <c r="D27" t="s">
        <v>1302</v>
      </c>
      <c r="E27" s="9" t="s">
        <v>1303</v>
      </c>
      <c r="F27" t="s">
        <v>1304</v>
      </c>
      <c r="G27">
        <v>10</v>
      </c>
      <c r="H27">
        <v>337</v>
      </c>
      <c r="I27">
        <v>339</v>
      </c>
      <c r="J27" t="s">
        <v>1305</v>
      </c>
      <c r="K27" t="s">
        <v>1306</v>
      </c>
      <c r="L27" s="1">
        <v>0.82599999999999996</v>
      </c>
      <c r="M27" s="2">
        <v>3E-34</v>
      </c>
      <c r="N27">
        <v>353</v>
      </c>
      <c r="O27" t="s">
        <v>7722</v>
      </c>
      <c r="P27">
        <v>543</v>
      </c>
      <c r="Q27">
        <v>33.59131293188549</v>
      </c>
      <c r="R27">
        <v>5.0700162799597051</v>
      </c>
      <c r="T27" s="12" t="s">
        <v>1374</v>
      </c>
      <c r="U27" s="3">
        <v>33</v>
      </c>
    </row>
    <row r="28" spans="1:21" x14ac:dyDescent="0.2">
      <c r="A28" t="s">
        <v>685</v>
      </c>
      <c r="B28">
        <v>6.5</v>
      </c>
      <c r="C28" t="s">
        <v>9063</v>
      </c>
      <c r="D28" t="s">
        <v>696</v>
      </c>
      <c r="E28" s="9" t="s">
        <v>697</v>
      </c>
      <c r="F28" t="s">
        <v>698</v>
      </c>
      <c r="G28">
        <v>5</v>
      </c>
      <c r="H28">
        <v>612</v>
      </c>
      <c r="I28">
        <v>660</v>
      </c>
      <c r="J28" t="s">
        <v>1946</v>
      </c>
      <c r="K28" t="s">
        <v>1947</v>
      </c>
      <c r="L28" s="1">
        <v>0.89849999999999997</v>
      </c>
      <c r="M28" s="2">
        <v>9.9999999999999998E-172</v>
      </c>
      <c r="N28">
        <v>1534</v>
      </c>
      <c r="O28" t="s">
        <v>7760</v>
      </c>
      <c r="P28">
        <v>531</v>
      </c>
      <c r="Q28">
        <v>18.104461371055496</v>
      </c>
      <c r="R28">
        <v>4.178273350471601</v>
      </c>
      <c r="T28" s="12" t="s">
        <v>1385</v>
      </c>
      <c r="U28" s="3">
        <v>314</v>
      </c>
    </row>
    <row r="29" spans="1:21" x14ac:dyDescent="0.2">
      <c r="A29" t="s">
        <v>685</v>
      </c>
      <c r="B29">
        <v>4.0999999999999996</v>
      </c>
      <c r="C29" t="s">
        <v>9046</v>
      </c>
      <c r="D29" t="s">
        <v>1929</v>
      </c>
      <c r="E29" s="9" t="s">
        <v>1930</v>
      </c>
      <c r="F29" t="s">
        <v>1931</v>
      </c>
      <c r="G29">
        <v>10</v>
      </c>
      <c r="H29">
        <v>909</v>
      </c>
      <c r="I29">
        <v>902</v>
      </c>
      <c r="J29" t="s">
        <v>1932</v>
      </c>
      <c r="K29" t="s">
        <v>1933</v>
      </c>
      <c r="L29" s="1">
        <v>0.97119999999999995</v>
      </c>
      <c r="M29">
        <v>0</v>
      </c>
      <c r="N29">
        <v>1625</v>
      </c>
      <c r="O29" t="s">
        <v>7760</v>
      </c>
      <c r="P29">
        <v>506</v>
      </c>
      <c r="Q29">
        <v>11.619396604372787</v>
      </c>
      <c r="R29">
        <v>3.5384632463766508</v>
      </c>
      <c r="T29" s="12" t="s">
        <v>282</v>
      </c>
      <c r="U29" s="3">
        <v>157</v>
      </c>
    </row>
    <row r="30" spans="1:21" x14ac:dyDescent="0.2">
      <c r="A30" t="s">
        <v>941</v>
      </c>
      <c r="B30">
        <v>1.1000000000000001</v>
      </c>
      <c r="C30" t="s">
        <v>9062</v>
      </c>
      <c r="D30" t="s">
        <v>942</v>
      </c>
      <c r="E30" s="9" t="s">
        <v>943</v>
      </c>
      <c r="F30" t="s">
        <v>944</v>
      </c>
      <c r="H30">
        <v>569</v>
      </c>
      <c r="I30">
        <v>587</v>
      </c>
      <c r="J30" t="s">
        <v>2260</v>
      </c>
      <c r="K30" t="s">
        <v>2261</v>
      </c>
      <c r="L30" s="1">
        <v>0.7087</v>
      </c>
      <c r="M30">
        <v>8.9999999999999993E-3</v>
      </c>
      <c r="N30">
        <v>83</v>
      </c>
      <c r="O30" t="s">
        <v>7855</v>
      </c>
      <c r="P30">
        <v>468</v>
      </c>
      <c r="Q30">
        <v>17.160912814511413</v>
      </c>
      <c r="R30">
        <v>4.101054388863747</v>
      </c>
      <c r="T30" s="12" t="s">
        <v>1266</v>
      </c>
      <c r="U30" s="3">
        <v>21</v>
      </c>
    </row>
    <row r="31" spans="1:21" x14ac:dyDescent="0.2">
      <c r="A31" t="s">
        <v>907</v>
      </c>
      <c r="B31">
        <v>1.7</v>
      </c>
      <c r="C31" t="s">
        <v>9067</v>
      </c>
      <c r="D31" t="s">
        <v>2137</v>
      </c>
      <c r="E31" s="9" t="s">
        <v>2138</v>
      </c>
      <c r="F31" t="s">
        <v>2139</v>
      </c>
      <c r="G31">
        <v>9</v>
      </c>
      <c r="H31">
        <v>408</v>
      </c>
      <c r="I31">
        <v>655</v>
      </c>
      <c r="J31" t="s">
        <v>2140</v>
      </c>
      <c r="K31" t="s">
        <v>2141</v>
      </c>
      <c r="L31" s="1">
        <v>0.62749999999999995</v>
      </c>
      <c r="M31" s="2">
        <v>2E-78</v>
      </c>
      <c r="N31">
        <v>735</v>
      </c>
      <c r="O31" t="s">
        <v>7784</v>
      </c>
      <c r="P31">
        <v>458</v>
      </c>
      <c r="Q31">
        <v>23.410549211528007</v>
      </c>
      <c r="R31">
        <v>4.5490868753626446</v>
      </c>
      <c r="T31" s="12" t="s">
        <v>293</v>
      </c>
      <c r="U31" s="3">
        <v>117</v>
      </c>
    </row>
    <row r="32" spans="1:21" x14ac:dyDescent="0.2">
      <c r="A32" t="s">
        <v>72</v>
      </c>
      <c r="B32">
        <v>1.3</v>
      </c>
      <c r="C32" t="s">
        <v>9069</v>
      </c>
      <c r="D32" t="s">
        <v>73</v>
      </c>
      <c r="E32" s="9" t="s">
        <v>74</v>
      </c>
      <c r="F32" t="s">
        <v>75</v>
      </c>
      <c r="H32">
        <v>369</v>
      </c>
      <c r="I32">
        <v>222</v>
      </c>
      <c r="J32" t="s">
        <v>1193</v>
      </c>
      <c r="K32" t="s">
        <v>1194</v>
      </c>
      <c r="L32" s="1">
        <v>0.99099999999999999</v>
      </c>
      <c r="M32" s="2">
        <v>4.0000000000000001E-53</v>
      </c>
      <c r="N32">
        <v>516</v>
      </c>
      <c r="O32" t="s">
        <v>7701</v>
      </c>
      <c r="P32">
        <v>451</v>
      </c>
      <c r="Q32">
        <v>25.48482116020439</v>
      </c>
      <c r="R32">
        <v>4.6715663240501524</v>
      </c>
      <c r="T32" s="12" t="s">
        <v>299</v>
      </c>
      <c r="U32" s="3">
        <v>108</v>
      </c>
    </row>
    <row r="33" spans="1:21" x14ac:dyDescent="0.2">
      <c r="A33" t="s">
        <v>388</v>
      </c>
      <c r="B33">
        <v>135.19999999999999</v>
      </c>
      <c r="C33" t="s">
        <v>9056</v>
      </c>
      <c r="D33" t="s">
        <v>1873</v>
      </c>
      <c r="E33" s="9" t="s">
        <v>640</v>
      </c>
      <c r="F33" t="s">
        <v>1691</v>
      </c>
      <c r="G33">
        <v>5</v>
      </c>
      <c r="H33">
        <v>639</v>
      </c>
      <c r="I33">
        <v>594</v>
      </c>
      <c r="J33" t="s">
        <v>1874</v>
      </c>
      <c r="K33" t="s">
        <v>1875</v>
      </c>
      <c r="L33" s="1">
        <v>0.97809999999999997</v>
      </c>
      <c r="M33" s="2">
        <v>1.0000000000000001E-86</v>
      </c>
      <c r="N33">
        <v>807</v>
      </c>
      <c r="O33" t="s">
        <v>7758</v>
      </c>
      <c r="P33">
        <v>430</v>
      </c>
      <c r="Q33">
        <v>14.042035782525623</v>
      </c>
      <c r="R33">
        <v>3.8116802043505618</v>
      </c>
      <c r="T33" s="12" t="s">
        <v>1402</v>
      </c>
      <c r="U33" s="3">
        <v>6</v>
      </c>
    </row>
    <row r="34" spans="1:21" x14ac:dyDescent="0.2">
      <c r="A34" t="s">
        <v>664</v>
      </c>
      <c r="B34">
        <v>1.2</v>
      </c>
      <c r="C34" t="s">
        <v>9058</v>
      </c>
      <c r="D34" t="s">
        <v>1912</v>
      </c>
      <c r="E34" s="9" t="s">
        <v>671</v>
      </c>
      <c r="F34" t="s">
        <v>1913</v>
      </c>
      <c r="H34">
        <v>540</v>
      </c>
      <c r="I34">
        <v>500</v>
      </c>
      <c r="J34" t="s">
        <v>1914</v>
      </c>
      <c r="K34" t="s">
        <v>1915</v>
      </c>
      <c r="L34" s="1">
        <v>0.99399999999999999</v>
      </c>
      <c r="M34" s="2">
        <v>9.9999999999999999E-160</v>
      </c>
      <c r="N34">
        <v>1432</v>
      </c>
      <c r="O34" t="s">
        <v>7759</v>
      </c>
      <c r="P34">
        <v>384</v>
      </c>
      <c r="Q34">
        <v>14.83600493218249</v>
      </c>
      <c r="R34">
        <v>3.8910307474603645</v>
      </c>
      <c r="T34" s="12" t="s">
        <v>1408</v>
      </c>
      <c r="U34" s="3">
        <v>49</v>
      </c>
    </row>
    <row r="35" spans="1:21" x14ac:dyDescent="0.2">
      <c r="A35" t="s">
        <v>792</v>
      </c>
      <c r="B35">
        <v>1.1000000000000001</v>
      </c>
      <c r="C35" t="s">
        <v>9023</v>
      </c>
      <c r="D35" t="s">
        <v>793</v>
      </c>
      <c r="E35" s="9" t="s">
        <v>794</v>
      </c>
      <c r="F35" t="s">
        <v>795</v>
      </c>
      <c r="G35">
        <v>4</v>
      </c>
      <c r="H35">
        <v>886</v>
      </c>
      <c r="I35">
        <v>787</v>
      </c>
      <c r="J35" t="s">
        <v>2003</v>
      </c>
      <c r="K35" t="s">
        <v>2004</v>
      </c>
      <c r="L35" s="1">
        <v>0.57689999999999997</v>
      </c>
      <c r="M35" s="2">
        <v>9.9999999999999995E-113</v>
      </c>
      <c r="N35">
        <v>1031</v>
      </c>
      <c r="O35" t="s">
        <v>7769</v>
      </c>
      <c r="P35">
        <v>347</v>
      </c>
      <c r="Q35">
        <v>8.1749373433583958</v>
      </c>
      <c r="R35">
        <v>3.0312076731461901</v>
      </c>
      <c r="T35" s="12" t="s">
        <v>151</v>
      </c>
      <c r="U35" s="3">
        <v>316</v>
      </c>
    </row>
    <row r="36" spans="1:21" x14ac:dyDescent="0.2">
      <c r="A36" t="s">
        <v>388</v>
      </c>
      <c r="B36">
        <v>135.1</v>
      </c>
      <c r="C36" t="s">
        <v>9044</v>
      </c>
      <c r="D36" t="s">
        <v>634</v>
      </c>
      <c r="E36" s="9" t="s">
        <v>635</v>
      </c>
      <c r="F36" t="s">
        <v>636</v>
      </c>
      <c r="G36">
        <v>5</v>
      </c>
      <c r="H36">
        <v>628</v>
      </c>
      <c r="I36">
        <v>573</v>
      </c>
      <c r="J36" t="s">
        <v>1871</v>
      </c>
      <c r="K36" t="s">
        <v>1872</v>
      </c>
      <c r="L36" s="1">
        <v>0.91269999999999996</v>
      </c>
      <c r="M36" s="2">
        <v>4.0000000000000001E-84</v>
      </c>
      <c r="N36">
        <v>785</v>
      </c>
      <c r="O36" t="s">
        <v>7758</v>
      </c>
      <c r="P36">
        <v>342</v>
      </c>
      <c r="Q36">
        <v>11.36373276776246</v>
      </c>
      <c r="R36">
        <v>3.5063649051672825</v>
      </c>
      <c r="T36" s="12" t="s">
        <v>1414</v>
      </c>
      <c r="U36" s="3">
        <v>153</v>
      </c>
    </row>
    <row r="37" spans="1:21" x14ac:dyDescent="0.2">
      <c r="A37" t="s">
        <v>123</v>
      </c>
      <c r="B37">
        <v>2.1</v>
      </c>
      <c r="C37" t="s">
        <v>9079</v>
      </c>
      <c r="D37" t="s">
        <v>1239</v>
      </c>
      <c r="E37" s="9" t="s">
        <v>1240</v>
      </c>
      <c r="F37" t="s">
        <v>1241</v>
      </c>
      <c r="G37">
        <v>12</v>
      </c>
      <c r="H37">
        <v>175</v>
      </c>
      <c r="I37">
        <v>634</v>
      </c>
      <c r="J37" t="s">
        <v>1242</v>
      </c>
      <c r="K37" t="s">
        <v>1243</v>
      </c>
      <c r="L37" s="1">
        <v>0.24610000000000001</v>
      </c>
      <c r="M37" s="2">
        <v>6.0000000000000001E-28</v>
      </c>
      <c r="N37">
        <v>295</v>
      </c>
      <c r="O37" t="s">
        <v>7715</v>
      </c>
      <c r="P37">
        <v>342</v>
      </c>
      <c r="Q37">
        <v>40.667931688804558</v>
      </c>
      <c r="R37">
        <v>5.3458197142051649</v>
      </c>
      <c r="T37" s="12" t="s">
        <v>317</v>
      </c>
      <c r="U37" s="3">
        <v>359</v>
      </c>
    </row>
    <row r="38" spans="1:21" x14ac:dyDescent="0.2">
      <c r="A38" t="s">
        <v>706</v>
      </c>
      <c r="B38">
        <v>2.2000000000000002</v>
      </c>
      <c r="C38" t="s">
        <v>9060</v>
      </c>
      <c r="D38" t="s">
        <v>712</v>
      </c>
      <c r="E38" s="9" t="s">
        <v>713</v>
      </c>
      <c r="F38" t="s">
        <v>714</v>
      </c>
      <c r="G38">
        <v>10</v>
      </c>
      <c r="H38">
        <v>428</v>
      </c>
      <c r="I38">
        <v>441</v>
      </c>
      <c r="J38" t="s">
        <v>1958</v>
      </c>
      <c r="K38" t="s">
        <v>1959</v>
      </c>
      <c r="L38" s="1">
        <v>1</v>
      </c>
      <c r="M38" s="2">
        <v>1E-100</v>
      </c>
      <c r="N38">
        <v>921</v>
      </c>
      <c r="O38" t="s">
        <v>7762</v>
      </c>
      <c r="P38">
        <v>316</v>
      </c>
      <c r="Q38">
        <v>15.398652151373771</v>
      </c>
      <c r="R38">
        <v>3.944732171805637</v>
      </c>
      <c r="T38" s="12" t="s">
        <v>353</v>
      </c>
      <c r="U38" s="3">
        <v>248</v>
      </c>
    </row>
    <row r="39" spans="1:21" x14ac:dyDescent="0.2">
      <c r="A39" t="s">
        <v>1385</v>
      </c>
      <c r="B39">
        <v>4.2</v>
      </c>
      <c r="C39" t="s">
        <v>9059</v>
      </c>
      <c r="D39" t="s">
        <v>1386</v>
      </c>
      <c r="E39" s="9" t="s">
        <v>1387</v>
      </c>
      <c r="F39" t="s">
        <v>1388</v>
      </c>
      <c r="G39">
        <v>11</v>
      </c>
      <c r="H39">
        <v>430</v>
      </c>
      <c r="I39">
        <v>618</v>
      </c>
      <c r="J39" t="s">
        <v>1389</v>
      </c>
      <c r="K39" t="s">
        <v>1390</v>
      </c>
      <c r="L39" s="1">
        <v>0.29609999999999997</v>
      </c>
      <c r="M39" s="2">
        <v>3.9999999999999998E-7</v>
      </c>
      <c r="N39">
        <v>120</v>
      </c>
      <c r="O39" t="s">
        <v>7863</v>
      </c>
      <c r="P39">
        <v>314</v>
      </c>
      <c r="Q39">
        <v>15.230134158926731</v>
      </c>
      <c r="R39">
        <v>3.9288567451541838</v>
      </c>
      <c r="T39" s="12" t="s">
        <v>172</v>
      </c>
      <c r="U39" s="3">
        <v>75</v>
      </c>
    </row>
    <row r="40" spans="1:21" x14ac:dyDescent="0.2">
      <c r="A40" t="s">
        <v>685</v>
      </c>
      <c r="B40">
        <v>2.21</v>
      </c>
      <c r="C40" t="s">
        <v>9009</v>
      </c>
      <c r="D40" t="s">
        <v>1919</v>
      </c>
      <c r="E40" s="9" t="s">
        <v>1920</v>
      </c>
      <c r="F40" t="s">
        <v>1921</v>
      </c>
      <c r="G40">
        <v>8</v>
      </c>
      <c r="H40">
        <v>928</v>
      </c>
      <c r="I40">
        <v>887</v>
      </c>
      <c r="J40" t="s">
        <v>1922</v>
      </c>
      <c r="K40" t="s">
        <v>1923</v>
      </c>
      <c r="L40" s="1">
        <v>0.99439999999999995</v>
      </c>
      <c r="M40">
        <v>0</v>
      </c>
      <c r="N40">
        <v>1772</v>
      </c>
      <c r="O40" t="s">
        <v>7760</v>
      </c>
      <c r="P40">
        <v>312</v>
      </c>
      <c r="Q40">
        <v>7.01794687724336</v>
      </c>
      <c r="R40">
        <v>2.8110490272174764</v>
      </c>
      <c r="T40" s="12" t="s">
        <v>1442</v>
      </c>
      <c r="U40" s="3">
        <v>1064</v>
      </c>
    </row>
    <row r="41" spans="1:21" x14ac:dyDescent="0.2">
      <c r="A41" t="s">
        <v>970</v>
      </c>
      <c r="B41">
        <v>1.1000000000000001</v>
      </c>
      <c r="C41" t="s">
        <v>9083</v>
      </c>
      <c r="D41" t="s">
        <v>971</v>
      </c>
      <c r="E41" s="9" t="s">
        <v>972</v>
      </c>
      <c r="F41" t="s">
        <v>973</v>
      </c>
      <c r="H41">
        <v>91</v>
      </c>
      <c r="I41">
        <v>85</v>
      </c>
      <c r="J41" t="s">
        <v>974</v>
      </c>
      <c r="K41" t="s">
        <v>975</v>
      </c>
      <c r="L41" s="1">
        <v>0.97650000000000003</v>
      </c>
      <c r="M41" s="2">
        <v>3.0000000000000001E-12</v>
      </c>
      <c r="N41">
        <v>155</v>
      </c>
      <c r="O41" t="s">
        <v>7799</v>
      </c>
      <c r="P41">
        <v>300</v>
      </c>
      <c r="Q41">
        <v>68.363636363636374</v>
      </c>
      <c r="R41">
        <v>6.0951572330403403</v>
      </c>
      <c r="T41" s="12" t="s">
        <v>1463</v>
      </c>
      <c r="U41" s="3">
        <v>44</v>
      </c>
    </row>
    <row r="42" spans="1:21" x14ac:dyDescent="0.2">
      <c r="A42" t="s">
        <v>685</v>
      </c>
      <c r="B42">
        <v>5.15</v>
      </c>
      <c r="C42" t="s">
        <v>9014</v>
      </c>
      <c r="D42" t="s">
        <v>691</v>
      </c>
      <c r="E42" s="9" t="s">
        <v>692</v>
      </c>
      <c r="F42" t="s">
        <v>693</v>
      </c>
      <c r="G42">
        <v>8</v>
      </c>
      <c r="H42">
        <v>866</v>
      </c>
      <c r="I42">
        <v>811</v>
      </c>
      <c r="J42" t="s">
        <v>1939</v>
      </c>
      <c r="K42" t="s">
        <v>1940</v>
      </c>
      <c r="L42" s="1">
        <v>0.91620000000000001</v>
      </c>
      <c r="M42">
        <v>0</v>
      </c>
      <c r="N42">
        <v>1713</v>
      </c>
      <c r="O42" t="s">
        <v>7760</v>
      </c>
      <c r="P42">
        <v>298</v>
      </c>
      <c r="Q42">
        <v>7.1825641025641032</v>
      </c>
      <c r="R42">
        <v>2.8444989635028262</v>
      </c>
      <c r="T42" s="12" t="s">
        <v>1290</v>
      </c>
      <c r="U42" s="3">
        <v>60</v>
      </c>
    </row>
    <row r="43" spans="1:21" x14ac:dyDescent="0.2">
      <c r="A43" t="s">
        <v>907</v>
      </c>
      <c r="B43">
        <v>1.8</v>
      </c>
      <c r="C43" t="s">
        <v>9078</v>
      </c>
      <c r="D43" t="s">
        <v>2142</v>
      </c>
      <c r="E43" s="9" t="s">
        <v>2143</v>
      </c>
      <c r="F43" t="s">
        <v>2144</v>
      </c>
      <c r="H43">
        <v>152</v>
      </c>
      <c r="I43">
        <v>150</v>
      </c>
      <c r="J43" t="s">
        <v>2145</v>
      </c>
      <c r="K43" t="s">
        <v>2146</v>
      </c>
      <c r="L43" s="1">
        <v>0.9</v>
      </c>
      <c r="M43" s="2">
        <v>7.0000000000000001E-20</v>
      </c>
      <c r="N43">
        <v>224</v>
      </c>
      <c r="O43" t="s">
        <v>7784</v>
      </c>
      <c r="P43">
        <v>294</v>
      </c>
      <c r="Q43">
        <v>40.227074235807862</v>
      </c>
      <c r="R43">
        <v>5.3300949076959014</v>
      </c>
      <c r="T43" s="12" t="s">
        <v>365</v>
      </c>
      <c r="U43" s="3">
        <v>81</v>
      </c>
    </row>
    <row r="44" spans="1:21" x14ac:dyDescent="0.2">
      <c r="A44" t="s">
        <v>769</v>
      </c>
      <c r="B44">
        <v>1.1000000000000001</v>
      </c>
      <c r="C44" t="s">
        <v>9065</v>
      </c>
      <c r="D44" t="s">
        <v>770</v>
      </c>
      <c r="E44" s="9" t="s">
        <v>771</v>
      </c>
      <c r="F44" t="s">
        <v>772</v>
      </c>
      <c r="H44">
        <v>270</v>
      </c>
      <c r="I44">
        <v>228</v>
      </c>
      <c r="J44" t="s">
        <v>1990</v>
      </c>
      <c r="K44" t="s">
        <v>1991</v>
      </c>
      <c r="L44" s="1">
        <v>0.60529999999999995</v>
      </c>
      <c r="M44" s="2">
        <v>3.0000000000000001E-6</v>
      </c>
      <c r="N44">
        <v>110</v>
      </c>
      <c r="O44" t="s">
        <v>7765</v>
      </c>
      <c r="P44">
        <v>281</v>
      </c>
      <c r="Q44">
        <v>21.686371100164205</v>
      </c>
      <c r="R44">
        <v>4.4387167539922316</v>
      </c>
      <c r="T44" s="12" t="s">
        <v>376</v>
      </c>
      <c r="U44" s="3">
        <v>51</v>
      </c>
    </row>
    <row r="45" spans="1:21" x14ac:dyDescent="0.2">
      <c r="A45" t="s">
        <v>1089</v>
      </c>
      <c r="B45">
        <v>1.1000000000000001</v>
      </c>
      <c r="C45" t="s">
        <v>9050</v>
      </c>
      <c r="D45" t="s">
        <v>1090</v>
      </c>
      <c r="E45" s="9" t="s">
        <v>1091</v>
      </c>
      <c r="F45" t="s">
        <v>1092</v>
      </c>
      <c r="G45">
        <v>5</v>
      </c>
      <c r="H45">
        <v>428</v>
      </c>
      <c r="I45">
        <v>459</v>
      </c>
      <c r="J45" t="s">
        <v>2333</v>
      </c>
      <c r="K45" t="s">
        <v>2334</v>
      </c>
      <c r="L45" s="1">
        <v>0.65580000000000005</v>
      </c>
      <c r="M45" s="2">
        <v>3.0000000000000003E-20</v>
      </c>
      <c r="N45">
        <v>234</v>
      </c>
      <c r="O45" t="s">
        <v>7830</v>
      </c>
      <c r="P45">
        <v>262</v>
      </c>
      <c r="Q45">
        <v>12.767236910316226</v>
      </c>
      <c r="R45">
        <v>3.6743744251659844</v>
      </c>
      <c r="T45" s="12" t="s">
        <v>382</v>
      </c>
      <c r="U45" s="3">
        <v>156</v>
      </c>
    </row>
    <row r="46" spans="1:21" x14ac:dyDescent="0.2">
      <c r="A46" t="s">
        <v>1334</v>
      </c>
      <c r="B46">
        <v>1.4</v>
      </c>
      <c r="C46" t="s">
        <v>9047</v>
      </c>
      <c r="D46" t="s">
        <v>1335</v>
      </c>
      <c r="E46" s="9" t="s">
        <v>1336</v>
      </c>
      <c r="F46" t="s">
        <v>1337</v>
      </c>
      <c r="G46">
        <v>10</v>
      </c>
      <c r="H46">
        <v>455</v>
      </c>
      <c r="I46">
        <v>463</v>
      </c>
      <c r="J46" t="s">
        <v>1338</v>
      </c>
      <c r="K46" t="s">
        <v>1339</v>
      </c>
      <c r="L46" s="1">
        <v>0.92659999999999998</v>
      </c>
      <c r="M46" s="2">
        <v>1.9999999999999999E-28</v>
      </c>
      <c r="N46">
        <v>305</v>
      </c>
      <c r="O46" t="s">
        <v>7851</v>
      </c>
      <c r="P46">
        <v>261</v>
      </c>
      <c r="Q46">
        <v>11.964886613021216</v>
      </c>
      <c r="R46">
        <v>3.5807348199203055</v>
      </c>
      <c r="T46" s="12" t="s">
        <v>193</v>
      </c>
      <c r="U46" s="3">
        <v>100</v>
      </c>
    </row>
    <row r="47" spans="1:21" x14ac:dyDescent="0.2">
      <c r="A47" t="s">
        <v>1117</v>
      </c>
      <c r="B47">
        <v>1.3</v>
      </c>
      <c r="C47" t="s">
        <v>9030</v>
      </c>
      <c r="D47" t="s">
        <v>1118</v>
      </c>
      <c r="E47" s="9" t="s">
        <v>1119</v>
      </c>
      <c r="F47" t="s">
        <v>1120</v>
      </c>
      <c r="G47">
        <v>4</v>
      </c>
      <c r="H47">
        <v>603</v>
      </c>
      <c r="I47">
        <v>492</v>
      </c>
      <c r="J47" t="s">
        <v>2348</v>
      </c>
      <c r="K47" t="s">
        <v>2349</v>
      </c>
      <c r="L47" s="1">
        <v>0.54469999999999996</v>
      </c>
      <c r="M47" s="2">
        <v>1.9999999999999998E-21</v>
      </c>
      <c r="N47">
        <v>245</v>
      </c>
      <c r="O47" t="s">
        <v>7835</v>
      </c>
      <c r="P47">
        <v>260</v>
      </c>
      <c r="Q47">
        <v>8.9968709736793677</v>
      </c>
      <c r="R47">
        <v>3.1694233330347683</v>
      </c>
      <c r="T47" s="12" t="s">
        <v>388</v>
      </c>
      <c r="U47" s="3">
        <v>25835</v>
      </c>
    </row>
    <row r="48" spans="1:21" x14ac:dyDescent="0.2">
      <c r="A48" t="s">
        <v>205</v>
      </c>
      <c r="B48">
        <v>9.1999999999999993</v>
      </c>
      <c r="C48" t="s">
        <v>9041</v>
      </c>
      <c r="D48" t="s">
        <v>216</v>
      </c>
      <c r="E48" s="9" t="s">
        <v>217</v>
      </c>
      <c r="F48" t="s">
        <v>218</v>
      </c>
      <c r="G48">
        <v>12</v>
      </c>
      <c r="H48">
        <v>506</v>
      </c>
      <c r="I48">
        <v>1156</v>
      </c>
      <c r="J48" t="s">
        <v>1332</v>
      </c>
      <c r="K48" t="s">
        <v>1333</v>
      </c>
      <c r="L48" s="1">
        <v>0.20499999999999999</v>
      </c>
      <c r="M48" s="2">
        <v>5.9999999999999997E-13</v>
      </c>
      <c r="N48">
        <v>171</v>
      </c>
      <c r="O48" t="s">
        <v>7849</v>
      </c>
      <c r="P48">
        <v>258</v>
      </c>
      <c r="Q48">
        <v>10.63684210526316</v>
      </c>
      <c r="R48">
        <v>3.4109979980487881</v>
      </c>
      <c r="T48" s="12" t="s">
        <v>781</v>
      </c>
      <c r="U48" s="3">
        <v>294</v>
      </c>
    </row>
    <row r="49" spans="1:21" x14ac:dyDescent="0.2">
      <c r="A49" t="s">
        <v>1146</v>
      </c>
      <c r="B49">
        <v>1.1000000000000001</v>
      </c>
      <c r="C49" t="s">
        <v>9043</v>
      </c>
      <c r="D49" t="s">
        <v>1147</v>
      </c>
      <c r="E49" s="9" t="s">
        <v>1148</v>
      </c>
      <c r="F49" t="s">
        <v>1149</v>
      </c>
      <c r="H49">
        <v>485</v>
      </c>
      <c r="I49">
        <v>518</v>
      </c>
      <c r="J49" t="s">
        <v>2365</v>
      </c>
      <c r="K49" t="s">
        <v>2366</v>
      </c>
      <c r="L49" s="1">
        <v>0.83399999999999996</v>
      </c>
      <c r="M49" s="2">
        <v>1E-119</v>
      </c>
      <c r="N49">
        <v>1087</v>
      </c>
      <c r="O49" t="s">
        <v>7842</v>
      </c>
      <c r="P49">
        <v>257</v>
      </c>
      <c r="Q49">
        <v>11.053763440860216</v>
      </c>
      <c r="R49">
        <v>3.466465738085847</v>
      </c>
      <c r="T49" s="12" t="s">
        <v>792</v>
      </c>
      <c r="U49" s="3">
        <v>347</v>
      </c>
    </row>
    <row r="50" spans="1:21" x14ac:dyDescent="0.2">
      <c r="A50" t="s">
        <v>1031</v>
      </c>
      <c r="B50">
        <v>2.1</v>
      </c>
      <c r="C50" t="s">
        <v>8995</v>
      </c>
      <c r="D50" t="s">
        <v>1032</v>
      </c>
      <c r="E50" s="9" t="s">
        <v>1033</v>
      </c>
      <c r="F50" t="s">
        <v>1034</v>
      </c>
      <c r="H50">
        <v>893</v>
      </c>
      <c r="I50">
        <v>870</v>
      </c>
      <c r="J50" t="s">
        <v>2304</v>
      </c>
      <c r="K50" t="s">
        <v>2305</v>
      </c>
      <c r="L50" s="1">
        <v>0.94940000000000002</v>
      </c>
      <c r="M50" s="2">
        <v>9.9999999999999994E-149</v>
      </c>
      <c r="N50">
        <v>1344</v>
      </c>
      <c r="O50" t="s">
        <v>7813</v>
      </c>
      <c r="P50">
        <v>254</v>
      </c>
      <c r="Q50">
        <v>5.9370881511873685</v>
      </c>
      <c r="R50">
        <v>2.5697555337460862</v>
      </c>
      <c r="T50" s="12" t="s">
        <v>798</v>
      </c>
      <c r="U50" s="3">
        <v>1305</v>
      </c>
    </row>
    <row r="51" spans="1:21" x14ac:dyDescent="0.2">
      <c r="A51" t="s">
        <v>743</v>
      </c>
      <c r="B51">
        <v>7.1</v>
      </c>
      <c r="C51" t="s">
        <v>9072</v>
      </c>
      <c r="D51" t="s">
        <v>749</v>
      </c>
      <c r="E51" s="9" t="s">
        <v>750</v>
      </c>
      <c r="F51" t="s">
        <v>751</v>
      </c>
      <c r="H51">
        <v>174</v>
      </c>
      <c r="I51">
        <v>130</v>
      </c>
      <c r="J51" t="s">
        <v>1977</v>
      </c>
      <c r="K51" t="s">
        <v>1978</v>
      </c>
      <c r="L51" s="1">
        <v>0.80769999999999997</v>
      </c>
      <c r="M51" s="2">
        <v>2.9999999999999999E-7</v>
      </c>
      <c r="N51">
        <v>116</v>
      </c>
      <c r="O51" t="s">
        <v>7764</v>
      </c>
      <c r="P51">
        <v>250</v>
      </c>
      <c r="Q51">
        <v>29.898218829516541</v>
      </c>
      <c r="R51">
        <v>4.9019876340811184</v>
      </c>
      <c r="T51" s="12" t="s">
        <v>809</v>
      </c>
      <c r="U51" s="3">
        <v>190</v>
      </c>
    </row>
    <row r="52" spans="1:21" x14ac:dyDescent="0.2">
      <c r="A52" t="s">
        <v>353</v>
      </c>
      <c r="B52">
        <v>4.3</v>
      </c>
      <c r="C52" t="s">
        <v>9032</v>
      </c>
      <c r="D52" t="s">
        <v>1437</v>
      </c>
      <c r="E52" s="9" t="s">
        <v>1438</v>
      </c>
      <c r="F52" t="s">
        <v>1439</v>
      </c>
      <c r="G52">
        <v>16</v>
      </c>
      <c r="H52">
        <v>566</v>
      </c>
      <c r="I52">
        <v>666</v>
      </c>
      <c r="J52" t="s">
        <v>1440</v>
      </c>
      <c r="K52" t="s">
        <v>1441</v>
      </c>
      <c r="L52" s="1">
        <v>0.27929999999999999</v>
      </c>
      <c r="M52" s="2">
        <v>5.9999999999999995E-4</v>
      </c>
      <c r="N52">
        <v>94</v>
      </c>
      <c r="O52" t="s">
        <v>7743</v>
      </c>
      <c r="P52">
        <v>248</v>
      </c>
      <c r="Q52">
        <v>9.1419607843137261</v>
      </c>
      <c r="R52">
        <v>3.1925036303182921</v>
      </c>
      <c r="T52" s="12" t="s">
        <v>815</v>
      </c>
      <c r="U52" s="3">
        <v>93</v>
      </c>
    </row>
    <row r="53" spans="1:21" x14ac:dyDescent="0.2">
      <c r="A53" t="s">
        <v>388</v>
      </c>
      <c r="B53">
        <v>124.1</v>
      </c>
      <c r="C53" t="s">
        <v>9066</v>
      </c>
      <c r="D53" t="s">
        <v>1834</v>
      </c>
      <c r="E53" s="9" t="s">
        <v>1835</v>
      </c>
      <c r="F53" t="s">
        <v>1836</v>
      </c>
      <c r="H53">
        <v>225</v>
      </c>
      <c r="I53">
        <v>225</v>
      </c>
      <c r="J53" t="s">
        <v>1837</v>
      </c>
      <c r="K53" t="s">
        <v>1838</v>
      </c>
      <c r="L53" s="1">
        <v>0.96889999999999998</v>
      </c>
      <c r="M53" s="2">
        <v>9.9999999999999992E-25</v>
      </c>
      <c r="N53">
        <v>267</v>
      </c>
      <c r="O53" t="s">
        <v>7758</v>
      </c>
      <c r="P53">
        <v>241</v>
      </c>
      <c r="Q53">
        <v>22.30822255046775</v>
      </c>
      <c r="R53">
        <v>4.479503663611446</v>
      </c>
      <c r="T53" s="12" t="s">
        <v>664</v>
      </c>
      <c r="U53" s="3">
        <v>11357</v>
      </c>
    </row>
    <row r="54" spans="1:21" x14ac:dyDescent="0.2">
      <c r="A54" t="s">
        <v>781</v>
      </c>
      <c r="B54">
        <v>1.2</v>
      </c>
      <c r="C54" t="s">
        <v>9000</v>
      </c>
      <c r="D54" t="s">
        <v>1996</v>
      </c>
      <c r="E54" s="9" t="s">
        <v>1997</v>
      </c>
      <c r="F54" t="s">
        <v>1998</v>
      </c>
      <c r="H54">
        <v>750</v>
      </c>
      <c r="I54">
        <v>432</v>
      </c>
      <c r="J54" t="s">
        <v>1999</v>
      </c>
      <c r="K54" t="s">
        <v>2000</v>
      </c>
      <c r="L54" s="1">
        <v>0.29859999999999998</v>
      </c>
      <c r="M54" s="2">
        <v>2.9999999999999999E-7</v>
      </c>
      <c r="N54">
        <v>123</v>
      </c>
      <c r="O54" t="s">
        <v>7768</v>
      </c>
      <c r="P54">
        <v>232</v>
      </c>
      <c r="Q54">
        <v>6.4558910597986978</v>
      </c>
      <c r="R54">
        <v>2.6906162340038242</v>
      </c>
      <c r="T54" s="12" t="s">
        <v>685</v>
      </c>
      <c r="U54" s="3">
        <v>1918</v>
      </c>
    </row>
    <row r="55" spans="1:21" x14ac:dyDescent="0.2">
      <c r="A55" t="s">
        <v>388</v>
      </c>
      <c r="B55">
        <v>11.5</v>
      </c>
      <c r="C55" t="s">
        <v>9049</v>
      </c>
      <c r="D55" t="s">
        <v>1633</v>
      </c>
      <c r="E55" s="9" t="s">
        <v>1634</v>
      </c>
      <c r="F55" t="s">
        <v>1635</v>
      </c>
      <c r="H55">
        <v>386</v>
      </c>
      <c r="I55">
        <v>337</v>
      </c>
      <c r="J55" t="s">
        <v>1636</v>
      </c>
      <c r="K55" t="s">
        <v>1637</v>
      </c>
      <c r="L55" s="1">
        <v>0.69730000000000003</v>
      </c>
      <c r="M55" s="2">
        <v>1.9999999999999999E-7</v>
      </c>
      <c r="N55">
        <v>123</v>
      </c>
      <c r="O55" t="s">
        <v>7758</v>
      </c>
      <c r="P55">
        <v>232</v>
      </c>
      <c r="Q55">
        <v>12.533333333333335</v>
      </c>
      <c r="R55">
        <v>3.6476982560691189</v>
      </c>
      <c r="T55" s="12" t="s">
        <v>706</v>
      </c>
      <c r="U55" s="3">
        <v>616</v>
      </c>
    </row>
    <row r="56" spans="1:21" x14ac:dyDescent="0.2">
      <c r="A56" t="s">
        <v>388</v>
      </c>
      <c r="B56">
        <v>3.12</v>
      </c>
      <c r="C56" t="s">
        <v>9036</v>
      </c>
      <c r="D56" t="s">
        <v>459</v>
      </c>
      <c r="E56" s="9" t="s">
        <v>460</v>
      </c>
      <c r="F56" t="s">
        <v>461</v>
      </c>
      <c r="G56">
        <v>4</v>
      </c>
      <c r="H56">
        <v>467</v>
      </c>
      <c r="I56">
        <v>530</v>
      </c>
      <c r="J56" t="s">
        <v>1555</v>
      </c>
      <c r="K56" t="s">
        <v>1556</v>
      </c>
      <c r="L56" s="1">
        <v>0.37740000000000001</v>
      </c>
      <c r="M56" s="2">
        <v>2.0000000000000001E-33</v>
      </c>
      <c r="N56">
        <v>348</v>
      </c>
      <c r="O56" t="s">
        <v>7758</v>
      </c>
      <c r="P56">
        <v>231</v>
      </c>
      <c r="Q56">
        <v>10.317890235210264</v>
      </c>
      <c r="R56">
        <v>3.3670760987526398</v>
      </c>
      <c r="T56" s="12" t="s">
        <v>727</v>
      </c>
      <c r="U56" s="3">
        <v>181</v>
      </c>
    </row>
    <row r="57" spans="1:21" x14ac:dyDescent="0.2">
      <c r="A57" t="s">
        <v>907</v>
      </c>
      <c r="B57">
        <v>1.4</v>
      </c>
      <c r="C57" t="s">
        <v>9064</v>
      </c>
      <c r="D57" t="s">
        <v>908</v>
      </c>
      <c r="E57" s="9" t="s">
        <v>909</v>
      </c>
      <c r="F57" t="s">
        <v>910</v>
      </c>
      <c r="G57">
        <v>9</v>
      </c>
      <c r="H57">
        <v>255</v>
      </c>
      <c r="I57">
        <v>635</v>
      </c>
      <c r="J57" t="s">
        <v>2131</v>
      </c>
      <c r="K57" t="s">
        <v>477</v>
      </c>
      <c r="L57" s="1">
        <v>0.38429999999999997</v>
      </c>
      <c r="M57" s="2">
        <v>5.0000000000000001E-59</v>
      </c>
      <c r="N57">
        <v>565</v>
      </c>
      <c r="O57" t="s">
        <v>7784</v>
      </c>
      <c r="P57">
        <v>224</v>
      </c>
      <c r="Q57">
        <v>18.301607996523252</v>
      </c>
      <c r="R57">
        <v>4.193898505511152</v>
      </c>
      <c r="T57" s="12" t="s">
        <v>743</v>
      </c>
      <c r="U57" s="3">
        <v>566</v>
      </c>
    </row>
    <row r="58" spans="1:21" x14ac:dyDescent="0.2">
      <c r="A58" t="s">
        <v>743</v>
      </c>
      <c r="B58">
        <v>14.1</v>
      </c>
      <c r="C58" t="s">
        <v>9027</v>
      </c>
      <c r="D58" t="s">
        <v>1983</v>
      </c>
      <c r="E58" s="9" t="s">
        <v>1984</v>
      </c>
      <c r="F58" t="s">
        <v>1985</v>
      </c>
      <c r="H58">
        <v>523</v>
      </c>
      <c r="I58">
        <v>654</v>
      </c>
      <c r="J58" t="s">
        <v>1986</v>
      </c>
      <c r="K58" t="s">
        <v>1987</v>
      </c>
      <c r="L58" s="1">
        <v>0.65439999999999998</v>
      </c>
      <c r="M58" s="2">
        <v>1E-61</v>
      </c>
      <c r="N58">
        <v>591</v>
      </c>
      <c r="O58" t="s">
        <v>7764</v>
      </c>
      <c r="P58">
        <v>220</v>
      </c>
      <c r="Q58">
        <v>8.7757267133460637</v>
      </c>
      <c r="R58">
        <v>3.1335185991869445</v>
      </c>
      <c r="T58" s="12" t="s">
        <v>769</v>
      </c>
      <c r="U58" s="3">
        <v>281</v>
      </c>
    </row>
    <row r="59" spans="1:21" x14ac:dyDescent="0.2">
      <c r="A59" t="s">
        <v>798</v>
      </c>
      <c r="B59">
        <v>1.1000000000000001</v>
      </c>
      <c r="C59" t="s">
        <v>8999</v>
      </c>
      <c r="D59" t="s">
        <v>799</v>
      </c>
      <c r="E59" s="9" t="s">
        <v>800</v>
      </c>
      <c r="F59" t="s">
        <v>801</v>
      </c>
      <c r="H59">
        <v>662</v>
      </c>
      <c r="I59">
        <v>806</v>
      </c>
      <c r="J59" t="s">
        <v>2005</v>
      </c>
      <c r="K59" t="s">
        <v>2006</v>
      </c>
      <c r="L59" s="1">
        <v>0.28539999999999999</v>
      </c>
      <c r="M59" s="2">
        <v>3.0000000000000002E-47</v>
      </c>
      <c r="N59">
        <v>467</v>
      </c>
      <c r="O59" t="s">
        <v>7772</v>
      </c>
      <c r="P59">
        <v>201</v>
      </c>
      <c r="Q59">
        <v>6.3360160965794776</v>
      </c>
      <c r="R59">
        <v>2.6635760005731242</v>
      </c>
      <c r="T59" s="12" t="s">
        <v>775</v>
      </c>
      <c r="U59" s="3">
        <v>1156</v>
      </c>
    </row>
    <row r="60" spans="1:21" x14ac:dyDescent="0.2">
      <c r="A60" t="s">
        <v>1313</v>
      </c>
      <c r="B60">
        <v>2.2000000000000002</v>
      </c>
      <c r="C60" t="s">
        <v>8957</v>
      </c>
      <c r="D60" t="s">
        <v>1314</v>
      </c>
      <c r="E60" s="9" t="s">
        <v>1315</v>
      </c>
      <c r="F60" t="s">
        <v>1316</v>
      </c>
      <c r="H60">
        <v>1200</v>
      </c>
      <c r="I60">
        <v>2100</v>
      </c>
      <c r="J60" t="s">
        <v>1317</v>
      </c>
      <c r="K60" t="s">
        <v>1318</v>
      </c>
      <c r="L60" s="1">
        <v>0.16189999999999999</v>
      </c>
      <c r="M60" s="2">
        <v>1.0000000000000001E-9</v>
      </c>
      <c r="N60">
        <v>146</v>
      </c>
      <c r="O60" t="s">
        <v>7725</v>
      </c>
      <c r="P60">
        <v>193</v>
      </c>
      <c r="Q60">
        <v>3.3577642050712568</v>
      </c>
      <c r="R60">
        <v>1.7475009223182858</v>
      </c>
      <c r="T60" s="12" t="s">
        <v>832</v>
      </c>
      <c r="U60" s="3">
        <v>3</v>
      </c>
    </row>
    <row r="61" spans="1:21" x14ac:dyDescent="0.2">
      <c r="A61" t="s">
        <v>809</v>
      </c>
      <c r="B61">
        <v>1.1000000000000001</v>
      </c>
      <c r="C61" t="s">
        <v>8971</v>
      </c>
      <c r="D61" t="s">
        <v>810</v>
      </c>
      <c r="E61" s="9" t="s">
        <v>811</v>
      </c>
      <c r="F61" t="s">
        <v>812</v>
      </c>
      <c r="H61">
        <v>920</v>
      </c>
      <c r="I61">
        <v>1170</v>
      </c>
      <c r="J61" t="s">
        <v>2009</v>
      </c>
      <c r="K61" t="s">
        <v>2010</v>
      </c>
      <c r="L61" s="1">
        <v>0.54190000000000005</v>
      </c>
      <c r="M61" s="2">
        <v>1.9999999999999999E-48</v>
      </c>
      <c r="N61">
        <v>479</v>
      </c>
      <c r="O61" t="s">
        <v>7773</v>
      </c>
      <c r="P61">
        <v>190</v>
      </c>
      <c r="Q61">
        <v>4.310885831523052</v>
      </c>
      <c r="R61">
        <v>2.1079843550293784</v>
      </c>
      <c r="T61" s="12" t="s">
        <v>853</v>
      </c>
      <c r="U61" s="3">
        <v>2979</v>
      </c>
    </row>
    <row r="62" spans="1:21" x14ac:dyDescent="0.2">
      <c r="A62" t="s">
        <v>685</v>
      </c>
      <c r="B62">
        <v>23.2</v>
      </c>
      <c r="C62" t="s">
        <v>8978</v>
      </c>
      <c r="D62" t="s">
        <v>701</v>
      </c>
      <c r="E62" s="9" t="s">
        <v>702</v>
      </c>
      <c r="F62" t="s">
        <v>703</v>
      </c>
      <c r="G62">
        <v>9</v>
      </c>
      <c r="H62">
        <v>814</v>
      </c>
      <c r="I62">
        <v>806</v>
      </c>
      <c r="J62" t="s">
        <v>1952</v>
      </c>
      <c r="K62" t="s">
        <v>1953</v>
      </c>
      <c r="L62" s="1">
        <v>0.88590000000000002</v>
      </c>
      <c r="M62" s="2">
        <v>9.9999999999999995E-145</v>
      </c>
      <c r="N62">
        <v>1309</v>
      </c>
      <c r="O62" t="s">
        <v>7760</v>
      </c>
      <c r="P62">
        <v>187</v>
      </c>
      <c r="Q62">
        <v>4.7948717948717956</v>
      </c>
      <c r="R62">
        <v>2.2614922410253886</v>
      </c>
      <c r="T62" s="12" t="s">
        <v>2050</v>
      </c>
      <c r="U62" s="3">
        <v>10455</v>
      </c>
    </row>
    <row r="63" spans="1:21" x14ac:dyDescent="0.2">
      <c r="A63" t="s">
        <v>907</v>
      </c>
      <c r="B63">
        <v>1.9</v>
      </c>
      <c r="C63" t="s">
        <v>9039</v>
      </c>
      <c r="D63" t="s">
        <v>2147</v>
      </c>
      <c r="E63" s="9" t="s">
        <v>2148</v>
      </c>
      <c r="F63" t="s">
        <v>2149</v>
      </c>
      <c r="G63">
        <v>7</v>
      </c>
      <c r="H63">
        <v>368</v>
      </c>
      <c r="I63">
        <v>363</v>
      </c>
      <c r="J63" t="s">
        <v>2150</v>
      </c>
      <c r="K63" t="s">
        <v>2151</v>
      </c>
      <c r="L63" s="1">
        <v>0.90359999999999996</v>
      </c>
      <c r="M63" s="2">
        <v>1E-59</v>
      </c>
      <c r="N63">
        <v>572</v>
      </c>
      <c r="O63" t="s">
        <v>7784</v>
      </c>
      <c r="P63">
        <v>186</v>
      </c>
      <c r="Q63">
        <v>10.538878842676311</v>
      </c>
      <c r="R63">
        <v>3.3976494918298057</v>
      </c>
      <c r="T63" s="12" t="s">
        <v>2056</v>
      </c>
      <c r="U63" s="3">
        <v>19540</v>
      </c>
    </row>
    <row r="64" spans="1:21" x14ac:dyDescent="0.2">
      <c r="A64" t="s">
        <v>317</v>
      </c>
      <c r="B64">
        <v>4.0999999999999996</v>
      </c>
      <c r="C64" t="s">
        <v>9007</v>
      </c>
      <c r="D64" t="s">
        <v>1432</v>
      </c>
      <c r="E64" s="9" t="s">
        <v>1433</v>
      </c>
      <c r="F64" t="s">
        <v>1434</v>
      </c>
      <c r="G64">
        <v>13</v>
      </c>
      <c r="H64">
        <v>553</v>
      </c>
      <c r="I64">
        <v>524</v>
      </c>
      <c r="J64" t="s">
        <v>1435</v>
      </c>
      <c r="K64" t="s">
        <v>1436</v>
      </c>
      <c r="L64" s="1">
        <v>0.60109999999999997</v>
      </c>
      <c r="M64" s="2">
        <v>3.9999999999999999E-12</v>
      </c>
      <c r="N64">
        <v>164</v>
      </c>
      <c r="O64" t="s">
        <v>7742</v>
      </c>
      <c r="P64">
        <v>184</v>
      </c>
      <c r="Q64">
        <v>6.9420028095524788</v>
      </c>
      <c r="R64">
        <v>2.7953519490511183</v>
      </c>
      <c r="T64" s="12" t="s">
        <v>880</v>
      </c>
      <c r="U64" s="3">
        <v>4</v>
      </c>
    </row>
    <row r="65" spans="1:21" x14ac:dyDescent="0.2">
      <c r="A65" t="s">
        <v>151</v>
      </c>
      <c r="B65">
        <v>4.0999999999999996</v>
      </c>
      <c r="C65" t="s">
        <v>9019</v>
      </c>
      <c r="D65" t="s">
        <v>1279</v>
      </c>
      <c r="E65" s="9" t="s">
        <v>163</v>
      </c>
      <c r="F65" t="s">
        <v>1280</v>
      </c>
      <c r="G65">
        <v>5</v>
      </c>
      <c r="H65">
        <v>498</v>
      </c>
      <c r="I65">
        <v>615</v>
      </c>
      <c r="J65" t="s">
        <v>1281</v>
      </c>
      <c r="K65" t="s">
        <v>1282</v>
      </c>
      <c r="L65" s="1">
        <v>0.62280000000000002</v>
      </c>
      <c r="M65" s="2">
        <v>9.0000000000000002E-39</v>
      </c>
      <c r="N65">
        <v>393</v>
      </c>
      <c r="O65" t="s">
        <v>7719</v>
      </c>
      <c r="P65">
        <v>184</v>
      </c>
      <c r="Q65">
        <v>7.7076648841354727</v>
      </c>
      <c r="R65">
        <v>2.9462938471258573</v>
      </c>
      <c r="T65" s="12" t="s">
        <v>890</v>
      </c>
      <c r="U65" s="3">
        <v>4863</v>
      </c>
    </row>
    <row r="66" spans="1:21" x14ac:dyDescent="0.2">
      <c r="A66" t="s">
        <v>388</v>
      </c>
      <c r="B66">
        <v>109.2</v>
      </c>
      <c r="C66" t="s">
        <v>9011</v>
      </c>
      <c r="D66" t="s">
        <v>1798</v>
      </c>
      <c r="E66" s="9" t="s">
        <v>1799</v>
      </c>
      <c r="F66" t="s">
        <v>1800</v>
      </c>
      <c r="G66">
        <v>6</v>
      </c>
      <c r="H66">
        <v>534</v>
      </c>
      <c r="I66">
        <v>712</v>
      </c>
      <c r="J66" t="s">
        <v>1801</v>
      </c>
      <c r="K66" t="s">
        <v>1802</v>
      </c>
      <c r="L66" s="1">
        <v>0.63900000000000001</v>
      </c>
      <c r="M66" s="2">
        <v>2.0000000000000001E-37</v>
      </c>
      <c r="N66">
        <v>383</v>
      </c>
      <c r="O66" t="s">
        <v>7758</v>
      </c>
      <c r="P66">
        <v>182</v>
      </c>
      <c r="Q66">
        <v>7.1105569409808815</v>
      </c>
      <c r="R66">
        <v>2.8299625647002573</v>
      </c>
      <c r="T66" s="12" t="s">
        <v>901</v>
      </c>
      <c r="U66" s="3">
        <v>0</v>
      </c>
    </row>
    <row r="67" spans="1:21" x14ac:dyDescent="0.2">
      <c r="A67" t="s">
        <v>988</v>
      </c>
      <c r="B67">
        <v>1.2</v>
      </c>
      <c r="C67" t="s">
        <v>9026</v>
      </c>
      <c r="D67" t="s">
        <v>994</v>
      </c>
      <c r="E67" s="9" t="s">
        <v>995</v>
      </c>
      <c r="F67" t="s">
        <v>996</v>
      </c>
      <c r="G67">
        <v>8</v>
      </c>
      <c r="H67">
        <v>442</v>
      </c>
      <c r="I67">
        <v>642</v>
      </c>
      <c r="J67" t="s">
        <v>2287</v>
      </c>
      <c r="K67" t="s">
        <v>2288</v>
      </c>
      <c r="L67" s="1">
        <v>0.1807</v>
      </c>
      <c r="M67" s="2">
        <v>1.9999999999999999E-6</v>
      </c>
      <c r="N67">
        <v>113</v>
      </c>
      <c r="O67" t="s">
        <v>7805</v>
      </c>
      <c r="P67">
        <v>182</v>
      </c>
      <c r="Q67">
        <v>8.5883534136546196</v>
      </c>
      <c r="R67">
        <v>3.1023815598082529</v>
      </c>
      <c r="T67" s="12" t="s">
        <v>2076</v>
      </c>
      <c r="U67" s="3">
        <v>8508</v>
      </c>
    </row>
    <row r="68" spans="1:21" x14ac:dyDescent="0.2">
      <c r="A68" t="s">
        <v>388</v>
      </c>
      <c r="B68">
        <v>14.1</v>
      </c>
      <c r="C68" t="s">
        <v>8965</v>
      </c>
      <c r="D68" t="s">
        <v>1662</v>
      </c>
      <c r="E68" s="9" t="s">
        <v>1663</v>
      </c>
      <c r="F68" t="s">
        <v>1664</v>
      </c>
      <c r="H68">
        <v>965</v>
      </c>
      <c r="I68">
        <v>255</v>
      </c>
      <c r="J68" t="s">
        <v>1665</v>
      </c>
      <c r="K68" t="s">
        <v>1666</v>
      </c>
      <c r="L68" s="1">
        <v>0.47449999999999998</v>
      </c>
      <c r="M68" s="2">
        <v>2E-8</v>
      </c>
      <c r="N68">
        <v>135</v>
      </c>
      <c r="O68" t="s">
        <v>7758</v>
      </c>
      <c r="P68">
        <v>177</v>
      </c>
      <c r="Q68">
        <v>3.8287884017949603</v>
      </c>
      <c r="R68">
        <v>1.9368879317690753</v>
      </c>
      <c r="T68" s="12" t="s">
        <v>907</v>
      </c>
      <c r="U68" s="3">
        <v>8554</v>
      </c>
    </row>
    <row r="69" spans="1:21" x14ac:dyDescent="0.2">
      <c r="A69" t="s">
        <v>988</v>
      </c>
      <c r="B69">
        <v>1.8</v>
      </c>
      <c r="C69" t="s">
        <v>9037</v>
      </c>
      <c r="D69" t="s">
        <v>1014</v>
      </c>
      <c r="E69" s="9" t="s">
        <v>1015</v>
      </c>
      <c r="F69" t="s">
        <v>1016</v>
      </c>
      <c r="G69">
        <v>8</v>
      </c>
      <c r="H69">
        <v>354</v>
      </c>
      <c r="I69">
        <v>639</v>
      </c>
      <c r="J69" t="s">
        <v>2293</v>
      </c>
      <c r="K69" t="s">
        <v>2294</v>
      </c>
      <c r="L69" s="1">
        <v>5.3199999999999997E-2</v>
      </c>
      <c r="M69" s="2">
        <v>2.9999999999999997E-4</v>
      </c>
      <c r="N69">
        <v>94</v>
      </c>
      <c r="O69" t="s">
        <v>7805</v>
      </c>
      <c r="P69">
        <v>176</v>
      </c>
      <c r="Q69">
        <v>10.365914786967419</v>
      </c>
      <c r="R69">
        <v>3.373775534092589</v>
      </c>
      <c r="T69" s="12" t="s">
        <v>2162</v>
      </c>
      <c r="U69" s="3">
        <v>159</v>
      </c>
    </row>
    <row r="70" spans="1:21" x14ac:dyDescent="0.2">
      <c r="A70" t="s">
        <v>988</v>
      </c>
      <c r="B70">
        <v>1.6</v>
      </c>
      <c r="C70" t="s">
        <v>8982</v>
      </c>
      <c r="D70" t="s">
        <v>1004</v>
      </c>
      <c r="E70" s="9" t="s">
        <v>1005</v>
      </c>
      <c r="F70" t="s">
        <v>1006</v>
      </c>
      <c r="G70">
        <v>8</v>
      </c>
      <c r="H70">
        <v>677</v>
      </c>
      <c r="I70">
        <v>844</v>
      </c>
      <c r="J70" t="s">
        <v>2291</v>
      </c>
      <c r="K70" t="s">
        <v>2292</v>
      </c>
      <c r="L70" s="1">
        <v>0.76419999999999999</v>
      </c>
      <c r="M70" s="2">
        <v>1.0000000000000001E-114</v>
      </c>
      <c r="N70">
        <v>1049</v>
      </c>
      <c r="O70" t="s">
        <v>7805</v>
      </c>
      <c r="P70">
        <v>169</v>
      </c>
      <c r="Q70">
        <v>5.2093785866535498</v>
      </c>
      <c r="R70">
        <v>2.3811112873939333</v>
      </c>
      <c r="T70" s="12" t="s">
        <v>2193</v>
      </c>
      <c r="U70" s="3">
        <v>29</v>
      </c>
    </row>
    <row r="71" spans="1:21" x14ac:dyDescent="0.2">
      <c r="A71" t="s">
        <v>388</v>
      </c>
      <c r="B71">
        <v>120.5</v>
      </c>
      <c r="C71" t="s">
        <v>8992</v>
      </c>
      <c r="D71" t="s">
        <v>1808</v>
      </c>
      <c r="E71" s="9" t="s">
        <v>1809</v>
      </c>
      <c r="F71" t="s">
        <v>1810</v>
      </c>
      <c r="H71">
        <v>602</v>
      </c>
      <c r="I71">
        <v>591</v>
      </c>
      <c r="J71" t="s">
        <v>1811</v>
      </c>
      <c r="K71" t="s">
        <v>1812</v>
      </c>
      <c r="L71" s="1">
        <v>0.84260000000000002</v>
      </c>
      <c r="M71" s="2">
        <v>9.9999999999999997E-61</v>
      </c>
      <c r="N71">
        <v>583</v>
      </c>
      <c r="O71" t="s">
        <v>7758</v>
      </c>
      <c r="P71">
        <v>168</v>
      </c>
      <c r="Q71">
        <v>5.8230088495575227</v>
      </c>
      <c r="R71">
        <v>2.5417648113200539</v>
      </c>
      <c r="T71" s="12" t="s">
        <v>2208</v>
      </c>
      <c r="U71" s="3">
        <v>5044</v>
      </c>
    </row>
    <row r="72" spans="1:21" x14ac:dyDescent="0.2">
      <c r="A72" t="s">
        <v>388</v>
      </c>
      <c r="B72">
        <v>3.17</v>
      </c>
      <c r="C72" t="s">
        <v>9015</v>
      </c>
      <c r="D72" t="s">
        <v>1566</v>
      </c>
      <c r="E72" s="9" t="s">
        <v>1567</v>
      </c>
      <c r="F72" t="s">
        <v>1568</v>
      </c>
      <c r="G72">
        <v>3</v>
      </c>
      <c r="H72">
        <v>479</v>
      </c>
      <c r="I72">
        <v>501</v>
      </c>
      <c r="J72" t="s">
        <v>1569</v>
      </c>
      <c r="K72" t="s">
        <v>1570</v>
      </c>
      <c r="L72" s="1">
        <v>0.42120000000000002</v>
      </c>
      <c r="M72" s="2">
        <v>4E-35</v>
      </c>
      <c r="N72">
        <v>362</v>
      </c>
      <c r="O72" t="s">
        <v>7758</v>
      </c>
      <c r="P72">
        <v>168</v>
      </c>
      <c r="Q72">
        <v>7.3161917998610155</v>
      </c>
      <c r="R72">
        <v>2.8710928969949436</v>
      </c>
      <c r="T72" s="12" t="s">
        <v>2243</v>
      </c>
      <c r="U72" s="3">
        <v>18</v>
      </c>
    </row>
    <row r="73" spans="1:21" x14ac:dyDescent="0.2">
      <c r="A73" t="s">
        <v>1049</v>
      </c>
      <c r="B73">
        <v>1.3</v>
      </c>
      <c r="C73" t="s">
        <v>9013</v>
      </c>
      <c r="D73" t="s">
        <v>1050</v>
      </c>
      <c r="E73" s="9" t="s">
        <v>1051</v>
      </c>
      <c r="F73" t="s">
        <v>1052</v>
      </c>
      <c r="G73">
        <v>10</v>
      </c>
      <c r="H73">
        <v>486</v>
      </c>
      <c r="I73">
        <v>366</v>
      </c>
      <c r="J73" t="s">
        <v>2319</v>
      </c>
      <c r="K73" t="s">
        <v>2320</v>
      </c>
      <c r="L73" s="1">
        <v>0.89890000000000003</v>
      </c>
      <c r="M73" s="2">
        <v>8.9999999999999993E-30</v>
      </c>
      <c r="N73">
        <v>316</v>
      </c>
      <c r="O73" t="s">
        <v>7820</v>
      </c>
      <c r="P73">
        <v>167</v>
      </c>
      <c r="Q73">
        <v>7.168036529680367</v>
      </c>
      <c r="R73">
        <v>2.8415779896631541</v>
      </c>
      <c r="T73" s="12" t="s">
        <v>912</v>
      </c>
      <c r="U73" s="3">
        <v>160</v>
      </c>
    </row>
    <row r="74" spans="1:21" x14ac:dyDescent="0.2">
      <c r="A74" t="s">
        <v>853</v>
      </c>
      <c r="B74">
        <v>4.0999999999999996</v>
      </c>
      <c r="C74" t="s">
        <v>9022</v>
      </c>
      <c r="D74" t="s">
        <v>2024</v>
      </c>
      <c r="E74" s="9" t="s">
        <v>2025</v>
      </c>
      <c r="F74" t="s">
        <v>2026</v>
      </c>
      <c r="H74">
        <v>425</v>
      </c>
      <c r="I74">
        <v>139</v>
      </c>
      <c r="J74" t="s">
        <v>2027</v>
      </c>
      <c r="K74" t="s">
        <v>2028</v>
      </c>
      <c r="L74" s="1">
        <v>0.51080000000000003</v>
      </c>
      <c r="M74" s="2">
        <v>6.0000000000000002E-5</v>
      </c>
      <c r="N74">
        <v>101</v>
      </c>
      <c r="O74" t="s">
        <v>7777</v>
      </c>
      <c r="P74">
        <v>164</v>
      </c>
      <c r="Q74">
        <v>8.048029235186636</v>
      </c>
      <c r="R74">
        <v>3.008635545871841</v>
      </c>
      <c r="T74" s="12" t="s">
        <v>929</v>
      </c>
      <c r="U74" s="3">
        <v>5</v>
      </c>
    </row>
    <row r="75" spans="1:21" x14ac:dyDescent="0.2">
      <c r="A75" t="s">
        <v>1195</v>
      </c>
      <c r="B75">
        <v>1.2</v>
      </c>
      <c r="C75" t="s">
        <v>9055</v>
      </c>
      <c r="D75" t="s">
        <v>1196</v>
      </c>
      <c r="E75" s="9" t="s">
        <v>1197</v>
      </c>
      <c r="F75" t="s">
        <v>1198</v>
      </c>
      <c r="H75">
        <v>257</v>
      </c>
      <c r="I75">
        <v>241</v>
      </c>
      <c r="J75" t="s">
        <v>623</v>
      </c>
      <c r="K75" t="s">
        <v>1199</v>
      </c>
      <c r="L75" s="1">
        <v>0.91700000000000004</v>
      </c>
      <c r="M75" s="2">
        <v>9.0000000000000003E-16</v>
      </c>
      <c r="N75">
        <v>192</v>
      </c>
      <c r="O75" t="s">
        <v>7702</v>
      </c>
      <c r="P75">
        <v>162</v>
      </c>
      <c r="Q75">
        <v>13.133247089262614</v>
      </c>
      <c r="R75">
        <v>3.715151749916259</v>
      </c>
      <c r="T75" s="12" t="s">
        <v>935</v>
      </c>
      <c r="U75" s="3">
        <v>12</v>
      </c>
    </row>
    <row r="76" spans="1:21" x14ac:dyDescent="0.2">
      <c r="A76" t="s">
        <v>912</v>
      </c>
      <c r="B76">
        <v>1.6</v>
      </c>
      <c r="C76" t="s">
        <v>8997</v>
      </c>
      <c r="D76" t="s">
        <v>2249</v>
      </c>
      <c r="E76" s="9" t="s">
        <v>2250</v>
      </c>
      <c r="F76" t="s">
        <v>2251</v>
      </c>
      <c r="H76">
        <v>537</v>
      </c>
      <c r="I76">
        <v>517</v>
      </c>
      <c r="J76" t="s">
        <v>2252</v>
      </c>
      <c r="K76" t="s">
        <v>2253</v>
      </c>
      <c r="L76" s="1">
        <v>0.67310000000000003</v>
      </c>
      <c r="M76" s="2">
        <v>5.0000000000000002E-14</v>
      </c>
      <c r="N76">
        <v>181</v>
      </c>
      <c r="O76" t="s">
        <v>7790</v>
      </c>
      <c r="P76">
        <v>160</v>
      </c>
      <c r="Q76">
        <v>6.216160363711511</v>
      </c>
      <c r="R76">
        <v>2.6360237226882011</v>
      </c>
      <c r="T76" s="12" t="s">
        <v>941</v>
      </c>
      <c r="U76" s="3">
        <v>468</v>
      </c>
    </row>
    <row r="77" spans="1:21" x14ac:dyDescent="0.2">
      <c r="A77" t="s">
        <v>2076</v>
      </c>
      <c r="B77">
        <v>2.9</v>
      </c>
      <c r="C77" t="s">
        <v>9004</v>
      </c>
      <c r="D77" t="s">
        <v>2112</v>
      </c>
      <c r="E77" s="9" t="s">
        <v>2113</v>
      </c>
      <c r="F77" t="s">
        <v>2114</v>
      </c>
      <c r="G77">
        <v>10</v>
      </c>
      <c r="H77">
        <v>494</v>
      </c>
      <c r="I77">
        <v>461</v>
      </c>
      <c r="J77" t="s">
        <v>2115</v>
      </c>
      <c r="K77" t="s">
        <v>2116</v>
      </c>
      <c r="L77" s="1">
        <v>0.91759999999999997</v>
      </c>
      <c r="M77" s="2">
        <v>1.9999999999999999E-39</v>
      </c>
      <c r="N77">
        <v>399</v>
      </c>
      <c r="O77" t="s">
        <v>7783</v>
      </c>
      <c r="P77">
        <v>160</v>
      </c>
      <c r="Q77">
        <v>6.7565139263252476</v>
      </c>
      <c r="R77">
        <v>2.7562790692230403</v>
      </c>
      <c r="T77" s="12" t="s">
        <v>982</v>
      </c>
      <c r="U77" s="3">
        <v>73</v>
      </c>
    </row>
    <row r="78" spans="1:21" x14ac:dyDescent="0.2">
      <c r="A78" t="s">
        <v>388</v>
      </c>
      <c r="B78">
        <v>20.100000000000001</v>
      </c>
      <c r="C78" t="s">
        <v>8991</v>
      </c>
      <c r="D78" t="s">
        <v>1724</v>
      </c>
      <c r="E78" s="9" t="s">
        <v>1725</v>
      </c>
      <c r="F78" t="s">
        <v>1726</v>
      </c>
      <c r="G78">
        <v>5</v>
      </c>
      <c r="H78">
        <v>573</v>
      </c>
      <c r="I78">
        <v>277</v>
      </c>
      <c r="J78" t="s">
        <v>1727</v>
      </c>
      <c r="K78" t="s">
        <v>1728</v>
      </c>
      <c r="L78" s="1">
        <v>0.98560000000000003</v>
      </c>
      <c r="M78" s="2">
        <v>9.9999999999999996E-24</v>
      </c>
      <c r="N78">
        <v>264</v>
      </c>
      <c r="O78" t="s">
        <v>7758</v>
      </c>
      <c r="P78">
        <v>159</v>
      </c>
      <c r="Q78">
        <v>5.7896571760604312</v>
      </c>
      <c r="R78">
        <v>2.5334779242006333</v>
      </c>
      <c r="T78" s="12" t="s">
        <v>947</v>
      </c>
      <c r="U78" s="3">
        <v>279</v>
      </c>
    </row>
    <row r="79" spans="1:21" x14ac:dyDescent="0.2">
      <c r="A79" t="s">
        <v>947</v>
      </c>
      <c r="B79">
        <v>2.1</v>
      </c>
      <c r="C79" t="s">
        <v>9057</v>
      </c>
      <c r="D79" t="s">
        <v>2262</v>
      </c>
      <c r="E79" s="9" t="s">
        <v>2263</v>
      </c>
      <c r="F79" t="s">
        <v>2264</v>
      </c>
      <c r="H79">
        <v>234</v>
      </c>
      <c r="I79">
        <v>228</v>
      </c>
      <c r="J79" t="s">
        <v>2265</v>
      </c>
      <c r="K79" t="s">
        <v>2266</v>
      </c>
      <c r="L79" s="1">
        <v>0.9254</v>
      </c>
      <c r="M79" s="2">
        <v>2.0000000000000001E-26</v>
      </c>
      <c r="N79">
        <v>283</v>
      </c>
      <c r="O79" t="s">
        <v>7795</v>
      </c>
      <c r="P79">
        <v>159</v>
      </c>
      <c r="Q79">
        <v>14.153409090909093</v>
      </c>
      <c r="R79">
        <v>3.8230776876035399</v>
      </c>
      <c r="T79" s="12" t="s">
        <v>953</v>
      </c>
      <c r="U79" s="3">
        <v>13</v>
      </c>
    </row>
    <row r="80" spans="1:21" x14ac:dyDescent="0.2">
      <c r="A80" t="s">
        <v>282</v>
      </c>
      <c r="B80">
        <v>5.0999999999999996</v>
      </c>
      <c r="C80" t="s">
        <v>8996</v>
      </c>
      <c r="D80" t="s">
        <v>1391</v>
      </c>
      <c r="E80" s="9" t="s">
        <v>1392</v>
      </c>
      <c r="F80" t="s">
        <v>1393</v>
      </c>
      <c r="G80">
        <v>10</v>
      </c>
      <c r="H80">
        <v>543</v>
      </c>
      <c r="I80">
        <v>473</v>
      </c>
      <c r="J80" t="s">
        <v>1394</v>
      </c>
      <c r="K80" t="s">
        <v>1395</v>
      </c>
      <c r="L80" s="1">
        <v>0.74839999999999995</v>
      </c>
      <c r="M80" s="2">
        <v>7.0000000000000003E-27</v>
      </c>
      <c r="N80">
        <v>291</v>
      </c>
      <c r="O80" t="s">
        <v>7734</v>
      </c>
      <c r="P80">
        <v>157</v>
      </c>
      <c r="Q80">
        <v>6.0322910279991833</v>
      </c>
      <c r="R80">
        <v>2.5927060331362242</v>
      </c>
      <c r="T80" s="12" t="s">
        <v>964</v>
      </c>
      <c r="U80" s="3">
        <v>789</v>
      </c>
    </row>
    <row r="81" spans="1:21" x14ac:dyDescent="0.2">
      <c r="A81" t="s">
        <v>664</v>
      </c>
      <c r="B81">
        <v>1.1000000000000001</v>
      </c>
      <c r="C81" t="s">
        <v>9042</v>
      </c>
      <c r="D81" t="s">
        <v>1908</v>
      </c>
      <c r="E81" s="9" t="s">
        <v>666</v>
      </c>
      <c r="F81" t="s">
        <v>1909</v>
      </c>
      <c r="H81">
        <v>305</v>
      </c>
      <c r="I81">
        <v>287</v>
      </c>
      <c r="J81" t="s">
        <v>1910</v>
      </c>
      <c r="K81" t="s">
        <v>1911</v>
      </c>
      <c r="L81" s="1">
        <v>1</v>
      </c>
      <c r="M81" s="2">
        <v>2E-41</v>
      </c>
      <c r="N81">
        <v>414</v>
      </c>
      <c r="O81" t="s">
        <v>7759</v>
      </c>
      <c r="P81">
        <v>157</v>
      </c>
      <c r="Q81">
        <v>10.729189385677937</v>
      </c>
      <c r="R81">
        <v>3.4234691762530538</v>
      </c>
      <c r="T81" s="12" t="s">
        <v>970</v>
      </c>
      <c r="U81" s="3">
        <v>300</v>
      </c>
    </row>
    <row r="82" spans="1:21" x14ac:dyDescent="0.2">
      <c r="A82" t="s">
        <v>382</v>
      </c>
      <c r="B82">
        <v>1.2</v>
      </c>
      <c r="C82" t="s">
        <v>9061</v>
      </c>
      <c r="D82" t="s">
        <v>1452</v>
      </c>
      <c r="E82" s="9" t="s">
        <v>1453</v>
      </c>
      <c r="F82" t="s">
        <v>1454</v>
      </c>
      <c r="G82">
        <v>6</v>
      </c>
      <c r="H82">
        <v>205</v>
      </c>
      <c r="I82">
        <v>190</v>
      </c>
      <c r="J82" t="s">
        <v>1455</v>
      </c>
      <c r="K82" t="s">
        <v>1456</v>
      </c>
      <c r="L82" s="1">
        <v>0.67889999999999995</v>
      </c>
      <c r="M82" s="2">
        <v>6.0000000000000002E-6</v>
      </c>
      <c r="N82">
        <v>106</v>
      </c>
      <c r="O82" t="s">
        <v>7754</v>
      </c>
      <c r="P82">
        <v>156</v>
      </c>
      <c r="Q82">
        <v>15.844408427876825</v>
      </c>
      <c r="R82">
        <v>3.9859018906693118</v>
      </c>
      <c r="T82" s="12" t="s">
        <v>976</v>
      </c>
      <c r="U82" s="3">
        <v>90</v>
      </c>
    </row>
    <row r="83" spans="1:21" x14ac:dyDescent="0.2">
      <c r="A83" t="s">
        <v>1067</v>
      </c>
      <c r="B83">
        <v>2.1</v>
      </c>
      <c r="C83" t="s">
        <v>9034</v>
      </c>
      <c r="D83" t="s">
        <v>1073</v>
      </c>
      <c r="E83" s="9" t="s">
        <v>1074</v>
      </c>
      <c r="F83" t="s">
        <v>1075</v>
      </c>
      <c r="G83">
        <v>6</v>
      </c>
      <c r="H83">
        <v>315</v>
      </c>
      <c r="I83">
        <v>283</v>
      </c>
      <c r="J83" t="s">
        <v>2329</v>
      </c>
      <c r="K83" t="s">
        <v>2330</v>
      </c>
      <c r="L83" s="1">
        <v>0.93289999999999995</v>
      </c>
      <c r="M83" s="2">
        <v>9.9999999999999993E-35</v>
      </c>
      <c r="N83">
        <v>355</v>
      </c>
      <c r="O83" t="s">
        <v>7826</v>
      </c>
      <c r="P83">
        <v>153</v>
      </c>
      <c r="Q83">
        <v>10.124604012671595</v>
      </c>
      <c r="R83">
        <v>3.339793578180748</v>
      </c>
      <c r="T83" s="12" t="s">
        <v>1019</v>
      </c>
      <c r="U83" s="3">
        <v>120</v>
      </c>
    </row>
    <row r="84" spans="1:21" x14ac:dyDescent="0.2">
      <c r="A84" t="s">
        <v>1414</v>
      </c>
      <c r="B84">
        <v>2.1</v>
      </c>
      <c r="C84" t="s">
        <v>9048</v>
      </c>
      <c r="D84" t="s">
        <v>1415</v>
      </c>
      <c r="E84" s="9" t="s">
        <v>1416</v>
      </c>
      <c r="F84" t="s">
        <v>1417</v>
      </c>
      <c r="G84">
        <v>6</v>
      </c>
      <c r="H84">
        <v>263</v>
      </c>
      <c r="I84">
        <v>340</v>
      </c>
      <c r="J84" t="s">
        <v>1418</v>
      </c>
      <c r="K84" t="s">
        <v>1419</v>
      </c>
      <c r="L84" s="1">
        <v>0.64410000000000001</v>
      </c>
      <c r="M84" s="2">
        <v>8.9999999999999995E-23</v>
      </c>
      <c r="N84">
        <v>252</v>
      </c>
      <c r="O84" t="s">
        <v>7741</v>
      </c>
      <c r="P84">
        <v>153</v>
      </c>
      <c r="Q84">
        <v>12.121365360303415</v>
      </c>
      <c r="R84">
        <v>3.5994803091763412</v>
      </c>
      <c r="T84" s="12" t="s">
        <v>1025</v>
      </c>
      <c r="U84" s="3">
        <v>128</v>
      </c>
    </row>
    <row r="85" spans="1:21" x14ac:dyDescent="0.2">
      <c r="A85" t="s">
        <v>1360</v>
      </c>
      <c r="B85">
        <v>1.2</v>
      </c>
      <c r="C85" t="s">
        <v>9001</v>
      </c>
      <c r="D85" t="s">
        <v>1361</v>
      </c>
      <c r="E85" s="9" t="s">
        <v>1362</v>
      </c>
      <c r="F85" t="s">
        <v>1363</v>
      </c>
      <c r="G85">
        <v>11</v>
      </c>
      <c r="H85">
        <v>468</v>
      </c>
      <c r="I85">
        <v>383</v>
      </c>
      <c r="J85" t="s">
        <v>1364</v>
      </c>
      <c r="K85" t="s">
        <v>1365</v>
      </c>
      <c r="L85" s="1">
        <v>0.85640000000000005</v>
      </c>
      <c r="M85" s="2">
        <v>6.9999999999999999E-50</v>
      </c>
      <c r="N85">
        <v>489</v>
      </c>
      <c r="O85" t="s">
        <v>7858</v>
      </c>
      <c r="P85">
        <v>146</v>
      </c>
      <c r="Q85">
        <v>6.5073494547178763</v>
      </c>
      <c r="R85">
        <v>2.7020700307639633</v>
      </c>
      <c r="T85" s="12" t="s">
        <v>1031</v>
      </c>
      <c r="U85" s="3">
        <v>255</v>
      </c>
    </row>
    <row r="86" spans="1:21" x14ac:dyDescent="0.2">
      <c r="A86" t="s">
        <v>388</v>
      </c>
      <c r="B86">
        <v>4.0999999999999996</v>
      </c>
      <c r="C86" t="s">
        <v>9038</v>
      </c>
      <c r="D86" t="s">
        <v>1575</v>
      </c>
      <c r="E86" s="9" t="s">
        <v>1576</v>
      </c>
      <c r="F86" t="s">
        <v>1577</v>
      </c>
      <c r="G86">
        <v>8</v>
      </c>
      <c r="H86">
        <v>291</v>
      </c>
      <c r="I86">
        <v>308</v>
      </c>
      <c r="J86" t="s">
        <v>1578</v>
      </c>
      <c r="K86" t="s">
        <v>1579</v>
      </c>
      <c r="L86" s="1">
        <v>0.98380000000000001</v>
      </c>
      <c r="M86" s="2">
        <v>2.0000000000000001E-53</v>
      </c>
      <c r="N86">
        <v>518</v>
      </c>
      <c r="O86" t="s">
        <v>7758</v>
      </c>
      <c r="P86">
        <v>145</v>
      </c>
      <c r="Q86">
        <v>10.384761904761906</v>
      </c>
      <c r="R86">
        <v>3.3763962342517244</v>
      </c>
      <c r="T86" s="12" t="s">
        <v>2281</v>
      </c>
      <c r="U86" s="3">
        <v>53</v>
      </c>
    </row>
    <row r="87" spans="1:21" x14ac:dyDescent="0.2">
      <c r="A87" t="s">
        <v>706</v>
      </c>
      <c r="B87">
        <v>9.1</v>
      </c>
      <c r="C87" t="s">
        <v>9033</v>
      </c>
      <c r="D87" t="s">
        <v>1962</v>
      </c>
      <c r="E87" s="9" t="s">
        <v>1963</v>
      </c>
      <c r="F87" t="s">
        <v>1964</v>
      </c>
      <c r="G87">
        <v>3</v>
      </c>
      <c r="H87">
        <v>325</v>
      </c>
      <c r="I87">
        <v>760</v>
      </c>
      <c r="J87" t="s">
        <v>1965</v>
      </c>
      <c r="K87" t="s">
        <v>1966</v>
      </c>
      <c r="L87" s="1">
        <v>7.8899999999999998E-2</v>
      </c>
      <c r="M87" s="2">
        <v>2.0000000000000001E-9</v>
      </c>
      <c r="N87">
        <v>138</v>
      </c>
      <c r="O87" t="s">
        <v>7762</v>
      </c>
      <c r="P87">
        <v>144</v>
      </c>
      <c r="Q87">
        <v>9.2364380757420683</v>
      </c>
      <c r="R87">
        <v>3.2073366004304087</v>
      </c>
      <c r="T87" s="12" t="s">
        <v>1037</v>
      </c>
      <c r="U87" s="3">
        <v>55</v>
      </c>
    </row>
    <row r="88" spans="1:21" x14ac:dyDescent="0.2">
      <c r="A88" t="s">
        <v>388</v>
      </c>
      <c r="B88">
        <v>5.26</v>
      </c>
      <c r="C88" t="s">
        <v>9031</v>
      </c>
      <c r="D88" t="s">
        <v>1600</v>
      </c>
      <c r="E88" s="9" t="s">
        <v>1601</v>
      </c>
      <c r="F88" t="s">
        <v>1602</v>
      </c>
      <c r="G88">
        <v>6</v>
      </c>
      <c r="H88">
        <v>330</v>
      </c>
      <c r="I88">
        <v>325</v>
      </c>
      <c r="J88" t="s">
        <v>1603</v>
      </c>
      <c r="K88" t="s">
        <v>1604</v>
      </c>
      <c r="L88" s="1">
        <v>0.99380000000000002</v>
      </c>
      <c r="M88" s="2">
        <v>9.0000000000000001E-56</v>
      </c>
      <c r="N88">
        <v>538</v>
      </c>
      <c r="O88" t="s">
        <v>7758</v>
      </c>
      <c r="P88">
        <v>143</v>
      </c>
      <c r="Q88">
        <v>9.033602150537634</v>
      </c>
      <c r="R88">
        <v>3.1753013773479952</v>
      </c>
      <c r="T88" s="12" t="s">
        <v>2308</v>
      </c>
      <c r="U88" s="3">
        <v>122</v>
      </c>
    </row>
    <row r="89" spans="1:21" x14ac:dyDescent="0.2">
      <c r="A89" t="s">
        <v>388</v>
      </c>
      <c r="B89">
        <v>5.18</v>
      </c>
      <c r="C89" t="s">
        <v>8986</v>
      </c>
      <c r="D89" t="s">
        <v>1587</v>
      </c>
      <c r="E89" s="9" t="s">
        <v>489</v>
      </c>
      <c r="F89" t="s">
        <v>490</v>
      </c>
      <c r="H89">
        <v>543</v>
      </c>
      <c r="I89">
        <v>541</v>
      </c>
      <c r="J89" t="s">
        <v>1588</v>
      </c>
      <c r="K89" t="s">
        <v>1589</v>
      </c>
      <c r="L89" s="1">
        <v>0.91869999999999996</v>
      </c>
      <c r="M89" s="2">
        <v>9.0000000000000008E-37</v>
      </c>
      <c r="N89">
        <v>377</v>
      </c>
      <c r="O89" t="s">
        <v>7758</v>
      </c>
      <c r="P89">
        <v>142</v>
      </c>
      <c r="Q89">
        <v>5.4559574902922545</v>
      </c>
      <c r="R89">
        <v>2.4478324037492789</v>
      </c>
      <c r="T89" s="12" t="s">
        <v>988</v>
      </c>
      <c r="U89" s="3">
        <v>554</v>
      </c>
    </row>
    <row r="90" spans="1:21" x14ac:dyDescent="0.2">
      <c r="A90" t="s">
        <v>1083</v>
      </c>
      <c r="B90">
        <v>1.1000000000000001</v>
      </c>
      <c r="C90" t="s">
        <v>9052</v>
      </c>
      <c r="D90" t="s">
        <v>1084</v>
      </c>
      <c r="E90" s="9" t="s">
        <v>1085</v>
      </c>
      <c r="F90" t="s">
        <v>1086</v>
      </c>
      <c r="G90">
        <v>5</v>
      </c>
      <c r="H90">
        <v>226</v>
      </c>
      <c r="I90">
        <v>205</v>
      </c>
      <c r="J90" t="s">
        <v>2331</v>
      </c>
      <c r="K90" t="s">
        <v>2332</v>
      </c>
      <c r="L90" s="1">
        <v>0.96099999999999997</v>
      </c>
      <c r="M90" s="2">
        <v>7.0000000000000001E-12</v>
      </c>
      <c r="N90">
        <v>158</v>
      </c>
      <c r="O90" t="s">
        <v>7829</v>
      </c>
      <c r="P90">
        <v>139</v>
      </c>
      <c r="Q90">
        <v>12.809803921568628</v>
      </c>
      <c r="R90">
        <v>3.679176487542287</v>
      </c>
      <c r="T90" s="12" t="s">
        <v>1055</v>
      </c>
      <c r="U90" s="3">
        <v>51</v>
      </c>
    </row>
    <row r="91" spans="1:21" x14ac:dyDescent="0.2">
      <c r="A91" t="s">
        <v>2162</v>
      </c>
      <c r="B91">
        <v>2.2999999999999998</v>
      </c>
      <c r="C91" t="s">
        <v>9068</v>
      </c>
      <c r="D91" t="s">
        <v>2178</v>
      </c>
      <c r="E91" s="9" t="s">
        <v>2179</v>
      </c>
      <c r="F91" t="s">
        <v>2180</v>
      </c>
      <c r="H91">
        <v>113</v>
      </c>
      <c r="I91">
        <v>115</v>
      </c>
      <c r="J91" t="s">
        <v>2181</v>
      </c>
      <c r="K91" t="s">
        <v>2182</v>
      </c>
      <c r="L91" s="1">
        <v>0.89570000000000005</v>
      </c>
      <c r="M91" s="2">
        <v>3.0000000000000001E-12</v>
      </c>
      <c r="N91">
        <v>155</v>
      </c>
      <c r="O91" t="s">
        <v>7682</v>
      </c>
      <c r="P91">
        <v>133</v>
      </c>
      <c r="Q91">
        <v>24.441837732160312</v>
      </c>
      <c r="R91">
        <v>4.6112808574334982</v>
      </c>
      <c r="T91" s="12" t="s">
        <v>2323</v>
      </c>
      <c r="U91" s="3">
        <v>31</v>
      </c>
    </row>
    <row r="92" spans="1:21" x14ac:dyDescent="0.2">
      <c r="A92" t="s">
        <v>388</v>
      </c>
      <c r="B92">
        <v>2.17</v>
      </c>
      <c r="C92" t="s">
        <v>9016</v>
      </c>
      <c r="D92" t="s">
        <v>1526</v>
      </c>
      <c r="E92" s="9" t="s">
        <v>450</v>
      </c>
      <c r="F92" t="s">
        <v>1527</v>
      </c>
      <c r="H92">
        <v>363</v>
      </c>
      <c r="I92">
        <v>350</v>
      </c>
      <c r="J92" t="s">
        <v>1528</v>
      </c>
      <c r="K92" t="s">
        <v>1529</v>
      </c>
      <c r="L92" s="1">
        <v>0.89139999999999997</v>
      </c>
      <c r="M92" s="2">
        <v>7.0000000000000003E-40</v>
      </c>
      <c r="N92">
        <v>401</v>
      </c>
      <c r="O92" t="s">
        <v>7758</v>
      </c>
      <c r="P92">
        <v>130</v>
      </c>
      <c r="Q92">
        <v>7.4671555148182103</v>
      </c>
      <c r="R92">
        <v>2.9005587776613289</v>
      </c>
      <c r="T92" s="12" t="s">
        <v>1067</v>
      </c>
      <c r="U92" s="3">
        <v>153</v>
      </c>
    </row>
    <row r="93" spans="1:21" x14ac:dyDescent="0.2">
      <c r="A93" t="s">
        <v>1025</v>
      </c>
      <c r="B93">
        <v>1.1000000000000001</v>
      </c>
      <c r="C93" t="s">
        <v>9017</v>
      </c>
      <c r="D93" t="s">
        <v>1026</v>
      </c>
      <c r="E93" s="9" t="s">
        <v>1027</v>
      </c>
      <c r="F93" t="s">
        <v>1028</v>
      </c>
      <c r="H93">
        <v>353</v>
      </c>
      <c r="I93">
        <v>573</v>
      </c>
      <c r="J93" t="s">
        <v>2297</v>
      </c>
      <c r="K93" t="s">
        <v>2298</v>
      </c>
      <c r="L93" s="1">
        <v>0.1169</v>
      </c>
      <c r="M93" s="2">
        <v>1.9999999999999999E-6</v>
      </c>
      <c r="N93">
        <v>112</v>
      </c>
      <c r="O93" t="s">
        <v>7809</v>
      </c>
      <c r="P93">
        <v>128</v>
      </c>
      <c r="Q93">
        <v>7.560163367891926</v>
      </c>
      <c r="R93">
        <v>2.9184174100417168</v>
      </c>
      <c r="T93" s="12" t="s">
        <v>1049</v>
      </c>
      <c r="U93" s="3">
        <v>277</v>
      </c>
    </row>
    <row r="94" spans="1:21" x14ac:dyDescent="0.2">
      <c r="A94" t="s">
        <v>66</v>
      </c>
      <c r="B94">
        <v>4.0999999999999996</v>
      </c>
      <c r="C94" t="s">
        <v>9053</v>
      </c>
      <c r="D94" t="s">
        <v>67</v>
      </c>
      <c r="E94" s="9" t="s">
        <v>68</v>
      </c>
      <c r="F94" t="s">
        <v>69</v>
      </c>
      <c r="H94">
        <v>206</v>
      </c>
      <c r="I94">
        <v>219</v>
      </c>
      <c r="J94" t="s">
        <v>1192</v>
      </c>
      <c r="K94" t="s">
        <v>71</v>
      </c>
      <c r="L94" s="1">
        <v>0.77629999999999999</v>
      </c>
      <c r="M94" s="2">
        <v>1E-46</v>
      </c>
      <c r="N94">
        <v>456</v>
      </c>
      <c r="O94" t="s">
        <v>7700</v>
      </c>
      <c r="P94">
        <v>128</v>
      </c>
      <c r="Q94">
        <v>12.937634408602152</v>
      </c>
      <c r="R94">
        <v>3.6935019456822435</v>
      </c>
      <c r="T94" s="12" t="s">
        <v>1083</v>
      </c>
      <c r="U94" s="3">
        <v>139</v>
      </c>
    </row>
    <row r="95" spans="1:21" x14ac:dyDescent="0.2">
      <c r="A95" t="s">
        <v>1105</v>
      </c>
      <c r="B95">
        <v>1.1000000000000001</v>
      </c>
      <c r="C95" t="s">
        <v>8993</v>
      </c>
      <c r="D95" t="s">
        <v>1106</v>
      </c>
      <c r="E95" s="9" t="s">
        <v>1107</v>
      </c>
      <c r="F95" t="s">
        <v>1108</v>
      </c>
      <c r="G95">
        <v>6</v>
      </c>
      <c r="H95">
        <v>448</v>
      </c>
      <c r="I95">
        <v>589</v>
      </c>
      <c r="J95" t="s">
        <v>2344</v>
      </c>
      <c r="K95" t="s">
        <v>2345</v>
      </c>
      <c r="L95" s="1">
        <v>0.61460000000000004</v>
      </c>
      <c r="M95" s="2">
        <v>4.9999999999999999E-61</v>
      </c>
      <c r="N95">
        <v>585</v>
      </c>
      <c r="O95" t="s">
        <v>7831</v>
      </c>
      <c r="P95">
        <v>126</v>
      </c>
      <c r="Q95">
        <v>5.8662704309063898</v>
      </c>
      <c r="R95">
        <v>2.5524435798460807</v>
      </c>
      <c r="T95" s="12" t="s">
        <v>1089</v>
      </c>
      <c r="U95" s="3">
        <v>290</v>
      </c>
    </row>
    <row r="96" spans="1:21" x14ac:dyDescent="0.2">
      <c r="A96" t="s">
        <v>2308</v>
      </c>
      <c r="B96">
        <v>1.1000000000000001</v>
      </c>
      <c r="C96" t="s">
        <v>8914</v>
      </c>
      <c r="D96" t="s">
        <v>2309</v>
      </c>
      <c r="E96" s="9" t="s">
        <v>2310</v>
      </c>
      <c r="F96" t="s">
        <v>2311</v>
      </c>
      <c r="G96">
        <v>2</v>
      </c>
      <c r="H96">
        <v>1532</v>
      </c>
      <c r="I96">
        <v>1479</v>
      </c>
      <c r="J96" t="s">
        <v>2312</v>
      </c>
      <c r="K96" t="s">
        <v>2313</v>
      </c>
      <c r="L96" s="1">
        <v>0.74980000000000002</v>
      </c>
      <c r="M96" s="2">
        <v>9.9999999999999999E-133</v>
      </c>
      <c r="N96">
        <v>1201</v>
      </c>
      <c r="O96" t="s">
        <v>7818</v>
      </c>
      <c r="P96">
        <v>122</v>
      </c>
      <c r="Q96">
        <v>1.6627519211251272</v>
      </c>
      <c r="R96">
        <v>0.73357293780118782</v>
      </c>
      <c r="T96" s="12" t="s">
        <v>1105</v>
      </c>
      <c r="U96" s="3">
        <v>126</v>
      </c>
    </row>
    <row r="97" spans="1:21" x14ac:dyDescent="0.2">
      <c r="A97" t="s">
        <v>388</v>
      </c>
      <c r="B97">
        <v>132.30000000000001</v>
      </c>
      <c r="C97" t="s">
        <v>9028</v>
      </c>
      <c r="D97" t="s">
        <v>625</v>
      </c>
      <c r="E97" s="9" t="s">
        <v>626</v>
      </c>
      <c r="F97" t="s">
        <v>627</v>
      </c>
      <c r="H97">
        <v>287</v>
      </c>
      <c r="I97">
        <v>339</v>
      </c>
      <c r="J97" t="s">
        <v>1852</v>
      </c>
      <c r="K97" t="s">
        <v>1853</v>
      </c>
      <c r="L97" s="1">
        <v>0.57520000000000004</v>
      </c>
      <c r="M97" s="2">
        <v>2.9999999999999999E-30</v>
      </c>
      <c r="N97">
        <v>317</v>
      </c>
      <c r="O97" t="s">
        <v>7758</v>
      </c>
      <c r="P97">
        <v>121</v>
      </c>
      <c r="Q97">
        <v>8.7864040169949806</v>
      </c>
      <c r="R97">
        <v>3.1352728390521212</v>
      </c>
      <c r="T97" s="12" t="s">
        <v>1111</v>
      </c>
      <c r="U97" s="3">
        <v>3</v>
      </c>
    </row>
    <row r="98" spans="1:21" x14ac:dyDescent="0.2">
      <c r="A98" t="s">
        <v>1019</v>
      </c>
      <c r="B98">
        <v>1.2</v>
      </c>
      <c r="C98" t="s">
        <v>8968</v>
      </c>
      <c r="D98" t="s">
        <v>1020</v>
      </c>
      <c r="E98" s="9" t="s">
        <v>1021</v>
      </c>
      <c r="F98" t="s">
        <v>1022</v>
      </c>
      <c r="G98">
        <v>5</v>
      </c>
      <c r="H98">
        <v>609</v>
      </c>
      <c r="I98">
        <v>450</v>
      </c>
      <c r="J98" t="s">
        <v>2295</v>
      </c>
      <c r="K98" t="s">
        <v>2296</v>
      </c>
      <c r="L98" s="1">
        <v>0.72670000000000001</v>
      </c>
      <c r="M98" s="2">
        <v>2.0000000000000001E-32</v>
      </c>
      <c r="N98">
        <v>340</v>
      </c>
      <c r="O98" t="s">
        <v>7807</v>
      </c>
      <c r="P98">
        <v>120</v>
      </c>
      <c r="Q98">
        <v>4.1115363586659379</v>
      </c>
      <c r="R98">
        <v>2.0396775868162833</v>
      </c>
      <c r="T98" s="12" t="s">
        <v>1117</v>
      </c>
      <c r="U98" s="3">
        <v>260</v>
      </c>
    </row>
    <row r="99" spans="1:21" x14ac:dyDescent="0.2">
      <c r="A99" t="s">
        <v>388</v>
      </c>
      <c r="B99">
        <v>30.1</v>
      </c>
      <c r="C99" t="s">
        <v>8985</v>
      </c>
      <c r="D99" t="s">
        <v>1754</v>
      </c>
      <c r="E99" s="9" t="s">
        <v>1755</v>
      </c>
      <c r="F99" t="s">
        <v>1756</v>
      </c>
      <c r="H99">
        <v>469</v>
      </c>
      <c r="I99">
        <v>547</v>
      </c>
      <c r="J99" t="s">
        <v>1757</v>
      </c>
      <c r="K99" t="s">
        <v>1758</v>
      </c>
      <c r="L99" s="1">
        <v>0.91039999999999999</v>
      </c>
      <c r="M99" s="2">
        <v>1E-46</v>
      </c>
      <c r="N99">
        <v>462</v>
      </c>
      <c r="O99" t="s">
        <v>7758</v>
      </c>
      <c r="P99">
        <v>120</v>
      </c>
      <c r="Q99">
        <v>5.3371185237757279</v>
      </c>
      <c r="R99">
        <v>2.4160610502553634</v>
      </c>
      <c r="T99" s="12" t="s">
        <v>1123</v>
      </c>
      <c r="U99" s="3">
        <v>74</v>
      </c>
    </row>
    <row r="100" spans="1:21" x14ac:dyDescent="0.2">
      <c r="A100" t="s">
        <v>947</v>
      </c>
      <c r="B100">
        <v>2.2999999999999998</v>
      </c>
      <c r="C100" t="s">
        <v>9040</v>
      </c>
      <c r="D100" t="s">
        <v>2267</v>
      </c>
      <c r="E100" s="9" t="s">
        <v>949</v>
      </c>
      <c r="F100" t="s">
        <v>2268</v>
      </c>
      <c r="G100">
        <v>2</v>
      </c>
      <c r="H100">
        <v>235</v>
      </c>
      <c r="I100">
        <v>230</v>
      </c>
      <c r="J100" t="s">
        <v>2269</v>
      </c>
      <c r="K100" t="s">
        <v>2270</v>
      </c>
      <c r="L100" s="1">
        <v>0.95220000000000005</v>
      </c>
      <c r="M100" s="2">
        <v>2.0000000000000002E-15</v>
      </c>
      <c r="N100">
        <v>188</v>
      </c>
      <c r="O100" t="s">
        <v>7795</v>
      </c>
      <c r="P100">
        <v>120</v>
      </c>
      <c r="Q100">
        <v>10.636492220650638</v>
      </c>
      <c r="R100">
        <v>3.410950541755601</v>
      </c>
      <c r="T100" s="12" t="s">
        <v>1129</v>
      </c>
      <c r="U100" s="3">
        <v>1</v>
      </c>
    </row>
    <row r="101" spans="1:21" x14ac:dyDescent="0.2">
      <c r="A101" t="s">
        <v>1184</v>
      </c>
      <c r="B101">
        <v>1.3</v>
      </c>
      <c r="C101" t="s">
        <v>9010</v>
      </c>
      <c r="D101" t="s">
        <v>1185</v>
      </c>
      <c r="E101" s="9" t="s">
        <v>1186</v>
      </c>
      <c r="F101" t="s">
        <v>1187</v>
      </c>
      <c r="H101">
        <v>347</v>
      </c>
      <c r="I101">
        <v>641</v>
      </c>
      <c r="J101" t="s">
        <v>1188</v>
      </c>
      <c r="K101" t="s">
        <v>1189</v>
      </c>
      <c r="L101" s="1">
        <v>0.4945</v>
      </c>
      <c r="M101" s="2">
        <v>7.9999999999999996E-6</v>
      </c>
      <c r="N101">
        <v>107</v>
      </c>
      <c r="O101" t="s">
        <v>7695</v>
      </c>
      <c r="P101">
        <v>118</v>
      </c>
      <c r="Q101">
        <v>7.0898050495365927</v>
      </c>
      <c r="R101">
        <v>2.8257459577985569</v>
      </c>
      <c r="T101" s="12" t="s">
        <v>1135</v>
      </c>
      <c r="U101" s="3">
        <v>56</v>
      </c>
    </row>
    <row r="102" spans="1:21" x14ac:dyDescent="0.2">
      <c r="A102" t="s">
        <v>293</v>
      </c>
      <c r="B102">
        <v>2.1</v>
      </c>
      <c r="C102" t="s">
        <v>8998</v>
      </c>
      <c r="D102" t="s">
        <v>294</v>
      </c>
      <c r="E102" s="9" t="s">
        <v>295</v>
      </c>
      <c r="F102" t="s">
        <v>296</v>
      </c>
      <c r="G102">
        <v>9</v>
      </c>
      <c r="H102">
        <v>391</v>
      </c>
      <c r="I102">
        <v>395</v>
      </c>
      <c r="J102" t="s">
        <v>1396</v>
      </c>
      <c r="K102" t="s">
        <v>1397</v>
      </c>
      <c r="L102" s="1">
        <v>0.79749999999999999</v>
      </c>
      <c r="M102" s="2">
        <v>4.0000000000000001E-59</v>
      </c>
      <c r="N102">
        <v>568</v>
      </c>
      <c r="O102" t="s">
        <v>7735</v>
      </c>
      <c r="P102">
        <v>117</v>
      </c>
      <c r="Q102">
        <v>6.24</v>
      </c>
      <c r="R102">
        <v>2.6415460290875239</v>
      </c>
      <c r="T102" s="12" t="s">
        <v>2359</v>
      </c>
      <c r="U102" s="3">
        <v>3</v>
      </c>
    </row>
    <row r="103" spans="1:21" x14ac:dyDescent="0.2">
      <c r="A103" t="s">
        <v>727</v>
      </c>
      <c r="B103">
        <v>1.1000000000000001</v>
      </c>
      <c r="C103" t="s">
        <v>8964</v>
      </c>
      <c r="D103" t="s">
        <v>1969</v>
      </c>
      <c r="E103" s="9" t="s">
        <v>729</v>
      </c>
      <c r="F103" t="s">
        <v>1970</v>
      </c>
      <c r="H103">
        <v>635</v>
      </c>
      <c r="I103">
        <v>439</v>
      </c>
      <c r="J103" t="s">
        <v>1971</v>
      </c>
      <c r="K103" t="s">
        <v>1972</v>
      </c>
      <c r="L103" s="1">
        <v>0.61280000000000001</v>
      </c>
      <c r="M103" s="2">
        <v>1E-14</v>
      </c>
      <c r="N103">
        <v>187</v>
      </c>
      <c r="O103" t="s">
        <v>7763</v>
      </c>
      <c r="P103">
        <v>114</v>
      </c>
      <c r="Q103">
        <v>3.7461982170949142</v>
      </c>
      <c r="R103">
        <v>1.9054272368084668</v>
      </c>
      <c r="T103" s="12" t="s">
        <v>1146</v>
      </c>
      <c r="U103" s="3">
        <v>257</v>
      </c>
    </row>
    <row r="104" spans="1:21" x14ac:dyDescent="0.2">
      <c r="A104" t="s">
        <v>1049</v>
      </c>
      <c r="B104">
        <v>1.2</v>
      </c>
      <c r="C104" t="s">
        <v>8988</v>
      </c>
      <c r="D104" t="s">
        <v>2314</v>
      </c>
      <c r="E104" s="9" t="s">
        <v>2315</v>
      </c>
      <c r="F104" t="s">
        <v>2316</v>
      </c>
      <c r="G104">
        <v>9</v>
      </c>
      <c r="H104">
        <v>410</v>
      </c>
      <c r="I104">
        <v>370</v>
      </c>
      <c r="J104" t="s">
        <v>2317</v>
      </c>
      <c r="K104" t="s">
        <v>2318</v>
      </c>
      <c r="L104" s="1">
        <v>0.73240000000000005</v>
      </c>
      <c r="M104" s="2">
        <v>6.0000000000000003E-33</v>
      </c>
      <c r="N104">
        <v>342</v>
      </c>
      <c r="O104" t="s">
        <v>7820</v>
      </c>
      <c r="P104">
        <v>110</v>
      </c>
      <c r="Q104">
        <v>5.5952380952380958</v>
      </c>
      <c r="R104">
        <v>2.4841995237862395</v>
      </c>
      <c r="T104" s="12" t="s">
        <v>2367</v>
      </c>
      <c r="U104" s="3">
        <v>24</v>
      </c>
    </row>
    <row r="105" spans="1:21" x14ac:dyDescent="0.2">
      <c r="A105" t="s">
        <v>388</v>
      </c>
      <c r="B105">
        <v>24.1</v>
      </c>
      <c r="C105" t="s">
        <v>9035</v>
      </c>
      <c r="D105" t="s">
        <v>1734</v>
      </c>
      <c r="E105" s="9" t="s">
        <v>1735</v>
      </c>
      <c r="F105" t="s">
        <v>1736</v>
      </c>
      <c r="G105">
        <v>5</v>
      </c>
      <c r="H105">
        <v>224</v>
      </c>
      <c r="I105">
        <v>217</v>
      </c>
      <c r="J105" t="s">
        <v>1737</v>
      </c>
      <c r="K105" t="s">
        <v>1738</v>
      </c>
      <c r="L105" s="1">
        <v>0.82030000000000003</v>
      </c>
      <c r="M105" s="2">
        <v>2.0000000000000001E-32</v>
      </c>
      <c r="N105">
        <v>335</v>
      </c>
      <c r="O105" t="s">
        <v>7758</v>
      </c>
      <c r="P105">
        <v>109</v>
      </c>
      <c r="Q105">
        <v>10.134520276953511</v>
      </c>
      <c r="R105">
        <v>3.3412058945515493</v>
      </c>
      <c r="T105" s="12" t="s">
        <v>10588</v>
      </c>
      <c r="U105" s="3">
        <v>120218</v>
      </c>
    </row>
    <row r="106" spans="1:21" x14ac:dyDescent="0.2">
      <c r="A106" t="s">
        <v>299</v>
      </c>
      <c r="B106">
        <v>1.5</v>
      </c>
      <c r="C106" t="s">
        <v>8973</v>
      </c>
      <c r="D106" t="s">
        <v>1398</v>
      </c>
      <c r="E106" s="9" t="s">
        <v>301</v>
      </c>
      <c r="F106" t="s">
        <v>1399</v>
      </c>
      <c r="G106">
        <v>6</v>
      </c>
      <c r="H106">
        <v>509</v>
      </c>
      <c r="I106">
        <v>197</v>
      </c>
      <c r="J106" t="s">
        <v>1400</v>
      </c>
      <c r="K106" t="s">
        <v>1401</v>
      </c>
      <c r="L106" s="1">
        <v>0.41620000000000001</v>
      </c>
      <c r="M106" s="2">
        <v>7.0000000000000005E-8</v>
      </c>
      <c r="N106">
        <v>127</v>
      </c>
      <c r="O106" t="s">
        <v>7736</v>
      </c>
      <c r="P106">
        <v>108</v>
      </c>
      <c r="Q106">
        <v>4.4264224983649445</v>
      </c>
      <c r="R106">
        <v>2.1461411617591453</v>
      </c>
    </row>
    <row r="107" spans="1:21" x14ac:dyDescent="0.2">
      <c r="A107" t="s">
        <v>388</v>
      </c>
      <c r="B107">
        <v>15.11</v>
      </c>
      <c r="C107" t="s">
        <v>9008</v>
      </c>
      <c r="D107" t="s">
        <v>1704</v>
      </c>
      <c r="E107" s="9" t="s">
        <v>1705</v>
      </c>
      <c r="F107" t="s">
        <v>1706</v>
      </c>
      <c r="H107">
        <v>318</v>
      </c>
      <c r="I107">
        <v>319</v>
      </c>
      <c r="J107" t="s">
        <v>1707</v>
      </c>
      <c r="K107" t="s">
        <v>1708</v>
      </c>
      <c r="L107" s="1">
        <v>0.91849999999999998</v>
      </c>
      <c r="M107" s="2">
        <v>2.0000000000000001E-61</v>
      </c>
      <c r="N107">
        <v>586</v>
      </c>
      <c r="O107" t="s">
        <v>7758</v>
      </c>
      <c r="P107">
        <v>107</v>
      </c>
      <c r="Q107">
        <v>7.0139470013947012</v>
      </c>
      <c r="R107">
        <v>2.8102265293768798</v>
      </c>
    </row>
    <row r="108" spans="1:21" x14ac:dyDescent="0.2">
      <c r="A108" t="s">
        <v>38</v>
      </c>
      <c r="B108">
        <v>5.0999999999999996</v>
      </c>
      <c r="C108" t="s">
        <v>9025</v>
      </c>
      <c r="D108" t="s">
        <v>1179</v>
      </c>
      <c r="E108" s="9" t="s">
        <v>1180</v>
      </c>
      <c r="F108" t="s">
        <v>1181</v>
      </c>
      <c r="G108">
        <v>5</v>
      </c>
      <c r="H108">
        <v>269</v>
      </c>
      <c r="I108">
        <v>481</v>
      </c>
      <c r="J108" t="s">
        <v>1182</v>
      </c>
      <c r="K108" t="s">
        <v>1183</v>
      </c>
      <c r="L108" s="1">
        <v>0.28899999999999998</v>
      </c>
      <c r="M108" s="2">
        <v>9.9999999999999998E-13</v>
      </c>
      <c r="N108">
        <v>165</v>
      </c>
      <c r="O108" t="s">
        <v>7692</v>
      </c>
      <c r="P108">
        <v>107</v>
      </c>
      <c r="Q108">
        <v>8.2884219200659253</v>
      </c>
      <c r="R108">
        <v>3.0510974449276511</v>
      </c>
    </row>
    <row r="109" spans="1:21" x14ac:dyDescent="0.2">
      <c r="A109" t="s">
        <v>317</v>
      </c>
      <c r="B109">
        <v>1.1299999999999999</v>
      </c>
      <c r="C109" t="s">
        <v>8974</v>
      </c>
      <c r="D109" t="s">
        <v>333</v>
      </c>
      <c r="E109" s="9" t="s">
        <v>334</v>
      </c>
      <c r="F109" t="s">
        <v>335</v>
      </c>
      <c r="G109">
        <v>12</v>
      </c>
      <c r="H109">
        <v>470</v>
      </c>
      <c r="I109">
        <v>451</v>
      </c>
      <c r="J109" t="s">
        <v>1420</v>
      </c>
      <c r="K109" t="s">
        <v>1421</v>
      </c>
      <c r="L109" s="1">
        <v>0.86029999999999995</v>
      </c>
      <c r="M109" s="2">
        <v>2.0000000000000002E-30</v>
      </c>
      <c r="N109">
        <v>321</v>
      </c>
      <c r="O109" t="s">
        <v>7742</v>
      </c>
      <c r="P109">
        <v>103</v>
      </c>
      <c r="Q109">
        <v>4.5712936732766769</v>
      </c>
      <c r="R109">
        <v>2.1926025048685194</v>
      </c>
    </row>
    <row r="110" spans="1:21" x14ac:dyDescent="0.2">
      <c r="A110" t="s">
        <v>193</v>
      </c>
      <c r="B110">
        <v>3.1</v>
      </c>
      <c r="C110" t="s">
        <v>9024</v>
      </c>
      <c r="D110" t="s">
        <v>1296</v>
      </c>
      <c r="E110" s="9" t="s">
        <v>1297</v>
      </c>
      <c r="F110" t="s">
        <v>1298</v>
      </c>
      <c r="G110">
        <v>6</v>
      </c>
      <c r="H110">
        <v>254</v>
      </c>
      <c r="I110">
        <v>548</v>
      </c>
      <c r="J110" t="s">
        <v>1299</v>
      </c>
      <c r="K110" t="s">
        <v>1300</v>
      </c>
      <c r="L110" s="1">
        <v>0.39600000000000002</v>
      </c>
      <c r="M110" s="2">
        <v>2.0000000000000001E-22</v>
      </c>
      <c r="N110">
        <v>249</v>
      </c>
      <c r="O110" t="s">
        <v>7721</v>
      </c>
      <c r="P110">
        <v>100</v>
      </c>
      <c r="Q110">
        <v>8.2024432809773131</v>
      </c>
      <c r="R110">
        <v>3.0360537126954572</v>
      </c>
    </row>
    <row r="111" spans="1:21" x14ac:dyDescent="0.2">
      <c r="A111" t="s">
        <v>151</v>
      </c>
      <c r="B111">
        <v>5.0999999999999996</v>
      </c>
      <c r="C111" t="s">
        <v>8946</v>
      </c>
      <c r="D111" t="s">
        <v>167</v>
      </c>
      <c r="E111" s="9" t="s">
        <v>168</v>
      </c>
      <c r="F111" t="s">
        <v>169</v>
      </c>
      <c r="G111">
        <v>12</v>
      </c>
      <c r="H111">
        <v>710</v>
      </c>
      <c r="I111">
        <v>711</v>
      </c>
      <c r="J111" t="s">
        <v>1283</v>
      </c>
      <c r="K111" t="s">
        <v>1284</v>
      </c>
      <c r="L111" s="1">
        <v>0.28410000000000002</v>
      </c>
      <c r="M111" s="2">
        <v>1.9999999999999999E-7</v>
      </c>
      <c r="N111">
        <v>125</v>
      </c>
      <c r="O111" t="s">
        <v>7719</v>
      </c>
      <c r="P111">
        <v>97</v>
      </c>
      <c r="Q111">
        <v>2.8511569731081927</v>
      </c>
      <c r="R111">
        <v>1.5115474703844332</v>
      </c>
    </row>
    <row r="112" spans="1:21" x14ac:dyDescent="0.2">
      <c r="A112" t="s">
        <v>388</v>
      </c>
      <c r="B112">
        <v>133.1</v>
      </c>
      <c r="C112" t="s">
        <v>8960</v>
      </c>
      <c r="D112" t="s">
        <v>1856</v>
      </c>
      <c r="E112" s="9" t="s">
        <v>1857</v>
      </c>
      <c r="F112" t="s">
        <v>1858</v>
      </c>
      <c r="H112">
        <v>571</v>
      </c>
      <c r="I112">
        <v>209</v>
      </c>
      <c r="J112" t="s">
        <v>1859</v>
      </c>
      <c r="K112" t="s">
        <v>1860</v>
      </c>
      <c r="L112" s="1">
        <v>0.77990000000000004</v>
      </c>
      <c r="M112" s="2">
        <v>2.0000000000000001E-4</v>
      </c>
      <c r="N112">
        <v>98</v>
      </c>
      <c r="O112" t="s">
        <v>7758</v>
      </c>
      <c r="P112">
        <v>97</v>
      </c>
      <c r="Q112">
        <v>3.5444120505345</v>
      </c>
      <c r="R112">
        <v>1.8255463320834346</v>
      </c>
    </row>
    <row r="113" spans="1:18" x14ac:dyDescent="0.2">
      <c r="A113" t="s">
        <v>815</v>
      </c>
      <c r="B113">
        <v>1.1000000000000001</v>
      </c>
      <c r="C113" t="s">
        <v>8931</v>
      </c>
      <c r="D113" t="s">
        <v>816</v>
      </c>
      <c r="E113" s="9" t="s">
        <v>817</v>
      </c>
      <c r="F113" t="s">
        <v>818</v>
      </c>
      <c r="H113">
        <v>810</v>
      </c>
      <c r="I113">
        <v>411</v>
      </c>
      <c r="J113" t="s">
        <v>2011</v>
      </c>
      <c r="K113" t="s">
        <v>2012</v>
      </c>
      <c r="L113" s="1">
        <v>0.22869999999999999</v>
      </c>
      <c r="M113">
        <v>2E-3</v>
      </c>
      <c r="N113">
        <v>91</v>
      </c>
      <c r="O113" t="s">
        <v>7774</v>
      </c>
      <c r="P113">
        <v>93</v>
      </c>
      <c r="Q113">
        <v>2.3963815789473686</v>
      </c>
      <c r="R113">
        <v>1.2608576486209273</v>
      </c>
    </row>
    <row r="114" spans="1:18" x14ac:dyDescent="0.2">
      <c r="A114" t="s">
        <v>1319</v>
      </c>
      <c r="B114">
        <v>1.2</v>
      </c>
      <c r="C114" t="s">
        <v>8994</v>
      </c>
      <c r="D114" t="s">
        <v>1320</v>
      </c>
      <c r="E114" s="9" t="s">
        <v>1321</v>
      </c>
      <c r="F114" t="s">
        <v>1322</v>
      </c>
      <c r="G114">
        <v>10</v>
      </c>
      <c r="H114">
        <v>330</v>
      </c>
      <c r="I114">
        <v>499</v>
      </c>
      <c r="J114" t="s">
        <v>1323</v>
      </c>
      <c r="K114" t="s">
        <v>1324</v>
      </c>
      <c r="L114" s="1">
        <v>0.44690000000000002</v>
      </c>
      <c r="M114" s="2">
        <v>8.0000000000000003E-27</v>
      </c>
      <c r="N114">
        <v>289</v>
      </c>
      <c r="O114" t="s">
        <v>7727</v>
      </c>
      <c r="P114">
        <v>93</v>
      </c>
      <c r="Q114">
        <v>5.875</v>
      </c>
      <c r="R114">
        <v>2.5545888516776376</v>
      </c>
    </row>
    <row r="115" spans="1:18" x14ac:dyDescent="0.2">
      <c r="A115" t="s">
        <v>388</v>
      </c>
      <c r="B115">
        <v>121.4</v>
      </c>
      <c r="C115" t="s">
        <v>8950</v>
      </c>
      <c r="D115" t="s">
        <v>595</v>
      </c>
      <c r="E115" s="9" t="s">
        <v>596</v>
      </c>
      <c r="F115" t="s">
        <v>597</v>
      </c>
      <c r="H115">
        <v>654</v>
      </c>
      <c r="I115">
        <v>546</v>
      </c>
      <c r="J115" t="s">
        <v>1817</v>
      </c>
      <c r="K115" t="s">
        <v>1818</v>
      </c>
      <c r="L115" s="1">
        <v>0.95240000000000002</v>
      </c>
      <c r="M115" s="2">
        <v>9.9999999999999996E-76</v>
      </c>
      <c r="N115">
        <v>713</v>
      </c>
      <c r="O115" t="s">
        <v>7758</v>
      </c>
      <c r="P115">
        <v>92</v>
      </c>
      <c r="Q115">
        <v>2.935505770536321</v>
      </c>
      <c r="R115">
        <v>1.5536090926988013</v>
      </c>
    </row>
    <row r="116" spans="1:18" x14ac:dyDescent="0.2">
      <c r="A116" t="s">
        <v>2076</v>
      </c>
      <c r="B116">
        <v>2.4</v>
      </c>
      <c r="C116" t="s">
        <v>8943</v>
      </c>
      <c r="D116" t="s">
        <v>2102</v>
      </c>
      <c r="E116" s="9" t="s">
        <v>2103</v>
      </c>
      <c r="F116" t="s">
        <v>2104</v>
      </c>
      <c r="G116">
        <v>10</v>
      </c>
      <c r="H116">
        <v>697</v>
      </c>
      <c r="I116">
        <v>473</v>
      </c>
      <c r="J116" t="s">
        <v>2105</v>
      </c>
      <c r="K116" t="s">
        <v>2106</v>
      </c>
      <c r="L116" s="1">
        <v>0.91749999999999998</v>
      </c>
      <c r="M116" s="2">
        <v>1E-127</v>
      </c>
      <c r="N116">
        <v>1154</v>
      </c>
      <c r="O116" t="s">
        <v>7783</v>
      </c>
      <c r="P116">
        <v>90</v>
      </c>
      <c r="Q116">
        <v>2.6946966077400862</v>
      </c>
      <c r="R116">
        <v>1.4301228510304469</v>
      </c>
    </row>
    <row r="117" spans="1:18" x14ac:dyDescent="0.2">
      <c r="A117" t="s">
        <v>976</v>
      </c>
      <c r="B117">
        <v>1.1000000000000001</v>
      </c>
      <c r="C117" t="s">
        <v>8966</v>
      </c>
      <c r="D117" t="s">
        <v>977</v>
      </c>
      <c r="E117" s="9" t="s">
        <v>978</v>
      </c>
      <c r="F117" t="s">
        <v>979</v>
      </c>
      <c r="G117">
        <v>1</v>
      </c>
      <c r="H117">
        <v>463</v>
      </c>
      <c r="I117">
        <v>677</v>
      </c>
      <c r="J117" t="s">
        <v>2277</v>
      </c>
      <c r="K117" t="s">
        <v>2278</v>
      </c>
      <c r="L117" s="1">
        <v>0.61890000000000001</v>
      </c>
      <c r="M117" s="2">
        <v>5.9999999999999998E-50</v>
      </c>
      <c r="N117">
        <v>490</v>
      </c>
      <c r="O117" t="s">
        <v>7800</v>
      </c>
      <c r="P117">
        <v>90</v>
      </c>
      <c r="Q117">
        <v>4.0546369518332135</v>
      </c>
      <c r="R117">
        <v>2.0195727427439167</v>
      </c>
    </row>
    <row r="118" spans="1:18" x14ac:dyDescent="0.2">
      <c r="A118" t="s">
        <v>388</v>
      </c>
      <c r="B118">
        <v>3.3</v>
      </c>
      <c r="C118" t="s">
        <v>9002</v>
      </c>
      <c r="D118" t="s">
        <v>1535</v>
      </c>
      <c r="E118" s="9" t="s">
        <v>1536</v>
      </c>
      <c r="F118" t="s">
        <v>1537</v>
      </c>
      <c r="H118">
        <v>281</v>
      </c>
      <c r="I118">
        <v>243</v>
      </c>
      <c r="J118" t="s">
        <v>1538</v>
      </c>
      <c r="K118" t="s">
        <v>1539</v>
      </c>
      <c r="L118" s="1">
        <v>0.90529999999999999</v>
      </c>
      <c r="M118" s="2">
        <v>2.0000000000000001E-26</v>
      </c>
      <c r="N118">
        <v>284</v>
      </c>
      <c r="O118" t="s">
        <v>7758</v>
      </c>
      <c r="P118">
        <v>90</v>
      </c>
      <c r="Q118">
        <v>6.6745562130177518</v>
      </c>
      <c r="R118">
        <v>2.7386719161166093</v>
      </c>
    </row>
    <row r="119" spans="1:18" x14ac:dyDescent="0.2">
      <c r="A119" t="s">
        <v>388</v>
      </c>
      <c r="B119">
        <v>103.1</v>
      </c>
      <c r="C119" t="s">
        <v>9005</v>
      </c>
      <c r="D119" t="s">
        <v>1775</v>
      </c>
      <c r="E119" s="9" t="s">
        <v>568</v>
      </c>
      <c r="F119" t="s">
        <v>1776</v>
      </c>
      <c r="G119">
        <v>6</v>
      </c>
      <c r="H119">
        <v>277</v>
      </c>
      <c r="I119">
        <v>259</v>
      </c>
      <c r="J119" t="s">
        <v>1777</v>
      </c>
      <c r="K119" t="s">
        <v>1778</v>
      </c>
      <c r="L119" s="1">
        <v>0.91510000000000002</v>
      </c>
      <c r="M119" s="2">
        <v>4.9999999999999999E-17</v>
      </c>
      <c r="N119">
        <v>203</v>
      </c>
      <c r="O119" t="s">
        <v>7758</v>
      </c>
      <c r="P119">
        <v>90</v>
      </c>
      <c r="Q119">
        <v>6.7707082833133256</v>
      </c>
      <c r="R119">
        <v>2.7593067619206084</v>
      </c>
    </row>
    <row r="120" spans="1:18" x14ac:dyDescent="0.2">
      <c r="A120" t="s">
        <v>90</v>
      </c>
      <c r="B120">
        <v>1.1000000000000001</v>
      </c>
      <c r="C120" t="s">
        <v>9021</v>
      </c>
      <c r="D120" t="s">
        <v>91</v>
      </c>
      <c r="E120" s="9" t="s">
        <v>92</v>
      </c>
      <c r="F120" t="s">
        <v>93</v>
      </c>
      <c r="H120">
        <v>235</v>
      </c>
      <c r="I120">
        <v>234</v>
      </c>
      <c r="J120" t="s">
        <v>1210</v>
      </c>
      <c r="K120" t="s">
        <v>1211</v>
      </c>
      <c r="L120" s="1">
        <v>0.9103</v>
      </c>
      <c r="M120" s="2">
        <v>2.0000000000000001E-54</v>
      </c>
      <c r="N120">
        <v>526</v>
      </c>
      <c r="O120" t="s">
        <v>7706</v>
      </c>
      <c r="P120">
        <v>90</v>
      </c>
      <c r="Q120">
        <v>7.9773691654879784</v>
      </c>
      <c r="R120">
        <v>2.9959130424767575</v>
      </c>
    </row>
    <row r="121" spans="1:18" x14ac:dyDescent="0.2">
      <c r="A121" t="s">
        <v>388</v>
      </c>
      <c r="B121">
        <v>26.1</v>
      </c>
      <c r="C121" t="s">
        <v>8927</v>
      </c>
      <c r="D121" t="s">
        <v>1743</v>
      </c>
      <c r="E121" s="9" t="s">
        <v>1744</v>
      </c>
      <c r="F121" t="s">
        <v>1745</v>
      </c>
      <c r="G121">
        <v>5</v>
      </c>
      <c r="H121">
        <v>807</v>
      </c>
      <c r="I121">
        <v>718</v>
      </c>
      <c r="J121" t="s">
        <v>1746</v>
      </c>
      <c r="K121" t="s">
        <v>1747</v>
      </c>
      <c r="L121" s="1">
        <v>0.72560000000000002</v>
      </c>
      <c r="M121" s="2">
        <v>1.0000000000000001E-43</v>
      </c>
      <c r="N121">
        <v>438</v>
      </c>
      <c r="O121" t="s">
        <v>7758</v>
      </c>
      <c r="P121">
        <v>87</v>
      </c>
      <c r="Q121">
        <v>2.2501031778786631</v>
      </c>
      <c r="R121">
        <v>1.1699911573538633</v>
      </c>
    </row>
    <row r="122" spans="1:18" x14ac:dyDescent="0.2">
      <c r="A122" t="s">
        <v>14</v>
      </c>
      <c r="B122">
        <v>11.15</v>
      </c>
      <c r="C122" t="s">
        <v>8954</v>
      </c>
      <c r="D122" t="s">
        <v>1168</v>
      </c>
      <c r="E122" s="9" t="s">
        <v>1169</v>
      </c>
      <c r="F122" t="s">
        <v>1170</v>
      </c>
      <c r="G122">
        <v>24</v>
      </c>
      <c r="H122">
        <v>589</v>
      </c>
      <c r="I122">
        <v>1738</v>
      </c>
      <c r="J122" t="s">
        <v>1171</v>
      </c>
      <c r="K122" t="s">
        <v>1172</v>
      </c>
      <c r="L122" s="1">
        <v>3.8600000000000002E-2</v>
      </c>
      <c r="M122">
        <v>1E-3</v>
      </c>
      <c r="N122">
        <v>90</v>
      </c>
      <c r="O122" t="s">
        <v>7683</v>
      </c>
      <c r="P122">
        <v>86</v>
      </c>
      <c r="Q122">
        <v>3.0465423026191827</v>
      </c>
      <c r="R122">
        <v>1.6071727729681211</v>
      </c>
    </row>
    <row r="123" spans="1:18" x14ac:dyDescent="0.2">
      <c r="A123" t="s">
        <v>388</v>
      </c>
      <c r="B123">
        <v>2.2999999999999998</v>
      </c>
      <c r="C123" t="s">
        <v>8958</v>
      </c>
      <c r="D123" t="s">
        <v>1517</v>
      </c>
      <c r="E123" s="9" t="s">
        <v>420</v>
      </c>
      <c r="F123" t="s">
        <v>1518</v>
      </c>
      <c r="H123">
        <v>503</v>
      </c>
      <c r="I123">
        <v>506</v>
      </c>
      <c r="J123" t="s">
        <v>1519</v>
      </c>
      <c r="K123" t="s">
        <v>1520</v>
      </c>
      <c r="L123" s="1">
        <v>0.998</v>
      </c>
      <c r="M123" s="2">
        <v>1.0000000000000001E-158</v>
      </c>
      <c r="N123">
        <v>1422</v>
      </c>
      <c r="O123" t="s">
        <v>7758</v>
      </c>
      <c r="P123">
        <v>82</v>
      </c>
      <c r="Q123">
        <v>3.4008382969335988</v>
      </c>
      <c r="R123">
        <v>1.7658904104097362</v>
      </c>
    </row>
    <row r="124" spans="1:18" x14ac:dyDescent="0.2">
      <c r="A124" t="s">
        <v>706</v>
      </c>
      <c r="B124">
        <v>8.1</v>
      </c>
      <c r="C124" t="s">
        <v>8972</v>
      </c>
      <c r="D124" t="s">
        <v>717</v>
      </c>
      <c r="E124" s="9" t="s">
        <v>718</v>
      </c>
      <c r="F124" t="s">
        <v>719</v>
      </c>
      <c r="G124">
        <v>3</v>
      </c>
      <c r="H124">
        <v>393</v>
      </c>
      <c r="I124">
        <v>663</v>
      </c>
      <c r="J124" t="s">
        <v>1960</v>
      </c>
      <c r="K124" t="s">
        <v>1961</v>
      </c>
      <c r="L124" s="1">
        <v>0.1192</v>
      </c>
      <c r="M124" s="2">
        <v>4.0000000000000001E-8</v>
      </c>
      <c r="N124">
        <v>128</v>
      </c>
      <c r="O124" t="s">
        <v>7762</v>
      </c>
      <c r="P124">
        <v>82</v>
      </c>
      <c r="Q124">
        <v>4.3511148744002259</v>
      </c>
      <c r="R124">
        <v>2.1213851061774078</v>
      </c>
    </row>
    <row r="125" spans="1:18" x14ac:dyDescent="0.2">
      <c r="A125" t="s">
        <v>365</v>
      </c>
      <c r="B125">
        <v>1.5</v>
      </c>
      <c r="C125" t="s">
        <v>8969</v>
      </c>
      <c r="D125" t="s">
        <v>371</v>
      </c>
      <c r="E125" s="9" t="s">
        <v>372</v>
      </c>
      <c r="F125" t="s">
        <v>373</v>
      </c>
      <c r="H125">
        <v>403</v>
      </c>
      <c r="I125">
        <v>658</v>
      </c>
      <c r="J125" t="s">
        <v>1448</v>
      </c>
      <c r="K125" t="s">
        <v>1449</v>
      </c>
      <c r="L125" s="1">
        <v>0.44379999999999997</v>
      </c>
      <c r="M125" s="2">
        <v>2.9999999999999998E-13</v>
      </c>
      <c r="N125">
        <v>172</v>
      </c>
      <c r="O125" t="s">
        <v>7752</v>
      </c>
      <c r="P125">
        <v>81</v>
      </c>
      <c r="Q125">
        <v>4.1915772089182495</v>
      </c>
      <c r="R125">
        <v>2.0674932041467771</v>
      </c>
    </row>
    <row r="126" spans="1:18" x14ac:dyDescent="0.2">
      <c r="A126" t="s">
        <v>172</v>
      </c>
      <c r="B126">
        <v>18.100000000000001</v>
      </c>
      <c r="C126" t="s">
        <v>8981</v>
      </c>
      <c r="D126" t="s">
        <v>1285</v>
      </c>
      <c r="E126" s="9" t="s">
        <v>1286</v>
      </c>
      <c r="F126" t="s">
        <v>1287</v>
      </c>
      <c r="H126">
        <v>307</v>
      </c>
      <c r="I126">
        <v>292</v>
      </c>
      <c r="J126" t="s">
        <v>1288</v>
      </c>
      <c r="K126" t="s">
        <v>1289</v>
      </c>
      <c r="L126" s="1">
        <v>0.66779999999999995</v>
      </c>
      <c r="M126" s="2">
        <v>1.0000000000000001E-18</v>
      </c>
      <c r="N126">
        <v>218</v>
      </c>
      <c r="O126" t="s">
        <v>7720</v>
      </c>
      <c r="P126">
        <v>75</v>
      </c>
      <c r="Q126">
        <v>5.0920910075839663</v>
      </c>
      <c r="R126">
        <v>2.3482582038065885</v>
      </c>
    </row>
    <row r="127" spans="1:18" x14ac:dyDescent="0.2">
      <c r="A127" t="s">
        <v>388</v>
      </c>
      <c r="B127">
        <v>3.2</v>
      </c>
      <c r="C127" t="s">
        <v>8989</v>
      </c>
      <c r="D127" t="s">
        <v>1530</v>
      </c>
      <c r="E127" s="9" t="s">
        <v>1531</v>
      </c>
      <c r="F127" t="s">
        <v>1532</v>
      </c>
      <c r="H127">
        <v>277</v>
      </c>
      <c r="I127">
        <v>248</v>
      </c>
      <c r="J127" t="s">
        <v>1533</v>
      </c>
      <c r="K127" t="s">
        <v>1534</v>
      </c>
      <c r="L127" s="1">
        <v>0.8831</v>
      </c>
      <c r="M127" s="2">
        <v>5.0000000000000004E-19</v>
      </c>
      <c r="N127">
        <v>220</v>
      </c>
      <c r="O127" t="s">
        <v>7758</v>
      </c>
      <c r="P127">
        <v>75</v>
      </c>
      <c r="Q127">
        <v>5.6422569027611047</v>
      </c>
      <c r="R127">
        <v>2.4962723560868145</v>
      </c>
    </row>
    <row r="128" spans="1:18" x14ac:dyDescent="0.2">
      <c r="A128" t="s">
        <v>706</v>
      </c>
      <c r="B128">
        <v>1.1000000000000001</v>
      </c>
      <c r="C128" t="s">
        <v>8979</v>
      </c>
      <c r="D128" t="s">
        <v>1954</v>
      </c>
      <c r="E128" s="9" t="s">
        <v>708</v>
      </c>
      <c r="F128" t="s">
        <v>1955</v>
      </c>
      <c r="H128">
        <v>315</v>
      </c>
      <c r="I128">
        <v>497</v>
      </c>
      <c r="J128" t="s">
        <v>1956</v>
      </c>
      <c r="K128" t="s">
        <v>1957</v>
      </c>
      <c r="L128" s="1">
        <v>0.60560000000000003</v>
      </c>
      <c r="M128" s="2">
        <v>6.0000000000000004E-66</v>
      </c>
      <c r="N128">
        <v>626</v>
      </c>
      <c r="O128" t="s">
        <v>7762</v>
      </c>
      <c r="P128">
        <v>74</v>
      </c>
      <c r="Q128">
        <v>4.8968673002463925</v>
      </c>
      <c r="R128">
        <v>2.2918591011170464</v>
      </c>
    </row>
    <row r="129" spans="1:18" x14ac:dyDescent="0.2">
      <c r="A129" t="s">
        <v>1123</v>
      </c>
      <c r="B129">
        <v>1.3</v>
      </c>
      <c r="C129" t="s">
        <v>9012</v>
      </c>
      <c r="D129" t="s">
        <v>2350</v>
      </c>
      <c r="E129" s="9" t="s">
        <v>2351</v>
      </c>
      <c r="F129" t="s">
        <v>2352</v>
      </c>
      <c r="G129">
        <v>11</v>
      </c>
      <c r="H129">
        <v>215</v>
      </c>
      <c r="I129">
        <v>579</v>
      </c>
      <c r="J129" t="s">
        <v>2353</v>
      </c>
      <c r="K129" t="s">
        <v>2354</v>
      </c>
      <c r="L129" s="1">
        <v>0.2107</v>
      </c>
      <c r="M129" s="2">
        <v>2.0000000000000001E-13</v>
      </c>
      <c r="N129">
        <v>170</v>
      </c>
      <c r="O129" t="s">
        <v>7855</v>
      </c>
      <c r="P129">
        <v>74</v>
      </c>
      <c r="Q129">
        <v>7.1674394641937154</v>
      </c>
      <c r="R129">
        <v>2.8414578145929235</v>
      </c>
    </row>
    <row r="130" spans="1:18" x14ac:dyDescent="0.2">
      <c r="A130" t="s">
        <v>982</v>
      </c>
      <c r="B130">
        <v>2.1</v>
      </c>
      <c r="C130" t="s">
        <v>8980</v>
      </c>
      <c r="D130" t="s">
        <v>983</v>
      </c>
      <c r="E130" s="9" t="s">
        <v>984</v>
      </c>
      <c r="F130" t="s">
        <v>985</v>
      </c>
      <c r="G130">
        <v>1</v>
      </c>
      <c r="H130">
        <v>301</v>
      </c>
      <c r="I130">
        <v>266</v>
      </c>
      <c r="J130" t="s">
        <v>2279</v>
      </c>
      <c r="K130" t="s">
        <v>2280</v>
      </c>
      <c r="L130" s="1">
        <v>0.56389999999999996</v>
      </c>
      <c r="M130" s="2">
        <v>5.9999999999999997E-7</v>
      </c>
      <c r="N130">
        <v>117</v>
      </c>
      <c r="O130" t="s">
        <v>7801</v>
      </c>
      <c r="P130">
        <v>73</v>
      </c>
      <c r="Q130">
        <v>5.0548802946593003</v>
      </c>
      <c r="R130">
        <v>2.3376769278659308</v>
      </c>
    </row>
    <row r="131" spans="1:18" x14ac:dyDescent="0.2">
      <c r="A131" t="s">
        <v>388</v>
      </c>
      <c r="B131">
        <v>3.14</v>
      </c>
      <c r="C131" t="s">
        <v>8983</v>
      </c>
      <c r="D131" t="s">
        <v>1559</v>
      </c>
      <c r="E131" s="9" t="s">
        <v>470</v>
      </c>
      <c r="F131" t="s">
        <v>1560</v>
      </c>
      <c r="H131">
        <v>288</v>
      </c>
      <c r="I131">
        <v>247</v>
      </c>
      <c r="J131" t="s">
        <v>1561</v>
      </c>
      <c r="K131" t="s">
        <v>30</v>
      </c>
      <c r="L131" s="1">
        <v>0.98380000000000001</v>
      </c>
      <c r="M131" s="2">
        <v>9.0000000000000002E-59</v>
      </c>
      <c r="N131">
        <v>563</v>
      </c>
      <c r="O131" t="s">
        <v>7758</v>
      </c>
      <c r="P131">
        <v>73</v>
      </c>
      <c r="Q131">
        <v>5.2825250192455737</v>
      </c>
      <c r="R131">
        <v>2.4012276951097737</v>
      </c>
    </row>
    <row r="132" spans="1:18" x14ac:dyDescent="0.2">
      <c r="A132" t="s">
        <v>388</v>
      </c>
      <c r="B132">
        <v>1.22</v>
      </c>
      <c r="C132" t="s">
        <v>8967</v>
      </c>
      <c r="D132" t="s">
        <v>1496</v>
      </c>
      <c r="E132" s="9" t="s">
        <v>1497</v>
      </c>
      <c r="F132" t="s">
        <v>1498</v>
      </c>
      <c r="H132">
        <v>358</v>
      </c>
      <c r="I132">
        <v>369</v>
      </c>
      <c r="J132" t="s">
        <v>1499</v>
      </c>
      <c r="K132" t="s">
        <v>1500</v>
      </c>
      <c r="L132" s="1">
        <v>0.91059999999999997</v>
      </c>
      <c r="M132" s="2">
        <v>3E-79</v>
      </c>
      <c r="N132">
        <v>741</v>
      </c>
      <c r="O132" t="s">
        <v>7758</v>
      </c>
      <c r="P132">
        <v>70</v>
      </c>
      <c r="Q132">
        <v>4.0768277571251552</v>
      </c>
      <c r="R132">
        <v>2.0274470053448237</v>
      </c>
    </row>
    <row r="133" spans="1:18" x14ac:dyDescent="0.2">
      <c r="A133" t="s">
        <v>388</v>
      </c>
      <c r="B133">
        <v>24.2</v>
      </c>
      <c r="C133" t="s">
        <v>8984</v>
      </c>
      <c r="D133" t="s">
        <v>1739</v>
      </c>
      <c r="E133" s="9" t="s">
        <v>1740</v>
      </c>
      <c r="F133" t="s">
        <v>1741</v>
      </c>
      <c r="H133">
        <v>275</v>
      </c>
      <c r="I133">
        <v>274</v>
      </c>
      <c r="J133" t="s">
        <v>1742</v>
      </c>
      <c r="K133" t="s">
        <v>613</v>
      </c>
      <c r="L133" s="1">
        <v>0.98540000000000005</v>
      </c>
      <c r="M133" s="2">
        <v>9.0000000000000002E-40</v>
      </c>
      <c r="N133">
        <v>399</v>
      </c>
      <c r="O133" t="s">
        <v>7758</v>
      </c>
      <c r="P133">
        <v>70</v>
      </c>
      <c r="Q133">
        <v>5.3043127771060066</v>
      </c>
      <c r="R133">
        <v>2.4071658487301733</v>
      </c>
    </row>
    <row r="134" spans="1:18" x14ac:dyDescent="0.2">
      <c r="A134" t="s">
        <v>727</v>
      </c>
      <c r="B134">
        <v>3.1</v>
      </c>
      <c r="C134" t="s">
        <v>9020</v>
      </c>
      <c r="D134" t="s">
        <v>1973</v>
      </c>
      <c r="E134" s="9" t="s">
        <v>739</v>
      </c>
      <c r="F134" t="s">
        <v>1974</v>
      </c>
      <c r="H134">
        <v>178</v>
      </c>
      <c r="I134">
        <v>434</v>
      </c>
      <c r="J134" t="s">
        <v>1975</v>
      </c>
      <c r="K134" t="s">
        <v>1976</v>
      </c>
      <c r="L134" s="1">
        <v>0.19350000000000001</v>
      </c>
      <c r="M134">
        <v>2E-3</v>
      </c>
      <c r="N134">
        <v>84</v>
      </c>
      <c r="O134" t="s">
        <v>7763</v>
      </c>
      <c r="P134">
        <v>67</v>
      </c>
      <c r="Q134">
        <v>7.8333333333333348</v>
      </c>
      <c r="R134">
        <v>2.969626350956482</v>
      </c>
    </row>
    <row r="135" spans="1:18" x14ac:dyDescent="0.2">
      <c r="A135" t="s">
        <v>388</v>
      </c>
      <c r="B135">
        <v>14.16</v>
      </c>
      <c r="C135" t="s">
        <v>8963</v>
      </c>
      <c r="D135" t="s">
        <v>1694</v>
      </c>
      <c r="E135" s="9" t="s">
        <v>1695</v>
      </c>
      <c r="F135" t="s">
        <v>1696</v>
      </c>
      <c r="H135">
        <v>378</v>
      </c>
      <c r="I135">
        <v>317</v>
      </c>
      <c r="J135" t="s">
        <v>1697</v>
      </c>
      <c r="K135" t="s">
        <v>1698</v>
      </c>
      <c r="L135" s="1">
        <v>0.68140000000000001</v>
      </c>
      <c r="M135">
        <v>3.0000000000000001E-3</v>
      </c>
      <c r="N135">
        <v>86</v>
      </c>
      <c r="O135" t="s">
        <v>7758</v>
      </c>
      <c r="P135">
        <v>66</v>
      </c>
      <c r="Q135">
        <v>3.6408450704225359</v>
      </c>
      <c r="R135">
        <v>1.8642733508102531</v>
      </c>
    </row>
    <row r="136" spans="1:18" x14ac:dyDescent="0.2">
      <c r="A136" t="s">
        <v>388</v>
      </c>
      <c r="B136">
        <v>3.15</v>
      </c>
      <c r="C136" t="s">
        <v>9006</v>
      </c>
      <c r="D136" t="s">
        <v>1562</v>
      </c>
      <c r="E136" s="9" t="s">
        <v>475</v>
      </c>
      <c r="F136" t="s">
        <v>1563</v>
      </c>
      <c r="G136">
        <v>5</v>
      </c>
      <c r="H136">
        <v>195</v>
      </c>
      <c r="I136">
        <v>219</v>
      </c>
      <c r="J136" t="s">
        <v>1564</v>
      </c>
      <c r="K136" t="s">
        <v>1565</v>
      </c>
      <c r="L136" s="1">
        <v>0.7671</v>
      </c>
      <c r="M136" s="2">
        <v>4.9999999999999996E-40</v>
      </c>
      <c r="N136">
        <v>399</v>
      </c>
      <c r="O136" t="s">
        <v>7758</v>
      </c>
      <c r="P136">
        <v>65</v>
      </c>
      <c r="Q136">
        <v>6.9392390687109602</v>
      </c>
      <c r="R136">
        <v>2.7947774708748834</v>
      </c>
    </row>
    <row r="137" spans="1:18" x14ac:dyDescent="0.2">
      <c r="A137" t="s">
        <v>388</v>
      </c>
      <c r="B137">
        <v>3.1</v>
      </c>
      <c r="C137" t="s">
        <v>8975</v>
      </c>
      <c r="D137" t="s">
        <v>1550</v>
      </c>
      <c r="E137" s="9" t="s">
        <v>1551</v>
      </c>
      <c r="F137" t="s">
        <v>1552</v>
      </c>
      <c r="H137">
        <v>286</v>
      </c>
      <c r="I137">
        <v>266</v>
      </c>
      <c r="J137" t="s">
        <v>1553</v>
      </c>
      <c r="K137" t="s">
        <v>1554</v>
      </c>
      <c r="L137" s="1">
        <v>0.93230000000000002</v>
      </c>
      <c r="M137" s="2">
        <v>9.9999999999999998E-20</v>
      </c>
      <c r="N137">
        <v>225</v>
      </c>
      <c r="O137" t="s">
        <v>7758</v>
      </c>
      <c r="P137">
        <v>63</v>
      </c>
      <c r="Q137">
        <v>4.590697674418605</v>
      </c>
      <c r="R137">
        <v>2.1987134248669373</v>
      </c>
    </row>
    <row r="138" spans="1:18" x14ac:dyDescent="0.2">
      <c r="A138" t="s">
        <v>743</v>
      </c>
      <c r="B138">
        <v>11.1</v>
      </c>
      <c r="C138" t="s">
        <v>8976</v>
      </c>
      <c r="D138" t="s">
        <v>754</v>
      </c>
      <c r="E138" s="9" t="s">
        <v>755</v>
      </c>
      <c r="F138" t="s">
        <v>756</v>
      </c>
      <c r="H138">
        <v>266</v>
      </c>
      <c r="I138">
        <v>295</v>
      </c>
      <c r="J138" t="s">
        <v>1979</v>
      </c>
      <c r="K138" t="s">
        <v>1980</v>
      </c>
      <c r="L138" s="1">
        <v>0.8508</v>
      </c>
      <c r="M138" s="2">
        <v>8.9999999999999999E-11</v>
      </c>
      <c r="N138">
        <v>149</v>
      </c>
      <c r="O138" t="s">
        <v>7764</v>
      </c>
      <c r="P138">
        <v>61</v>
      </c>
      <c r="Q138">
        <v>4.7783333333333333</v>
      </c>
      <c r="R138">
        <v>2.256507498744643</v>
      </c>
    </row>
    <row r="139" spans="1:18" x14ac:dyDescent="0.2">
      <c r="A139" t="s">
        <v>1290</v>
      </c>
      <c r="B139">
        <v>1.4</v>
      </c>
      <c r="C139" t="s">
        <v>8953</v>
      </c>
      <c r="D139" t="s">
        <v>1291</v>
      </c>
      <c r="E139" s="9" t="s">
        <v>1292</v>
      </c>
      <c r="F139" t="s">
        <v>1293</v>
      </c>
      <c r="G139">
        <v>13</v>
      </c>
      <c r="H139">
        <v>415</v>
      </c>
      <c r="I139">
        <v>438</v>
      </c>
      <c r="J139" t="s">
        <v>1294</v>
      </c>
      <c r="K139" t="s">
        <v>1295</v>
      </c>
      <c r="L139" s="1">
        <v>0.93379999999999996</v>
      </c>
      <c r="M139" s="2">
        <v>1E-51</v>
      </c>
      <c r="N139">
        <v>504</v>
      </c>
      <c r="O139" t="s">
        <v>7856</v>
      </c>
      <c r="P139">
        <v>60</v>
      </c>
      <c r="Q139">
        <v>3.0152365677626305</v>
      </c>
      <c r="R139">
        <v>1.5922711967353298</v>
      </c>
    </row>
    <row r="140" spans="1:18" x14ac:dyDescent="0.2">
      <c r="A140" t="s">
        <v>388</v>
      </c>
      <c r="B140">
        <v>122.2</v>
      </c>
      <c r="C140" t="s">
        <v>8894</v>
      </c>
      <c r="D140" t="s">
        <v>605</v>
      </c>
      <c r="E140" s="9" t="s">
        <v>606</v>
      </c>
      <c r="F140" t="s">
        <v>607</v>
      </c>
      <c r="H140">
        <v>1101</v>
      </c>
      <c r="I140">
        <v>230</v>
      </c>
      <c r="J140" t="s">
        <v>1823</v>
      </c>
      <c r="K140" t="s">
        <v>1823</v>
      </c>
      <c r="L140" s="1">
        <v>0.96519999999999995</v>
      </c>
      <c r="M140" s="2">
        <v>5.0000000000000002E-55</v>
      </c>
      <c r="N140">
        <v>537</v>
      </c>
      <c r="O140" t="s">
        <v>7758</v>
      </c>
      <c r="P140">
        <v>59</v>
      </c>
      <c r="Q140">
        <v>1.1187090267271813</v>
      </c>
      <c r="R140">
        <v>0.16183484392326877</v>
      </c>
    </row>
    <row r="141" spans="1:18" x14ac:dyDescent="0.2">
      <c r="A141" t="s">
        <v>388</v>
      </c>
      <c r="B141">
        <v>3.21</v>
      </c>
      <c r="C141" t="s">
        <v>8977</v>
      </c>
      <c r="D141" t="s">
        <v>1571</v>
      </c>
      <c r="E141" s="9" t="s">
        <v>1572</v>
      </c>
      <c r="F141" t="s">
        <v>1573</v>
      </c>
      <c r="H141">
        <v>257</v>
      </c>
      <c r="I141">
        <v>246</v>
      </c>
      <c r="J141" t="s">
        <v>1548</v>
      </c>
      <c r="K141" t="s">
        <v>1574</v>
      </c>
      <c r="L141" s="1">
        <v>0.98780000000000001</v>
      </c>
      <c r="M141" s="2">
        <v>9.0000000000000004E-72</v>
      </c>
      <c r="N141">
        <v>675</v>
      </c>
      <c r="O141" t="s">
        <v>7758</v>
      </c>
      <c r="P141">
        <v>59</v>
      </c>
      <c r="Q141">
        <v>4.7830961621388539</v>
      </c>
      <c r="R141">
        <v>2.2579447963934753</v>
      </c>
    </row>
    <row r="142" spans="1:18" x14ac:dyDescent="0.2">
      <c r="A142" t="s">
        <v>2208</v>
      </c>
      <c r="B142">
        <v>1.8</v>
      </c>
      <c r="C142" t="s">
        <v>8970</v>
      </c>
      <c r="D142" t="s">
        <v>2233</v>
      </c>
      <c r="E142" s="9" t="s">
        <v>2234</v>
      </c>
      <c r="F142" t="s">
        <v>2235</v>
      </c>
      <c r="G142">
        <v>7</v>
      </c>
      <c r="H142">
        <v>280</v>
      </c>
      <c r="I142">
        <v>278</v>
      </c>
      <c r="J142" t="s">
        <v>2236</v>
      </c>
      <c r="K142" t="s">
        <v>2237</v>
      </c>
      <c r="L142" s="1">
        <v>0.61509999999999998</v>
      </c>
      <c r="M142" s="2">
        <v>2.0000000000000002E-15</v>
      </c>
      <c r="N142">
        <v>190</v>
      </c>
      <c r="O142" t="s">
        <v>7787</v>
      </c>
      <c r="P142">
        <v>57</v>
      </c>
      <c r="Q142">
        <v>4.2422802850356298</v>
      </c>
      <c r="R142">
        <v>2.0848399420548267</v>
      </c>
    </row>
    <row r="143" spans="1:18" x14ac:dyDescent="0.2">
      <c r="A143" t="s">
        <v>1135</v>
      </c>
      <c r="B143">
        <v>1.2</v>
      </c>
      <c r="C143" t="s">
        <v>8899</v>
      </c>
      <c r="D143" t="s">
        <v>1141</v>
      </c>
      <c r="E143" s="9" t="s">
        <v>1142</v>
      </c>
      <c r="F143" t="s">
        <v>1143</v>
      </c>
      <c r="G143">
        <v>6</v>
      </c>
      <c r="H143">
        <v>954</v>
      </c>
      <c r="I143">
        <v>678</v>
      </c>
      <c r="J143" t="s">
        <v>2357</v>
      </c>
      <c r="K143" t="s">
        <v>2358</v>
      </c>
      <c r="L143" s="1">
        <v>0.20349999999999999</v>
      </c>
      <c r="M143">
        <v>3.0000000000000001E-3</v>
      </c>
      <c r="N143">
        <v>90</v>
      </c>
      <c r="O143" t="s">
        <v>7840</v>
      </c>
      <c r="P143">
        <v>56</v>
      </c>
      <c r="Q143">
        <v>1.2253258845437618</v>
      </c>
      <c r="R143">
        <v>0.29316549574982903</v>
      </c>
    </row>
    <row r="144" spans="1:18" x14ac:dyDescent="0.2">
      <c r="A144" t="s">
        <v>1037</v>
      </c>
      <c r="B144">
        <v>2.1</v>
      </c>
      <c r="C144" t="s">
        <v>8933</v>
      </c>
      <c r="D144" t="s">
        <v>1038</v>
      </c>
      <c r="E144" s="9" t="s">
        <v>1039</v>
      </c>
      <c r="F144" t="s">
        <v>1040</v>
      </c>
      <c r="G144">
        <v>3</v>
      </c>
      <c r="H144">
        <v>473</v>
      </c>
      <c r="I144">
        <v>434</v>
      </c>
      <c r="J144" t="s">
        <v>2306</v>
      </c>
      <c r="K144" t="s">
        <v>2307</v>
      </c>
      <c r="L144" s="1">
        <v>0.9839</v>
      </c>
      <c r="M144" s="2">
        <v>9.9999999999999993E-41</v>
      </c>
      <c r="N144">
        <v>410</v>
      </c>
      <c r="O144" t="s">
        <v>7815</v>
      </c>
      <c r="P144">
        <v>55</v>
      </c>
      <c r="Q144">
        <v>2.4255219329110957</v>
      </c>
      <c r="R144">
        <v>1.2782952252383606</v>
      </c>
    </row>
    <row r="145" spans="1:18" x14ac:dyDescent="0.2">
      <c r="A145" t="s">
        <v>2208</v>
      </c>
      <c r="B145">
        <v>1.1000000000000001</v>
      </c>
      <c r="C145" t="s">
        <v>8959</v>
      </c>
      <c r="D145" t="s">
        <v>2209</v>
      </c>
      <c r="E145" s="9" t="s">
        <v>2210</v>
      </c>
      <c r="F145" t="s">
        <v>2211</v>
      </c>
      <c r="H145">
        <v>333</v>
      </c>
      <c r="I145">
        <v>323</v>
      </c>
      <c r="J145" t="s">
        <v>2212</v>
      </c>
      <c r="K145" t="s">
        <v>546</v>
      </c>
      <c r="L145" s="1">
        <v>0.98450000000000004</v>
      </c>
      <c r="M145" s="2">
        <v>3.0000000000000001E-26</v>
      </c>
      <c r="N145">
        <v>283</v>
      </c>
      <c r="O145" t="s">
        <v>7787</v>
      </c>
      <c r="P145">
        <v>55</v>
      </c>
      <c r="Q145">
        <v>3.4432234432234439</v>
      </c>
      <c r="R145">
        <v>1.7837598056451476</v>
      </c>
    </row>
    <row r="146" spans="1:18" x14ac:dyDescent="0.2">
      <c r="A146" t="s">
        <v>388</v>
      </c>
      <c r="B146">
        <v>12.11</v>
      </c>
      <c r="C146" t="s">
        <v>8934</v>
      </c>
      <c r="D146" t="s">
        <v>1657</v>
      </c>
      <c r="E146" s="9" t="s">
        <v>1658</v>
      </c>
      <c r="F146" t="s">
        <v>1659</v>
      </c>
      <c r="H146">
        <v>464</v>
      </c>
      <c r="I146">
        <v>374</v>
      </c>
      <c r="J146" t="s">
        <v>1660</v>
      </c>
      <c r="K146" t="s">
        <v>1661</v>
      </c>
      <c r="L146" s="1">
        <v>0.4733</v>
      </c>
      <c r="M146" s="2">
        <v>2E-14</v>
      </c>
      <c r="N146">
        <v>183</v>
      </c>
      <c r="O146" t="s">
        <v>7758</v>
      </c>
      <c r="P146">
        <v>54</v>
      </c>
      <c r="Q146">
        <v>2.4275466284074607</v>
      </c>
      <c r="R146">
        <v>1.2794990072515269</v>
      </c>
    </row>
    <row r="147" spans="1:18" x14ac:dyDescent="0.2">
      <c r="A147" t="s">
        <v>2281</v>
      </c>
      <c r="B147">
        <v>2.1</v>
      </c>
      <c r="C147" t="s">
        <v>9051</v>
      </c>
      <c r="D147" t="s">
        <v>2282</v>
      </c>
      <c r="E147" s="9" t="s">
        <v>2283</v>
      </c>
      <c r="F147" t="s">
        <v>2284</v>
      </c>
      <c r="G147">
        <v>2</v>
      </c>
      <c r="H147">
        <v>86</v>
      </c>
      <c r="I147">
        <v>87</v>
      </c>
      <c r="J147" t="s">
        <v>2285</v>
      </c>
      <c r="K147" t="s">
        <v>2286</v>
      </c>
      <c r="L147" s="1">
        <v>0.79310000000000003</v>
      </c>
      <c r="M147" s="2">
        <v>1E-8</v>
      </c>
      <c r="N147">
        <v>124</v>
      </c>
      <c r="O147" t="s">
        <v>7804</v>
      </c>
      <c r="P147">
        <v>53</v>
      </c>
      <c r="Q147">
        <v>12.774358974358975</v>
      </c>
      <c r="R147">
        <v>3.6751789924912259</v>
      </c>
    </row>
    <row r="148" spans="1:18" x14ac:dyDescent="0.2">
      <c r="A148" t="s">
        <v>781</v>
      </c>
      <c r="B148">
        <v>3.1</v>
      </c>
      <c r="C148" t="s">
        <v>8906</v>
      </c>
      <c r="D148" t="s">
        <v>787</v>
      </c>
      <c r="E148" s="9" t="s">
        <v>788</v>
      </c>
      <c r="F148" t="s">
        <v>789</v>
      </c>
      <c r="H148">
        <v>774</v>
      </c>
      <c r="I148">
        <v>619</v>
      </c>
      <c r="J148" t="s">
        <v>2001</v>
      </c>
      <c r="K148" t="s">
        <v>2002</v>
      </c>
      <c r="L148" s="1">
        <v>0.82230000000000003</v>
      </c>
      <c r="M148" s="2">
        <v>8.9999999999999995E-65</v>
      </c>
      <c r="N148">
        <v>620</v>
      </c>
      <c r="O148" t="s">
        <v>7768</v>
      </c>
      <c r="P148">
        <v>52</v>
      </c>
      <c r="Q148">
        <v>1.4021801491681012</v>
      </c>
      <c r="R148">
        <v>0.48767171569304474</v>
      </c>
    </row>
    <row r="149" spans="1:18" x14ac:dyDescent="0.2">
      <c r="A149" t="s">
        <v>1319</v>
      </c>
      <c r="B149">
        <v>2.6</v>
      </c>
      <c r="C149" t="s">
        <v>8955</v>
      </c>
      <c r="D149" t="s">
        <v>1325</v>
      </c>
      <c r="E149" s="9" t="s">
        <v>1326</v>
      </c>
      <c r="F149" t="s">
        <v>1327</v>
      </c>
      <c r="G149">
        <v>10</v>
      </c>
      <c r="H149">
        <v>340</v>
      </c>
      <c r="I149">
        <v>685</v>
      </c>
      <c r="J149" t="s">
        <v>1328</v>
      </c>
      <c r="K149" t="s">
        <v>1329</v>
      </c>
      <c r="L149" s="1">
        <v>0.2482</v>
      </c>
      <c r="M149" s="2">
        <v>2.0000000000000002E-15</v>
      </c>
      <c r="N149">
        <v>190</v>
      </c>
      <c r="O149" t="s">
        <v>7727</v>
      </c>
      <c r="P149">
        <v>52</v>
      </c>
      <c r="Q149">
        <v>3.1885192433137641</v>
      </c>
      <c r="R149">
        <v>1.6728865881599522</v>
      </c>
    </row>
    <row r="150" spans="1:18" x14ac:dyDescent="0.2">
      <c r="A150" t="s">
        <v>890</v>
      </c>
      <c r="B150">
        <v>1.1000000000000001</v>
      </c>
      <c r="C150" t="s">
        <v>8925</v>
      </c>
      <c r="D150" t="s">
        <v>2066</v>
      </c>
      <c r="E150" s="9" t="s">
        <v>892</v>
      </c>
      <c r="F150" t="s">
        <v>2067</v>
      </c>
      <c r="H150">
        <v>495</v>
      </c>
      <c r="I150">
        <v>349</v>
      </c>
      <c r="J150" t="s">
        <v>2068</v>
      </c>
      <c r="K150" t="s">
        <v>2069</v>
      </c>
      <c r="L150" s="1">
        <v>0.39829999999999999</v>
      </c>
      <c r="M150" s="2">
        <v>9.0000000000000006E-5</v>
      </c>
      <c r="N150">
        <v>100</v>
      </c>
      <c r="O150" t="s">
        <v>7781</v>
      </c>
      <c r="P150">
        <v>51</v>
      </c>
      <c r="Q150">
        <v>2.1492938802958981</v>
      </c>
      <c r="R150">
        <v>1.1038627608755585</v>
      </c>
    </row>
    <row r="151" spans="1:18" x14ac:dyDescent="0.2">
      <c r="A151" t="s">
        <v>317</v>
      </c>
      <c r="B151">
        <v>2.5</v>
      </c>
      <c r="C151" t="s">
        <v>8938</v>
      </c>
      <c r="D151" t="s">
        <v>1422</v>
      </c>
      <c r="E151" s="9" t="s">
        <v>1423</v>
      </c>
      <c r="F151" t="s">
        <v>1424</v>
      </c>
      <c r="G151">
        <v>12</v>
      </c>
      <c r="H151">
        <v>414</v>
      </c>
      <c r="I151">
        <v>396</v>
      </c>
      <c r="J151" t="s">
        <v>1425</v>
      </c>
      <c r="K151" t="s">
        <v>1426</v>
      </c>
      <c r="L151" s="1">
        <v>0.78280000000000005</v>
      </c>
      <c r="M151" s="2">
        <v>3E-11</v>
      </c>
      <c r="N151">
        <v>155</v>
      </c>
      <c r="O151" t="s">
        <v>7742</v>
      </c>
      <c r="P151">
        <v>51</v>
      </c>
      <c r="Q151">
        <v>2.569131832797428</v>
      </c>
      <c r="R151">
        <v>1.3612809227973746</v>
      </c>
    </row>
    <row r="152" spans="1:18" x14ac:dyDescent="0.2">
      <c r="A152" t="s">
        <v>1055</v>
      </c>
      <c r="B152">
        <v>1.1000000000000001</v>
      </c>
      <c r="C152" t="s">
        <v>8945</v>
      </c>
      <c r="D152" t="s">
        <v>1056</v>
      </c>
      <c r="E152" s="9" t="s">
        <v>1057</v>
      </c>
      <c r="F152" t="s">
        <v>1058</v>
      </c>
      <c r="H152">
        <v>376</v>
      </c>
      <c r="I152">
        <v>397</v>
      </c>
      <c r="J152" t="s">
        <v>2321</v>
      </c>
      <c r="K152" t="s">
        <v>2322</v>
      </c>
      <c r="L152" s="1">
        <v>0.9446</v>
      </c>
      <c r="M152" s="2">
        <v>6.0000000000000002E-86</v>
      </c>
      <c r="N152">
        <v>799</v>
      </c>
      <c r="O152" t="s">
        <v>7821</v>
      </c>
      <c r="P152">
        <v>51</v>
      </c>
      <c r="Q152">
        <v>2.8283185840707969</v>
      </c>
      <c r="R152">
        <v>1.4999446356254269</v>
      </c>
    </row>
    <row r="153" spans="1:18" x14ac:dyDescent="0.2">
      <c r="A153" t="s">
        <v>376</v>
      </c>
      <c r="B153">
        <v>2.2000000000000002</v>
      </c>
      <c r="C153" t="s">
        <v>8987</v>
      </c>
      <c r="D153" t="s">
        <v>377</v>
      </c>
      <c r="E153" s="9" t="s">
        <v>378</v>
      </c>
      <c r="F153" t="s">
        <v>379</v>
      </c>
      <c r="H153">
        <v>193</v>
      </c>
      <c r="I153">
        <v>181</v>
      </c>
      <c r="J153" t="s">
        <v>1450</v>
      </c>
      <c r="K153" t="s">
        <v>1451</v>
      </c>
      <c r="L153" s="1">
        <v>0.97240000000000004</v>
      </c>
      <c r="M153" s="2">
        <v>5.0000000000000004E-6</v>
      </c>
      <c r="N153">
        <v>106</v>
      </c>
      <c r="O153" t="s">
        <v>7753</v>
      </c>
      <c r="P153">
        <v>51</v>
      </c>
      <c r="Q153">
        <v>5.5008605851979349</v>
      </c>
      <c r="R153">
        <v>2.459657339523448</v>
      </c>
    </row>
    <row r="154" spans="1:18" x14ac:dyDescent="0.2">
      <c r="A154" t="s">
        <v>1408</v>
      </c>
      <c r="B154">
        <v>3.1</v>
      </c>
      <c r="C154" t="s">
        <v>8929</v>
      </c>
      <c r="D154" t="s">
        <v>1409</v>
      </c>
      <c r="E154" s="9" t="s">
        <v>1410</v>
      </c>
      <c r="F154" t="s">
        <v>1411</v>
      </c>
      <c r="G154">
        <v>11</v>
      </c>
      <c r="H154">
        <v>429</v>
      </c>
      <c r="I154">
        <v>412</v>
      </c>
      <c r="J154" t="s">
        <v>1412</v>
      </c>
      <c r="K154" t="s">
        <v>1413</v>
      </c>
      <c r="L154" s="1">
        <v>0.94169999999999998</v>
      </c>
      <c r="M154" s="2">
        <v>3.0000000000000001E-17</v>
      </c>
      <c r="N154">
        <v>207</v>
      </c>
      <c r="O154" t="s">
        <v>7739</v>
      </c>
      <c r="P154">
        <v>49</v>
      </c>
      <c r="Q154">
        <v>2.3822084303077324</v>
      </c>
      <c r="R154">
        <v>1.2522996467100387</v>
      </c>
    </row>
    <row r="155" spans="1:18" x14ac:dyDescent="0.2">
      <c r="A155" t="s">
        <v>388</v>
      </c>
      <c r="B155">
        <v>2.12</v>
      </c>
      <c r="C155" t="s">
        <v>8956</v>
      </c>
      <c r="D155" t="s">
        <v>434</v>
      </c>
      <c r="E155" s="9" t="s">
        <v>435</v>
      </c>
      <c r="F155" t="s">
        <v>436</v>
      </c>
      <c r="G155">
        <v>9</v>
      </c>
      <c r="H155">
        <v>305</v>
      </c>
      <c r="I155">
        <v>318</v>
      </c>
      <c r="J155" t="s">
        <v>1167</v>
      </c>
      <c r="K155" t="s">
        <v>1521</v>
      </c>
      <c r="L155" s="1">
        <v>0.99370000000000003</v>
      </c>
      <c r="M155" s="2">
        <v>1E-59</v>
      </c>
      <c r="N155">
        <v>571</v>
      </c>
      <c r="O155" t="s">
        <v>7758</v>
      </c>
      <c r="P155">
        <v>48</v>
      </c>
      <c r="Q155">
        <v>3.280261723009815</v>
      </c>
      <c r="R155">
        <v>1.7138109280825833</v>
      </c>
    </row>
    <row r="156" spans="1:18" x14ac:dyDescent="0.2">
      <c r="A156" t="s">
        <v>388</v>
      </c>
      <c r="B156">
        <v>134.19999999999999</v>
      </c>
      <c r="C156" t="s">
        <v>8905</v>
      </c>
      <c r="D156" t="s">
        <v>1861</v>
      </c>
      <c r="E156" s="9" t="s">
        <v>1862</v>
      </c>
      <c r="F156" t="s">
        <v>1863</v>
      </c>
      <c r="G156">
        <v>10</v>
      </c>
      <c r="H156">
        <v>691</v>
      </c>
      <c r="I156">
        <v>667</v>
      </c>
      <c r="J156" t="s">
        <v>1864</v>
      </c>
      <c r="K156" t="s">
        <v>1865</v>
      </c>
      <c r="L156" s="1">
        <v>0.9355</v>
      </c>
      <c r="M156" s="2">
        <v>5.0000000000000004E-32</v>
      </c>
      <c r="N156">
        <v>336</v>
      </c>
      <c r="O156" t="s">
        <v>7758</v>
      </c>
      <c r="P156">
        <v>46</v>
      </c>
      <c r="Q156">
        <v>1.3892369477911648</v>
      </c>
      <c r="R156">
        <v>0.47429268589184481</v>
      </c>
    </row>
    <row r="157" spans="1:18" x14ac:dyDescent="0.2">
      <c r="A157" t="s">
        <v>685</v>
      </c>
      <c r="B157">
        <v>5.24</v>
      </c>
      <c r="C157" t="s">
        <v>9018</v>
      </c>
      <c r="D157" t="s">
        <v>1941</v>
      </c>
      <c r="E157" s="9" t="s">
        <v>1942</v>
      </c>
      <c r="F157" t="s">
        <v>1943</v>
      </c>
      <c r="G157">
        <v>6</v>
      </c>
      <c r="H157">
        <v>124</v>
      </c>
      <c r="I157">
        <v>755</v>
      </c>
      <c r="J157" t="s">
        <v>1944</v>
      </c>
      <c r="K157" t="s">
        <v>1945</v>
      </c>
      <c r="L157" s="1">
        <v>8.48E-2</v>
      </c>
      <c r="M157" s="2">
        <v>2.0000000000000002E-5</v>
      </c>
      <c r="N157">
        <v>98</v>
      </c>
      <c r="O157" t="s">
        <v>7760</v>
      </c>
      <c r="P157">
        <v>46</v>
      </c>
      <c r="Q157">
        <v>7.7076648841354727</v>
      </c>
      <c r="R157">
        <v>2.9462938471258573</v>
      </c>
    </row>
    <row r="158" spans="1:18" x14ac:dyDescent="0.2">
      <c r="A158" t="s">
        <v>1463</v>
      </c>
      <c r="B158">
        <v>2.1</v>
      </c>
      <c r="C158" t="s">
        <v>8923</v>
      </c>
      <c r="D158" t="s">
        <v>1464</v>
      </c>
      <c r="E158" s="9" t="s">
        <v>1465</v>
      </c>
      <c r="F158" t="s">
        <v>1466</v>
      </c>
      <c r="G158">
        <v>4</v>
      </c>
      <c r="H158">
        <v>431</v>
      </c>
      <c r="I158">
        <v>277</v>
      </c>
      <c r="J158" t="s">
        <v>1467</v>
      </c>
      <c r="K158" t="s">
        <v>1468</v>
      </c>
      <c r="L158" s="1">
        <v>0.83750000000000002</v>
      </c>
      <c r="M158" s="2">
        <v>3.0000000000000001E-5</v>
      </c>
      <c r="N158">
        <v>103</v>
      </c>
      <c r="O158" t="s">
        <v>7750</v>
      </c>
      <c r="P158">
        <v>44</v>
      </c>
      <c r="Q158">
        <v>2.1292149292149292</v>
      </c>
      <c r="R158">
        <v>1.0903215870198621</v>
      </c>
    </row>
    <row r="159" spans="1:18" x14ac:dyDescent="0.2">
      <c r="A159" t="s">
        <v>388</v>
      </c>
      <c r="B159">
        <v>3.6</v>
      </c>
      <c r="C159" t="s">
        <v>8962</v>
      </c>
      <c r="D159" t="s">
        <v>1540</v>
      </c>
      <c r="E159" s="9" t="s">
        <v>1541</v>
      </c>
      <c r="F159" t="s">
        <v>1542</v>
      </c>
      <c r="H159">
        <v>258</v>
      </c>
      <c r="I159">
        <v>257</v>
      </c>
      <c r="J159" t="s">
        <v>1543</v>
      </c>
      <c r="K159" t="s">
        <v>1544</v>
      </c>
      <c r="L159" s="1">
        <v>0.93769999999999998</v>
      </c>
      <c r="M159" s="2">
        <v>9.9999999999999994E-50</v>
      </c>
      <c r="N159">
        <v>483</v>
      </c>
      <c r="O159" t="s">
        <v>7758</v>
      </c>
      <c r="P159">
        <v>44</v>
      </c>
      <c r="Q159">
        <v>3.5532646048109973</v>
      </c>
      <c r="R159">
        <v>1.829145127406651</v>
      </c>
    </row>
    <row r="160" spans="1:18" x14ac:dyDescent="0.2">
      <c r="A160" t="s">
        <v>140</v>
      </c>
      <c r="B160">
        <v>7.1</v>
      </c>
      <c r="C160" t="s">
        <v>8928</v>
      </c>
      <c r="D160" t="s">
        <v>146</v>
      </c>
      <c r="E160" s="9" t="s">
        <v>147</v>
      </c>
      <c r="F160" t="s">
        <v>148</v>
      </c>
      <c r="G160">
        <v>6</v>
      </c>
      <c r="H160">
        <v>392</v>
      </c>
      <c r="I160">
        <v>300</v>
      </c>
      <c r="J160" t="s">
        <v>1264</v>
      </c>
      <c r="K160" t="s">
        <v>1265</v>
      </c>
      <c r="L160" s="1">
        <v>0.84330000000000005</v>
      </c>
      <c r="M160" s="2">
        <v>2.0000000000000001E-25</v>
      </c>
      <c r="N160">
        <v>277</v>
      </c>
      <c r="O160" t="s">
        <v>7717</v>
      </c>
      <c r="P160">
        <v>43</v>
      </c>
      <c r="Q160">
        <v>2.2874929258630448</v>
      </c>
      <c r="R160">
        <v>1.1937672818281184</v>
      </c>
    </row>
    <row r="161" spans="1:18" x14ac:dyDescent="0.2">
      <c r="A161" t="s">
        <v>1334</v>
      </c>
      <c r="B161">
        <v>2.2000000000000002</v>
      </c>
      <c r="C161" t="s">
        <v>8990</v>
      </c>
      <c r="D161" t="s">
        <v>1340</v>
      </c>
      <c r="E161" s="9" t="s">
        <v>1341</v>
      </c>
      <c r="F161" t="s">
        <v>1342</v>
      </c>
      <c r="G161">
        <v>8</v>
      </c>
      <c r="H161">
        <v>156</v>
      </c>
      <c r="I161">
        <v>573</v>
      </c>
      <c r="J161" t="s">
        <v>1343</v>
      </c>
      <c r="K161" t="s">
        <v>1344</v>
      </c>
      <c r="L161" s="1">
        <v>0.20419999999999999</v>
      </c>
      <c r="M161" s="2">
        <v>5.9999999999999995E-8</v>
      </c>
      <c r="N161">
        <v>121</v>
      </c>
      <c r="O161" t="s">
        <v>7851</v>
      </c>
      <c r="P161">
        <v>43</v>
      </c>
      <c r="Q161">
        <v>5.7333333333333343</v>
      </c>
      <c r="R161">
        <v>2.5193741590935801</v>
      </c>
    </row>
    <row r="162" spans="1:18" x14ac:dyDescent="0.2">
      <c r="A162" t="s">
        <v>388</v>
      </c>
      <c r="B162">
        <v>14.15</v>
      </c>
      <c r="C162" t="s">
        <v>8940</v>
      </c>
      <c r="D162" t="s">
        <v>1689</v>
      </c>
      <c r="E162" s="9" t="s">
        <v>1690</v>
      </c>
      <c r="F162" t="s">
        <v>1691</v>
      </c>
      <c r="H162">
        <v>336</v>
      </c>
      <c r="I162">
        <v>294</v>
      </c>
      <c r="J162" t="s">
        <v>1692</v>
      </c>
      <c r="K162" t="s">
        <v>1693</v>
      </c>
      <c r="L162" s="1">
        <v>0.79930000000000001</v>
      </c>
      <c r="M162" s="2">
        <v>5.0000000000000001E-4</v>
      </c>
      <c r="N162">
        <v>92</v>
      </c>
      <c r="O162" t="s">
        <v>7758</v>
      </c>
      <c r="P162">
        <v>42</v>
      </c>
      <c r="Q162">
        <v>2.605940594059406</v>
      </c>
      <c r="R162">
        <v>1.3818041960960845</v>
      </c>
    </row>
    <row r="163" spans="1:18" x14ac:dyDescent="0.2">
      <c r="A163" t="s">
        <v>388</v>
      </c>
      <c r="B163">
        <v>33.1</v>
      </c>
      <c r="C163" t="s">
        <v>8907</v>
      </c>
      <c r="D163" t="s">
        <v>562</v>
      </c>
      <c r="E163" s="9" t="s">
        <v>563</v>
      </c>
      <c r="F163" t="s">
        <v>564</v>
      </c>
      <c r="H163">
        <v>589</v>
      </c>
      <c r="I163">
        <v>569</v>
      </c>
      <c r="J163" t="s">
        <v>1769</v>
      </c>
      <c r="K163" t="s">
        <v>1770</v>
      </c>
      <c r="L163" s="1">
        <v>0.88929999999999998</v>
      </c>
      <c r="M163" s="2">
        <v>1.9999999999999999E-74</v>
      </c>
      <c r="N163">
        <v>702</v>
      </c>
      <c r="O163" t="s">
        <v>7758</v>
      </c>
      <c r="P163">
        <v>41</v>
      </c>
      <c r="Q163">
        <v>1.4524213303184474</v>
      </c>
      <c r="R163">
        <v>0.53846002288410666</v>
      </c>
    </row>
    <row r="164" spans="1:18" x14ac:dyDescent="0.2">
      <c r="A164" t="s">
        <v>102</v>
      </c>
      <c r="B164">
        <v>21.4</v>
      </c>
      <c r="C164" t="s">
        <v>8922</v>
      </c>
      <c r="D164" t="s">
        <v>1227</v>
      </c>
      <c r="E164" s="9" t="s">
        <v>1228</v>
      </c>
      <c r="F164" t="s">
        <v>1229</v>
      </c>
      <c r="G164">
        <v>9</v>
      </c>
      <c r="H164">
        <v>406</v>
      </c>
      <c r="I164">
        <v>409</v>
      </c>
      <c r="J164" t="s">
        <v>1230</v>
      </c>
      <c r="K164" t="s">
        <v>1231</v>
      </c>
      <c r="L164" s="1">
        <v>0.58679999999999999</v>
      </c>
      <c r="M164" s="2">
        <v>9.9999999999999995E-7</v>
      </c>
      <c r="N164">
        <v>116</v>
      </c>
      <c r="O164" t="s">
        <v>7714</v>
      </c>
      <c r="P164">
        <v>41</v>
      </c>
      <c r="Q164">
        <v>2.1060109289617488</v>
      </c>
      <c r="R164">
        <v>1.0745129231243165</v>
      </c>
    </row>
    <row r="165" spans="1:18" x14ac:dyDescent="0.2">
      <c r="A165" t="s">
        <v>243</v>
      </c>
      <c r="B165">
        <v>1.1000000000000001</v>
      </c>
      <c r="C165" t="s">
        <v>8937</v>
      </c>
      <c r="D165" t="s">
        <v>1355</v>
      </c>
      <c r="E165" s="9" t="s">
        <v>1356</v>
      </c>
      <c r="F165" t="s">
        <v>1357</v>
      </c>
      <c r="G165">
        <v>7</v>
      </c>
      <c r="H165">
        <v>331</v>
      </c>
      <c r="I165">
        <v>362</v>
      </c>
      <c r="J165" t="s">
        <v>1358</v>
      </c>
      <c r="K165" t="s">
        <v>1359</v>
      </c>
      <c r="L165" s="1">
        <v>0.65749999999999997</v>
      </c>
      <c r="M165">
        <v>1E-3</v>
      </c>
      <c r="N165">
        <v>88</v>
      </c>
      <c r="O165" t="s">
        <v>7854</v>
      </c>
      <c r="P165">
        <v>40</v>
      </c>
      <c r="Q165">
        <v>2.5192629815745398</v>
      </c>
      <c r="R165">
        <v>1.3330017304128325</v>
      </c>
    </row>
    <row r="166" spans="1:18" x14ac:dyDescent="0.2">
      <c r="A166" t="s">
        <v>388</v>
      </c>
      <c r="B166">
        <v>131.1</v>
      </c>
      <c r="C166" t="s">
        <v>8948</v>
      </c>
      <c r="D166" t="s">
        <v>1849</v>
      </c>
      <c r="E166" s="9" t="s">
        <v>1850</v>
      </c>
      <c r="F166" t="s">
        <v>1851</v>
      </c>
      <c r="H166">
        <v>290</v>
      </c>
      <c r="I166">
        <v>306</v>
      </c>
      <c r="J166" t="s">
        <v>684</v>
      </c>
      <c r="K166" t="s">
        <v>633</v>
      </c>
      <c r="L166" s="1">
        <v>0.6895</v>
      </c>
      <c r="M166" s="2">
        <v>1E-26</v>
      </c>
      <c r="N166">
        <v>286</v>
      </c>
      <c r="O166" t="s">
        <v>7758</v>
      </c>
      <c r="P166">
        <v>40</v>
      </c>
      <c r="Q166">
        <v>2.8746177370030583</v>
      </c>
      <c r="R166">
        <v>1.5233701210669173</v>
      </c>
    </row>
    <row r="167" spans="1:18" x14ac:dyDescent="0.2">
      <c r="A167" t="s">
        <v>1366</v>
      </c>
      <c r="B167">
        <v>4.2</v>
      </c>
      <c r="C167" t="s">
        <v>8913</v>
      </c>
      <c r="D167" t="s">
        <v>1367</v>
      </c>
      <c r="E167" s="9" t="s">
        <v>1368</v>
      </c>
      <c r="F167" t="s">
        <v>1369</v>
      </c>
      <c r="G167">
        <v>12</v>
      </c>
      <c r="H167">
        <v>478</v>
      </c>
      <c r="I167">
        <v>820</v>
      </c>
      <c r="J167" t="s">
        <v>1370</v>
      </c>
      <c r="K167" t="s">
        <v>1371</v>
      </c>
      <c r="L167" s="1">
        <v>0.17799999999999999</v>
      </c>
      <c r="M167">
        <v>4.0000000000000001E-3</v>
      </c>
      <c r="N167">
        <v>86</v>
      </c>
      <c r="O167" t="s">
        <v>7862</v>
      </c>
      <c r="P167">
        <v>38</v>
      </c>
      <c r="Q167">
        <v>1.6583101207056639</v>
      </c>
      <c r="R167">
        <v>0.72971383057701544</v>
      </c>
    </row>
    <row r="168" spans="1:18" x14ac:dyDescent="0.2">
      <c r="A168" t="s">
        <v>685</v>
      </c>
      <c r="B168">
        <v>5.6</v>
      </c>
      <c r="C168" t="s">
        <v>9054</v>
      </c>
      <c r="D168" t="s">
        <v>1934</v>
      </c>
      <c r="E168" s="9" t="s">
        <v>1935</v>
      </c>
      <c r="F168" t="s">
        <v>1936</v>
      </c>
      <c r="G168">
        <v>8</v>
      </c>
      <c r="H168">
        <v>60</v>
      </c>
      <c r="I168">
        <v>1500</v>
      </c>
      <c r="J168" t="s">
        <v>1937</v>
      </c>
      <c r="K168" t="s">
        <v>1938</v>
      </c>
      <c r="L168" s="1">
        <v>3.8699999999999998E-2</v>
      </c>
      <c r="M168" s="2">
        <v>2.0000000000000002E-5</v>
      </c>
      <c r="N168">
        <v>96</v>
      </c>
      <c r="O168" t="s">
        <v>7760</v>
      </c>
      <c r="P168">
        <v>38</v>
      </c>
      <c r="Q168">
        <v>13.084249084249086</v>
      </c>
      <c r="R168">
        <v>3.7097592242013708</v>
      </c>
    </row>
    <row r="169" spans="1:18" x14ac:dyDescent="0.2">
      <c r="A169" t="s">
        <v>249</v>
      </c>
      <c r="B169">
        <v>4.5</v>
      </c>
      <c r="C169" t="s">
        <v>8921</v>
      </c>
      <c r="D169" t="s">
        <v>265</v>
      </c>
      <c r="E169" s="9" t="s">
        <v>266</v>
      </c>
      <c r="F169" t="s">
        <v>267</v>
      </c>
      <c r="H169">
        <v>388</v>
      </c>
      <c r="I169">
        <v>389</v>
      </c>
      <c r="J169" t="s">
        <v>1372</v>
      </c>
      <c r="K169" t="s">
        <v>1373</v>
      </c>
      <c r="L169" s="1">
        <v>0.43190000000000001</v>
      </c>
      <c r="M169" s="2">
        <v>4.9999999999999998E-7</v>
      </c>
      <c r="N169">
        <v>118</v>
      </c>
      <c r="O169" t="s">
        <v>7730</v>
      </c>
      <c r="P169">
        <v>37</v>
      </c>
      <c r="Q169">
        <v>1.9885648942252718</v>
      </c>
      <c r="R169">
        <v>0.9917276433849348</v>
      </c>
    </row>
    <row r="170" spans="1:18" x14ac:dyDescent="0.2">
      <c r="A170" t="s">
        <v>205</v>
      </c>
      <c r="B170">
        <v>9.1</v>
      </c>
      <c r="C170" t="s">
        <v>8924</v>
      </c>
      <c r="D170" t="s">
        <v>211</v>
      </c>
      <c r="E170" s="9" t="s">
        <v>212</v>
      </c>
      <c r="F170" t="s">
        <v>213</v>
      </c>
      <c r="G170">
        <v>12</v>
      </c>
      <c r="H170">
        <v>360</v>
      </c>
      <c r="I170">
        <v>983</v>
      </c>
      <c r="J170" t="s">
        <v>1330</v>
      </c>
      <c r="K170" t="s">
        <v>1331</v>
      </c>
      <c r="L170" s="1">
        <v>0.1221</v>
      </c>
      <c r="M170" s="2">
        <v>2.0000000000000001E-4</v>
      </c>
      <c r="N170">
        <v>97</v>
      </c>
      <c r="O170" t="s">
        <v>7849</v>
      </c>
      <c r="P170">
        <v>37</v>
      </c>
      <c r="Q170">
        <v>2.1429451632778806</v>
      </c>
      <c r="R170">
        <v>1.0995949327586159</v>
      </c>
    </row>
    <row r="171" spans="1:18" x14ac:dyDescent="0.2">
      <c r="A171" t="s">
        <v>2076</v>
      </c>
      <c r="B171">
        <v>1.8</v>
      </c>
      <c r="C171" t="s">
        <v>8904</v>
      </c>
      <c r="D171" t="s">
        <v>2082</v>
      </c>
      <c r="E171" s="9" t="s">
        <v>2083</v>
      </c>
      <c r="F171" t="s">
        <v>2084</v>
      </c>
      <c r="G171">
        <v>12</v>
      </c>
      <c r="H171">
        <v>532</v>
      </c>
      <c r="I171">
        <v>527</v>
      </c>
      <c r="J171" t="s">
        <v>2085</v>
      </c>
      <c r="K171" t="s">
        <v>2086</v>
      </c>
      <c r="L171" s="1">
        <v>0.99809999999999999</v>
      </c>
      <c r="M171" s="2">
        <v>2.0000000000000001E-84</v>
      </c>
      <c r="N171">
        <v>788</v>
      </c>
      <c r="O171" t="s">
        <v>7783</v>
      </c>
      <c r="P171">
        <v>35</v>
      </c>
      <c r="Q171">
        <v>1.3725490196078431</v>
      </c>
      <c r="R171">
        <v>0.45685767497347091</v>
      </c>
    </row>
    <row r="172" spans="1:18" x14ac:dyDescent="0.2">
      <c r="A172" t="s">
        <v>151</v>
      </c>
      <c r="B172">
        <v>2.2799999999999998</v>
      </c>
      <c r="C172" t="s">
        <v>8916</v>
      </c>
      <c r="D172" t="s">
        <v>152</v>
      </c>
      <c r="E172" s="9" t="s">
        <v>153</v>
      </c>
      <c r="F172" t="s">
        <v>154</v>
      </c>
      <c r="H172">
        <v>436</v>
      </c>
      <c r="I172">
        <v>417</v>
      </c>
      <c r="J172" t="s">
        <v>1277</v>
      </c>
      <c r="K172" t="s">
        <v>1278</v>
      </c>
      <c r="L172" s="1">
        <v>0.96160000000000001</v>
      </c>
      <c r="M172" s="2">
        <v>4.9999999999999997E-12</v>
      </c>
      <c r="N172">
        <v>162</v>
      </c>
      <c r="O172" t="s">
        <v>7719</v>
      </c>
      <c r="P172">
        <v>35</v>
      </c>
      <c r="Q172">
        <v>1.6743002544529264</v>
      </c>
      <c r="R172">
        <v>0.74355827147663522</v>
      </c>
    </row>
    <row r="173" spans="1:18" x14ac:dyDescent="0.2">
      <c r="A173" t="s">
        <v>388</v>
      </c>
      <c r="B173">
        <v>117.1</v>
      </c>
      <c r="C173" t="s">
        <v>8935</v>
      </c>
      <c r="D173" t="s">
        <v>1803</v>
      </c>
      <c r="E173" s="9" t="s">
        <v>1804</v>
      </c>
      <c r="F173" t="s">
        <v>1805</v>
      </c>
      <c r="G173">
        <v>6</v>
      </c>
      <c r="H173">
        <v>297</v>
      </c>
      <c r="I173">
        <v>590</v>
      </c>
      <c r="J173" t="s">
        <v>1806</v>
      </c>
      <c r="K173" t="s">
        <v>1807</v>
      </c>
      <c r="L173" s="1">
        <v>0.30170000000000002</v>
      </c>
      <c r="M173" s="2">
        <v>3E-9</v>
      </c>
      <c r="N173">
        <v>136</v>
      </c>
      <c r="O173" t="s">
        <v>7758</v>
      </c>
      <c r="P173">
        <v>35</v>
      </c>
      <c r="Q173">
        <v>2.4561403508771931</v>
      </c>
      <c r="R173">
        <v>1.2963930027802248</v>
      </c>
    </row>
    <row r="174" spans="1:18" x14ac:dyDescent="0.2">
      <c r="A174" t="s">
        <v>1345</v>
      </c>
      <c r="B174">
        <v>1.1000000000000001</v>
      </c>
      <c r="C174" t="s">
        <v>8912</v>
      </c>
      <c r="D174" t="s">
        <v>1346</v>
      </c>
      <c r="E174" s="9" t="s">
        <v>1347</v>
      </c>
      <c r="F174" t="s">
        <v>1348</v>
      </c>
      <c r="G174">
        <v>12</v>
      </c>
      <c r="H174">
        <v>444</v>
      </c>
      <c r="I174">
        <v>437</v>
      </c>
      <c r="J174" t="s">
        <v>1349</v>
      </c>
      <c r="K174" t="s">
        <v>863</v>
      </c>
      <c r="L174" s="1">
        <v>0.81459999999999999</v>
      </c>
      <c r="M174" s="2">
        <v>5E-51</v>
      </c>
      <c r="N174">
        <v>499</v>
      </c>
      <c r="O174" t="s">
        <v>7853</v>
      </c>
      <c r="P174">
        <v>34</v>
      </c>
      <c r="Q174">
        <v>1.59720139930035</v>
      </c>
      <c r="R174">
        <v>0.67554624102223571</v>
      </c>
    </row>
    <row r="175" spans="1:18" x14ac:dyDescent="0.2">
      <c r="A175" t="s">
        <v>388</v>
      </c>
      <c r="B175">
        <v>139.19999999999999</v>
      </c>
      <c r="C175" t="s">
        <v>8942</v>
      </c>
      <c r="D175" t="s">
        <v>1876</v>
      </c>
      <c r="E175" s="9" t="s">
        <v>1877</v>
      </c>
      <c r="F175" t="s">
        <v>1878</v>
      </c>
      <c r="G175">
        <v>7</v>
      </c>
      <c r="H175">
        <v>268</v>
      </c>
      <c r="I175">
        <v>259</v>
      </c>
      <c r="J175" t="s">
        <v>1879</v>
      </c>
      <c r="K175" t="s">
        <v>1880</v>
      </c>
      <c r="L175" s="1">
        <v>0.98460000000000003</v>
      </c>
      <c r="M175" s="2">
        <v>9.9999999999999993E-35</v>
      </c>
      <c r="N175">
        <v>354</v>
      </c>
      <c r="O175" t="s">
        <v>7758</v>
      </c>
      <c r="P175">
        <v>34</v>
      </c>
      <c r="Q175">
        <v>2.6435070306038049</v>
      </c>
      <c r="R175">
        <v>1.4024531636788533</v>
      </c>
    </row>
    <row r="176" spans="1:18" x14ac:dyDescent="0.2">
      <c r="A176" t="s">
        <v>388</v>
      </c>
      <c r="B176">
        <v>5.25</v>
      </c>
      <c r="C176" t="s">
        <v>8890</v>
      </c>
      <c r="D176" t="s">
        <v>1595</v>
      </c>
      <c r="E176" s="9" t="s">
        <v>1596</v>
      </c>
      <c r="F176" t="s">
        <v>1597</v>
      </c>
      <c r="H176">
        <v>682</v>
      </c>
      <c r="I176">
        <v>349</v>
      </c>
      <c r="J176" t="s">
        <v>1598</v>
      </c>
      <c r="K176" t="s">
        <v>1599</v>
      </c>
      <c r="L176" s="1">
        <v>0.8367</v>
      </c>
      <c r="M176" s="2">
        <v>6E-65</v>
      </c>
      <c r="N176">
        <v>621</v>
      </c>
      <c r="O176" t="s">
        <v>7758</v>
      </c>
      <c r="P176">
        <v>33</v>
      </c>
      <c r="Q176">
        <v>1.009765625</v>
      </c>
      <c r="R176">
        <v>1.4020470314934629E-2</v>
      </c>
    </row>
    <row r="177" spans="1:18" x14ac:dyDescent="0.2">
      <c r="A177" t="s">
        <v>388</v>
      </c>
      <c r="B177">
        <v>12.4</v>
      </c>
      <c r="C177" t="s">
        <v>8941</v>
      </c>
      <c r="D177" t="s">
        <v>1648</v>
      </c>
      <c r="E177" s="9" t="s">
        <v>1649</v>
      </c>
      <c r="F177" t="s">
        <v>1650</v>
      </c>
      <c r="H177">
        <v>263</v>
      </c>
      <c r="I177">
        <v>380</v>
      </c>
      <c r="J177" t="s">
        <v>1651</v>
      </c>
      <c r="K177" t="s">
        <v>1652</v>
      </c>
      <c r="L177" s="1">
        <v>0.61580000000000001</v>
      </c>
      <c r="M177" s="2">
        <v>9.9999999999999994E-68</v>
      </c>
      <c r="N177">
        <v>640</v>
      </c>
      <c r="O177" t="s">
        <v>7758</v>
      </c>
      <c r="P177">
        <v>33</v>
      </c>
      <c r="Q177">
        <v>2.6144121365360302</v>
      </c>
      <c r="R177">
        <v>1.3864865858421429</v>
      </c>
    </row>
    <row r="178" spans="1:18" x14ac:dyDescent="0.2">
      <c r="A178" t="s">
        <v>388</v>
      </c>
      <c r="B178">
        <v>34.1</v>
      </c>
      <c r="C178" t="s">
        <v>8926</v>
      </c>
      <c r="D178" t="s">
        <v>1771</v>
      </c>
      <c r="E178" s="9" t="s">
        <v>1772</v>
      </c>
      <c r="F178" t="s">
        <v>1773</v>
      </c>
      <c r="G178">
        <v>8</v>
      </c>
      <c r="H178">
        <v>305</v>
      </c>
      <c r="I178">
        <v>289</v>
      </c>
      <c r="J178" t="s">
        <v>1774</v>
      </c>
      <c r="K178" t="s">
        <v>1305</v>
      </c>
      <c r="L178" s="1">
        <v>0.95499999999999996</v>
      </c>
      <c r="M178" s="2">
        <v>3.0000000000000002E-40</v>
      </c>
      <c r="N178">
        <v>404</v>
      </c>
      <c r="O178" t="s">
        <v>7758</v>
      </c>
      <c r="P178">
        <v>32</v>
      </c>
      <c r="Q178">
        <v>2.18684114867321</v>
      </c>
      <c r="R178">
        <v>1.128848427361427</v>
      </c>
    </row>
    <row r="179" spans="1:18" x14ac:dyDescent="0.2">
      <c r="A179" t="s">
        <v>907</v>
      </c>
      <c r="B179">
        <v>1.3</v>
      </c>
      <c r="C179" t="s">
        <v>8891</v>
      </c>
      <c r="D179" t="s">
        <v>2126</v>
      </c>
      <c r="E179" s="9" t="s">
        <v>2127</v>
      </c>
      <c r="F179" t="s">
        <v>2128</v>
      </c>
      <c r="G179">
        <v>9</v>
      </c>
      <c r="H179">
        <v>637</v>
      </c>
      <c r="I179">
        <v>658</v>
      </c>
      <c r="J179" t="s">
        <v>2129</v>
      </c>
      <c r="K179" t="s">
        <v>2130</v>
      </c>
      <c r="L179" s="1">
        <v>0.16869999999999999</v>
      </c>
      <c r="M179" s="2">
        <v>2.0000000000000002E-5</v>
      </c>
      <c r="N179">
        <v>107</v>
      </c>
      <c r="O179" t="s">
        <v>7784</v>
      </c>
      <c r="P179">
        <v>31</v>
      </c>
      <c r="Q179">
        <v>1.0155079282104897</v>
      </c>
      <c r="R179">
        <v>2.2201502997244198E-2</v>
      </c>
    </row>
    <row r="180" spans="1:18" x14ac:dyDescent="0.2">
      <c r="A180" t="s">
        <v>388</v>
      </c>
      <c r="B180">
        <v>122.1</v>
      </c>
      <c r="C180" t="s">
        <v>8944</v>
      </c>
      <c r="D180" t="s">
        <v>1819</v>
      </c>
      <c r="E180" s="9" t="s">
        <v>601</v>
      </c>
      <c r="F180" t="s">
        <v>1820</v>
      </c>
      <c r="G180">
        <v>4</v>
      </c>
      <c r="H180">
        <v>234</v>
      </c>
      <c r="I180">
        <v>648</v>
      </c>
      <c r="J180" t="s">
        <v>1821</v>
      </c>
      <c r="K180" t="s">
        <v>1822</v>
      </c>
      <c r="L180" s="1">
        <v>0.34570000000000001</v>
      </c>
      <c r="M180" s="2">
        <v>8.0000000000000002E-46</v>
      </c>
      <c r="N180">
        <v>451</v>
      </c>
      <c r="O180" t="s">
        <v>7758</v>
      </c>
      <c r="P180">
        <v>31</v>
      </c>
      <c r="Q180">
        <v>2.7594696969696972</v>
      </c>
      <c r="R180">
        <v>1.4643910427060596</v>
      </c>
    </row>
    <row r="181" spans="1:18" x14ac:dyDescent="0.2">
      <c r="A181" t="s">
        <v>2323</v>
      </c>
      <c r="B181">
        <v>2.2999999999999998</v>
      </c>
      <c r="C181" t="s">
        <v>8951</v>
      </c>
      <c r="D181" t="s">
        <v>2324</v>
      </c>
      <c r="E181" s="9" t="s">
        <v>2325</v>
      </c>
      <c r="F181" t="s">
        <v>2326</v>
      </c>
      <c r="G181">
        <v>5</v>
      </c>
      <c r="H181">
        <v>218</v>
      </c>
      <c r="I181">
        <v>219</v>
      </c>
      <c r="J181" t="s">
        <v>2327</v>
      </c>
      <c r="K181" t="s">
        <v>2328</v>
      </c>
      <c r="L181" s="1">
        <v>0.87670000000000003</v>
      </c>
      <c r="M181" s="2">
        <v>2.0000000000000002E-31</v>
      </c>
      <c r="N181">
        <v>326</v>
      </c>
      <c r="O181" t="s">
        <v>7825</v>
      </c>
      <c r="P181">
        <v>31</v>
      </c>
      <c r="Q181">
        <v>2.9613821138211387</v>
      </c>
      <c r="R181">
        <v>1.5662706567252729</v>
      </c>
    </row>
    <row r="182" spans="1:18" x14ac:dyDescent="0.2">
      <c r="A182" t="s">
        <v>388</v>
      </c>
      <c r="B182">
        <v>106.2</v>
      </c>
      <c r="C182" t="s">
        <v>8895</v>
      </c>
      <c r="D182" t="s">
        <v>1789</v>
      </c>
      <c r="E182" s="9" t="s">
        <v>1790</v>
      </c>
      <c r="F182" t="s">
        <v>1791</v>
      </c>
      <c r="G182">
        <v>6</v>
      </c>
      <c r="H182">
        <v>556</v>
      </c>
      <c r="I182">
        <v>578</v>
      </c>
      <c r="J182" t="s">
        <v>1792</v>
      </c>
      <c r="K182" t="s">
        <v>1793</v>
      </c>
      <c r="L182" s="1">
        <v>0.95669999999999999</v>
      </c>
      <c r="M182" s="2">
        <v>9.9999999999999997E-61</v>
      </c>
      <c r="N182">
        <v>583</v>
      </c>
      <c r="O182" t="s">
        <v>7758</v>
      </c>
      <c r="P182">
        <v>30</v>
      </c>
      <c r="Q182">
        <v>1.125748502994012</v>
      </c>
      <c r="R182">
        <v>0.17088455920358514</v>
      </c>
    </row>
    <row r="183" spans="1:18" x14ac:dyDescent="0.2">
      <c r="A183" t="s">
        <v>388</v>
      </c>
      <c r="B183">
        <v>2.14</v>
      </c>
      <c r="C183" t="s">
        <v>8919</v>
      </c>
      <c r="D183" t="s">
        <v>1522</v>
      </c>
      <c r="E183" s="9" t="s">
        <v>440</v>
      </c>
      <c r="F183" t="s">
        <v>1523</v>
      </c>
      <c r="H183">
        <v>351</v>
      </c>
      <c r="I183">
        <v>313</v>
      </c>
      <c r="J183" t="s">
        <v>1524</v>
      </c>
      <c r="K183" t="s">
        <v>1525</v>
      </c>
      <c r="L183" s="1">
        <v>0.31950000000000001</v>
      </c>
      <c r="M183" s="2">
        <v>2.0000000000000001E-4</v>
      </c>
      <c r="N183">
        <v>96</v>
      </c>
      <c r="O183" t="s">
        <v>7758</v>
      </c>
      <c r="P183">
        <v>30</v>
      </c>
      <c r="Q183">
        <v>1.7819905213270144</v>
      </c>
      <c r="R183">
        <v>0.83348966297045235</v>
      </c>
    </row>
    <row r="184" spans="1:18" x14ac:dyDescent="0.2">
      <c r="A184" t="s">
        <v>388</v>
      </c>
      <c r="B184">
        <v>3.9</v>
      </c>
      <c r="C184" t="s">
        <v>8936</v>
      </c>
      <c r="D184" t="s">
        <v>1545</v>
      </c>
      <c r="E184" s="9" t="s">
        <v>1546</v>
      </c>
      <c r="F184" t="s">
        <v>1547</v>
      </c>
      <c r="H184">
        <v>251</v>
      </c>
      <c r="I184">
        <v>242</v>
      </c>
      <c r="J184" t="s">
        <v>1548</v>
      </c>
      <c r="K184" t="s">
        <v>1549</v>
      </c>
      <c r="L184" s="1">
        <v>1</v>
      </c>
      <c r="M184" s="2">
        <v>1.9999999999999998E-96</v>
      </c>
      <c r="N184">
        <v>887</v>
      </c>
      <c r="O184" t="s">
        <v>7758</v>
      </c>
      <c r="P184">
        <v>30</v>
      </c>
      <c r="Q184">
        <v>2.4900662251655632</v>
      </c>
      <c r="R184">
        <v>1.3161841123525588</v>
      </c>
    </row>
    <row r="185" spans="1:18" x14ac:dyDescent="0.2">
      <c r="A185" t="s">
        <v>1173</v>
      </c>
      <c r="B185">
        <v>1.1000000000000001</v>
      </c>
      <c r="C185" t="s">
        <v>9029</v>
      </c>
      <c r="D185" t="s">
        <v>1174</v>
      </c>
      <c r="E185" s="9" t="s">
        <v>1175</v>
      </c>
      <c r="F185" t="s">
        <v>1176</v>
      </c>
      <c r="G185">
        <v>2</v>
      </c>
      <c r="H185">
        <v>70</v>
      </c>
      <c r="I185">
        <v>136</v>
      </c>
      <c r="J185" t="s">
        <v>1177</v>
      </c>
      <c r="K185" t="s">
        <v>1178</v>
      </c>
      <c r="L185" s="1">
        <v>0.36759999999999998</v>
      </c>
      <c r="M185" s="2">
        <v>3E-11</v>
      </c>
      <c r="N185">
        <v>147</v>
      </c>
      <c r="O185" t="s">
        <v>7691</v>
      </c>
      <c r="P185">
        <v>30</v>
      </c>
      <c r="Q185">
        <v>8.9952153110047846</v>
      </c>
      <c r="R185">
        <v>3.1691578144841168</v>
      </c>
    </row>
    <row r="186" spans="1:18" x14ac:dyDescent="0.2">
      <c r="A186" t="s">
        <v>1374</v>
      </c>
      <c r="B186">
        <v>2.1</v>
      </c>
      <c r="C186" t="s">
        <v>8902</v>
      </c>
      <c r="D186" t="s">
        <v>1380</v>
      </c>
      <c r="E186" s="9" t="s">
        <v>1381</v>
      </c>
      <c r="F186" t="s">
        <v>1382</v>
      </c>
      <c r="G186">
        <v>12</v>
      </c>
      <c r="H186">
        <v>466</v>
      </c>
      <c r="I186">
        <v>452</v>
      </c>
      <c r="J186" t="s">
        <v>1383</v>
      </c>
      <c r="K186" t="s">
        <v>1384</v>
      </c>
      <c r="L186" s="1">
        <v>0.87829999999999997</v>
      </c>
      <c r="M186" s="2">
        <v>1E-52</v>
      </c>
      <c r="N186">
        <v>512</v>
      </c>
      <c r="O186" t="s">
        <v>7731</v>
      </c>
      <c r="P186">
        <v>28</v>
      </c>
      <c r="Q186">
        <v>1.2533333333333334</v>
      </c>
      <c r="R186">
        <v>0.32577016118175661</v>
      </c>
    </row>
    <row r="187" spans="1:18" x14ac:dyDescent="0.2">
      <c r="A187" t="s">
        <v>388</v>
      </c>
      <c r="B187">
        <v>122.7</v>
      </c>
      <c r="C187" t="s">
        <v>8932</v>
      </c>
      <c r="D187" t="s">
        <v>1829</v>
      </c>
      <c r="E187" s="9" t="s">
        <v>1830</v>
      </c>
      <c r="F187" t="s">
        <v>1831</v>
      </c>
      <c r="H187">
        <v>233</v>
      </c>
      <c r="I187">
        <v>289</v>
      </c>
      <c r="J187" t="s">
        <v>1832</v>
      </c>
      <c r="K187" t="s">
        <v>1833</v>
      </c>
      <c r="L187" s="1">
        <v>0.80969999999999998</v>
      </c>
      <c r="M187" s="2">
        <v>5E-52</v>
      </c>
      <c r="N187">
        <v>504</v>
      </c>
      <c r="O187" t="s">
        <v>7758</v>
      </c>
      <c r="P187">
        <v>27</v>
      </c>
      <c r="Q187">
        <v>2.413694721825963</v>
      </c>
      <c r="R187">
        <v>1.2712432191093266</v>
      </c>
    </row>
    <row r="188" spans="1:18" x14ac:dyDescent="0.2">
      <c r="A188" t="s">
        <v>988</v>
      </c>
      <c r="B188">
        <v>1.3</v>
      </c>
      <c r="C188" t="s">
        <v>8947</v>
      </c>
      <c r="D188" t="s">
        <v>999</v>
      </c>
      <c r="E188" s="9" t="s">
        <v>1000</v>
      </c>
      <c r="F188" t="s">
        <v>1001</v>
      </c>
      <c r="G188">
        <v>8</v>
      </c>
      <c r="H188">
        <v>196</v>
      </c>
      <c r="I188">
        <v>614</v>
      </c>
      <c r="J188" t="s">
        <v>2289</v>
      </c>
      <c r="K188" t="s">
        <v>2290</v>
      </c>
      <c r="L188" s="1">
        <v>0.21990000000000001</v>
      </c>
      <c r="M188" s="2">
        <v>1.0000000000000001E-5</v>
      </c>
      <c r="N188">
        <v>102</v>
      </c>
      <c r="O188" t="s">
        <v>7805</v>
      </c>
      <c r="P188">
        <v>27</v>
      </c>
      <c r="Q188">
        <v>2.8677966101694921</v>
      </c>
      <c r="R188">
        <v>1.5199427088707465</v>
      </c>
    </row>
    <row r="189" spans="1:18" x14ac:dyDescent="0.2">
      <c r="A189" t="s">
        <v>388</v>
      </c>
      <c r="B189">
        <v>121.3</v>
      </c>
      <c r="C189" t="s">
        <v>8893</v>
      </c>
      <c r="D189" t="s">
        <v>1813</v>
      </c>
      <c r="E189" s="9" t="s">
        <v>1814</v>
      </c>
      <c r="F189" t="s">
        <v>1815</v>
      </c>
      <c r="H189">
        <v>498</v>
      </c>
      <c r="I189">
        <v>547</v>
      </c>
      <c r="J189" t="s">
        <v>442</v>
      </c>
      <c r="K189" t="s">
        <v>1816</v>
      </c>
      <c r="L189" s="1">
        <v>0.86650000000000005</v>
      </c>
      <c r="M189" s="2">
        <v>1.0000000000000001E-37</v>
      </c>
      <c r="N189">
        <v>383</v>
      </c>
      <c r="O189" t="s">
        <v>7758</v>
      </c>
      <c r="P189">
        <v>26</v>
      </c>
      <c r="Q189">
        <v>1.089126559714795</v>
      </c>
      <c r="R189">
        <v>0.12317160920993668</v>
      </c>
    </row>
    <row r="190" spans="1:18" x14ac:dyDescent="0.2">
      <c r="A190" t="s">
        <v>388</v>
      </c>
      <c r="B190">
        <v>208.1</v>
      </c>
      <c r="C190" t="s">
        <v>8918</v>
      </c>
      <c r="D190" t="s">
        <v>1888</v>
      </c>
      <c r="E190" s="9" t="s">
        <v>1889</v>
      </c>
      <c r="F190" t="s">
        <v>1890</v>
      </c>
      <c r="G190">
        <v>17</v>
      </c>
      <c r="H190">
        <v>308</v>
      </c>
      <c r="I190">
        <v>1503</v>
      </c>
      <c r="J190" t="s">
        <v>1891</v>
      </c>
      <c r="K190" t="s">
        <v>1892</v>
      </c>
      <c r="L190" s="1">
        <v>3.9899999999999998E-2</v>
      </c>
      <c r="M190">
        <v>7.0000000000000001E-3</v>
      </c>
      <c r="N190">
        <v>81</v>
      </c>
      <c r="O190" t="s">
        <v>7758</v>
      </c>
      <c r="P190">
        <v>26</v>
      </c>
      <c r="Q190">
        <v>1.7595392368610514</v>
      </c>
      <c r="R190">
        <v>0.8151976858373372</v>
      </c>
    </row>
    <row r="191" spans="1:18" x14ac:dyDescent="0.2">
      <c r="A191" t="s">
        <v>853</v>
      </c>
      <c r="B191">
        <v>6.3</v>
      </c>
      <c r="C191" t="s">
        <v>9003</v>
      </c>
      <c r="D191" t="s">
        <v>869</v>
      </c>
      <c r="E191" s="9" t="s">
        <v>870</v>
      </c>
      <c r="F191" t="s">
        <v>871</v>
      </c>
      <c r="H191">
        <v>80</v>
      </c>
      <c r="I191">
        <v>126</v>
      </c>
      <c r="J191" t="s">
        <v>2038</v>
      </c>
      <c r="K191" t="s">
        <v>2039</v>
      </c>
      <c r="L191" s="1">
        <v>0.59519999999999995</v>
      </c>
      <c r="M191" s="2">
        <v>3.9999999999999998E-6</v>
      </c>
      <c r="N191">
        <v>102</v>
      </c>
      <c r="O191" t="s">
        <v>7777</v>
      </c>
      <c r="P191">
        <v>26</v>
      </c>
      <c r="Q191">
        <v>6.7327823691460056</v>
      </c>
      <c r="R191">
        <v>2.7512028318229786</v>
      </c>
    </row>
    <row r="192" spans="1:18" x14ac:dyDescent="0.2">
      <c r="A192" t="s">
        <v>2367</v>
      </c>
      <c r="B192">
        <v>1.1000000000000001</v>
      </c>
      <c r="C192" t="s">
        <v>8896</v>
      </c>
      <c r="D192" t="s">
        <v>2368</v>
      </c>
      <c r="E192" s="9" t="s">
        <v>2369</v>
      </c>
      <c r="F192" t="s">
        <v>2370</v>
      </c>
      <c r="H192">
        <v>439</v>
      </c>
      <c r="I192">
        <v>577</v>
      </c>
      <c r="J192" t="s">
        <v>2371</v>
      </c>
      <c r="K192" t="s">
        <v>2372</v>
      </c>
      <c r="L192" s="1">
        <v>0.34139999999999998</v>
      </c>
      <c r="M192">
        <v>8.0000000000000002E-3</v>
      </c>
      <c r="N192">
        <v>83</v>
      </c>
      <c r="O192" t="s">
        <v>7844</v>
      </c>
      <c r="P192">
        <v>24</v>
      </c>
      <c r="Q192">
        <v>1.1402577710386659</v>
      </c>
      <c r="R192">
        <v>0.18936000242609294</v>
      </c>
    </row>
    <row r="193" spans="1:18" x14ac:dyDescent="0.2">
      <c r="A193" t="s">
        <v>907</v>
      </c>
      <c r="B193">
        <v>1.6</v>
      </c>
      <c r="C193" t="s">
        <v>8881</v>
      </c>
      <c r="D193" t="s">
        <v>2132</v>
      </c>
      <c r="E193" s="9" t="s">
        <v>2133</v>
      </c>
      <c r="F193" t="s">
        <v>2134</v>
      </c>
      <c r="G193">
        <v>10</v>
      </c>
      <c r="H193">
        <v>636</v>
      </c>
      <c r="I193">
        <v>650</v>
      </c>
      <c r="J193" t="s">
        <v>2135</v>
      </c>
      <c r="K193" t="s">
        <v>2136</v>
      </c>
      <c r="L193" s="1">
        <v>0.1923</v>
      </c>
      <c r="M193" s="2">
        <v>6.9999999999999994E-5</v>
      </c>
      <c r="N193">
        <v>102</v>
      </c>
      <c r="O193" t="s">
        <v>7784</v>
      </c>
      <c r="P193">
        <v>23</v>
      </c>
      <c r="Q193">
        <v>0.75462478184991277</v>
      </c>
      <c r="R193">
        <v>-0.40616861590961689</v>
      </c>
    </row>
    <row r="194" spans="1:18" x14ac:dyDescent="0.2">
      <c r="A194" t="s">
        <v>853</v>
      </c>
      <c r="B194">
        <v>2.1</v>
      </c>
      <c r="C194" t="s">
        <v>8908</v>
      </c>
      <c r="D194" t="s">
        <v>2019</v>
      </c>
      <c r="E194" s="9" t="s">
        <v>2020</v>
      </c>
      <c r="F194" t="s">
        <v>2021</v>
      </c>
      <c r="H194">
        <v>310</v>
      </c>
      <c r="I194">
        <v>163</v>
      </c>
      <c r="J194" t="s">
        <v>2022</v>
      </c>
      <c r="K194" t="s">
        <v>2023</v>
      </c>
      <c r="L194" s="1">
        <v>0.34360000000000002</v>
      </c>
      <c r="M194" s="2">
        <v>2.0000000000000002E-5</v>
      </c>
      <c r="N194">
        <v>104</v>
      </c>
      <c r="O194" t="s">
        <v>7777</v>
      </c>
      <c r="P194">
        <v>22</v>
      </c>
      <c r="Q194">
        <v>1.4792560801144494</v>
      </c>
      <c r="R194">
        <v>0.5648718249394985</v>
      </c>
    </row>
    <row r="195" spans="1:18" x14ac:dyDescent="0.2">
      <c r="A195" t="s">
        <v>1089</v>
      </c>
      <c r="B195">
        <v>1.4</v>
      </c>
      <c r="C195" t="s">
        <v>8911</v>
      </c>
      <c r="D195" t="s">
        <v>2339</v>
      </c>
      <c r="E195" s="9" t="s">
        <v>2340</v>
      </c>
      <c r="F195" t="s">
        <v>2341</v>
      </c>
      <c r="G195">
        <v>5</v>
      </c>
      <c r="H195">
        <v>289</v>
      </c>
      <c r="I195">
        <v>419</v>
      </c>
      <c r="J195" t="s">
        <v>2342</v>
      </c>
      <c r="K195" t="s">
        <v>2343</v>
      </c>
      <c r="L195" s="1">
        <v>0.26490000000000002</v>
      </c>
      <c r="M195" s="2">
        <v>6.9999999999999994E-5</v>
      </c>
      <c r="N195">
        <v>99</v>
      </c>
      <c r="O195" t="s">
        <v>7830</v>
      </c>
      <c r="P195">
        <v>22</v>
      </c>
      <c r="Q195">
        <v>1.5864978902953588</v>
      </c>
      <c r="R195">
        <v>0.66584560277937843</v>
      </c>
    </row>
    <row r="196" spans="1:18" x14ac:dyDescent="0.2">
      <c r="A196" t="s">
        <v>743</v>
      </c>
      <c r="B196">
        <v>13.1</v>
      </c>
      <c r="C196" t="s">
        <v>8930</v>
      </c>
      <c r="D196" t="s">
        <v>759</v>
      </c>
      <c r="E196" s="9" t="s">
        <v>760</v>
      </c>
      <c r="F196" t="s">
        <v>761</v>
      </c>
      <c r="H196">
        <v>192</v>
      </c>
      <c r="I196">
        <v>183</v>
      </c>
      <c r="J196" t="s">
        <v>1981</v>
      </c>
      <c r="K196" t="s">
        <v>1982</v>
      </c>
      <c r="L196" s="1">
        <v>0.8579</v>
      </c>
      <c r="M196" s="2">
        <v>1.0000000000000001E-9</v>
      </c>
      <c r="N196">
        <v>137</v>
      </c>
      <c r="O196" t="s">
        <v>7764</v>
      </c>
      <c r="P196">
        <v>22</v>
      </c>
      <c r="Q196">
        <v>2.3852364475201848</v>
      </c>
      <c r="R196">
        <v>1.2541322870930998</v>
      </c>
    </row>
    <row r="197" spans="1:18" x14ac:dyDescent="0.2">
      <c r="A197" t="s">
        <v>2076</v>
      </c>
      <c r="B197">
        <v>2.6</v>
      </c>
      <c r="C197" t="s">
        <v>8886</v>
      </c>
      <c r="D197" t="s">
        <v>2107</v>
      </c>
      <c r="E197" s="9" t="s">
        <v>2108</v>
      </c>
      <c r="F197" t="s">
        <v>2109</v>
      </c>
      <c r="G197">
        <v>9</v>
      </c>
      <c r="H197">
        <v>481</v>
      </c>
      <c r="I197">
        <v>644</v>
      </c>
      <c r="J197" t="s">
        <v>2110</v>
      </c>
      <c r="K197" t="s">
        <v>2111</v>
      </c>
      <c r="L197" s="1">
        <v>0.67079999999999995</v>
      </c>
      <c r="M197" s="2">
        <v>4.0000000000000003E-86</v>
      </c>
      <c r="N197">
        <v>801</v>
      </c>
      <c r="O197" t="s">
        <v>7783</v>
      </c>
      <c r="P197">
        <v>21</v>
      </c>
      <c r="Q197">
        <v>0.91072664359861588</v>
      </c>
      <c r="R197">
        <v>-0.13491000365279973</v>
      </c>
    </row>
    <row r="198" spans="1:18" x14ac:dyDescent="0.2">
      <c r="A198" t="s">
        <v>317</v>
      </c>
      <c r="B198">
        <v>2.8</v>
      </c>
      <c r="C198" t="s">
        <v>8887</v>
      </c>
      <c r="D198" t="s">
        <v>1427</v>
      </c>
      <c r="E198" s="9" t="s">
        <v>1428</v>
      </c>
      <c r="F198" t="s">
        <v>1429</v>
      </c>
      <c r="G198">
        <v>6</v>
      </c>
      <c r="H198">
        <v>468</v>
      </c>
      <c r="I198">
        <v>388</v>
      </c>
      <c r="J198" t="s">
        <v>1430</v>
      </c>
      <c r="K198" t="s">
        <v>1431</v>
      </c>
      <c r="L198" s="1">
        <v>0.45619999999999999</v>
      </c>
      <c r="M198">
        <v>2E-3</v>
      </c>
      <c r="N198">
        <v>88</v>
      </c>
      <c r="O198" t="s">
        <v>7742</v>
      </c>
      <c r="P198">
        <v>21</v>
      </c>
      <c r="Q198">
        <v>0.93598862019914653</v>
      </c>
      <c r="R198">
        <v>-9.5437105337293784E-2</v>
      </c>
    </row>
    <row r="199" spans="1:18" x14ac:dyDescent="0.2">
      <c r="A199" t="s">
        <v>388</v>
      </c>
      <c r="B199">
        <v>5.2</v>
      </c>
      <c r="C199" t="s">
        <v>8901</v>
      </c>
      <c r="D199" t="s">
        <v>498</v>
      </c>
      <c r="E199" s="9" t="s">
        <v>499</v>
      </c>
      <c r="F199" t="s">
        <v>500</v>
      </c>
      <c r="H199">
        <v>354</v>
      </c>
      <c r="I199">
        <v>329</v>
      </c>
      <c r="J199" t="s">
        <v>1593</v>
      </c>
      <c r="K199" t="s">
        <v>1594</v>
      </c>
      <c r="L199" s="1">
        <v>1</v>
      </c>
      <c r="M199" s="2">
        <v>9.9999999999999994E-107</v>
      </c>
      <c r="N199">
        <v>970</v>
      </c>
      <c r="O199" t="s">
        <v>7758</v>
      </c>
      <c r="P199">
        <v>21</v>
      </c>
      <c r="Q199">
        <v>1.236842105263158</v>
      </c>
      <c r="R199">
        <v>0.30666133823405201</v>
      </c>
    </row>
    <row r="200" spans="1:18" x14ac:dyDescent="0.2">
      <c r="A200" t="s">
        <v>1266</v>
      </c>
      <c r="B200">
        <v>5.0999999999999996</v>
      </c>
      <c r="C200" t="s">
        <v>8915</v>
      </c>
      <c r="D200" t="s">
        <v>1267</v>
      </c>
      <c r="E200" s="9" t="s">
        <v>1268</v>
      </c>
      <c r="F200" t="s">
        <v>1269</v>
      </c>
      <c r="G200">
        <v>8</v>
      </c>
      <c r="H200">
        <v>263</v>
      </c>
      <c r="I200">
        <v>257</v>
      </c>
      <c r="J200" t="s">
        <v>1270</v>
      </c>
      <c r="K200" t="s">
        <v>1271</v>
      </c>
      <c r="L200" s="1">
        <v>0.95330000000000004</v>
      </c>
      <c r="M200" s="2">
        <v>6E-10</v>
      </c>
      <c r="N200">
        <v>142</v>
      </c>
      <c r="O200" t="s">
        <v>7718</v>
      </c>
      <c r="P200">
        <v>21</v>
      </c>
      <c r="Q200">
        <v>1.6637168141592922</v>
      </c>
      <c r="R200">
        <v>0.73440988926244988</v>
      </c>
    </row>
    <row r="201" spans="1:18" x14ac:dyDescent="0.2">
      <c r="A201" t="s">
        <v>2162</v>
      </c>
      <c r="B201">
        <v>1.1000000000000001</v>
      </c>
      <c r="C201" t="s">
        <v>8961</v>
      </c>
      <c r="D201" t="s">
        <v>2163</v>
      </c>
      <c r="E201" s="9" t="s">
        <v>2164</v>
      </c>
      <c r="F201" t="s">
        <v>2165</v>
      </c>
      <c r="H201">
        <v>117</v>
      </c>
      <c r="I201">
        <v>103</v>
      </c>
      <c r="J201" t="s">
        <v>2166</v>
      </c>
      <c r="K201" t="s">
        <v>2167</v>
      </c>
      <c r="L201" s="1">
        <v>0.99029999999999996</v>
      </c>
      <c r="M201" s="2">
        <v>1E-10</v>
      </c>
      <c r="N201">
        <v>142</v>
      </c>
      <c r="O201" t="s">
        <v>7682</v>
      </c>
      <c r="P201">
        <v>20</v>
      </c>
      <c r="Q201">
        <v>3.5505193578847973</v>
      </c>
      <c r="R201">
        <v>1.8280300725726633</v>
      </c>
    </row>
    <row r="202" spans="1:18" x14ac:dyDescent="0.2">
      <c r="A202" t="s">
        <v>388</v>
      </c>
      <c r="B202">
        <v>5.2</v>
      </c>
      <c r="C202" t="s">
        <v>8900</v>
      </c>
      <c r="D202" t="s">
        <v>1580</v>
      </c>
      <c r="E202" s="9" t="s">
        <v>484</v>
      </c>
      <c r="F202" t="s">
        <v>1581</v>
      </c>
      <c r="G202">
        <v>6</v>
      </c>
      <c r="H202">
        <v>323</v>
      </c>
      <c r="I202">
        <v>320</v>
      </c>
      <c r="J202" t="s">
        <v>1582</v>
      </c>
      <c r="K202" t="s">
        <v>1425</v>
      </c>
      <c r="L202" s="1">
        <v>0.97189999999999999</v>
      </c>
      <c r="M202" s="2">
        <v>8E-55</v>
      </c>
      <c r="N202">
        <v>530</v>
      </c>
      <c r="O202" t="s">
        <v>7758</v>
      </c>
      <c r="P202">
        <v>19</v>
      </c>
      <c r="Q202">
        <v>1.2262272571232409</v>
      </c>
      <c r="R202">
        <v>0.29422637898087467</v>
      </c>
    </row>
    <row r="203" spans="1:18" x14ac:dyDescent="0.2">
      <c r="A203" t="s">
        <v>2208</v>
      </c>
      <c r="B203">
        <v>1.5</v>
      </c>
      <c r="C203" t="s">
        <v>8909</v>
      </c>
      <c r="D203" t="s">
        <v>2218</v>
      </c>
      <c r="E203" s="9" t="s">
        <v>2219</v>
      </c>
      <c r="F203" t="s">
        <v>2220</v>
      </c>
      <c r="G203">
        <v>5</v>
      </c>
      <c r="H203">
        <v>262</v>
      </c>
      <c r="I203">
        <v>267</v>
      </c>
      <c r="J203" t="s">
        <v>2221</v>
      </c>
      <c r="K203" t="s">
        <v>2222</v>
      </c>
      <c r="L203" s="1">
        <v>0.9738</v>
      </c>
      <c r="M203" s="2">
        <v>2.9999999999999999E-22</v>
      </c>
      <c r="N203">
        <v>248</v>
      </c>
      <c r="O203" t="s">
        <v>7787</v>
      </c>
      <c r="P203">
        <v>19</v>
      </c>
      <c r="Q203">
        <v>1.5109983079526228</v>
      </c>
      <c r="R203">
        <v>0.59550204494369052</v>
      </c>
    </row>
    <row r="204" spans="1:18" x14ac:dyDescent="0.2">
      <c r="A204" t="s">
        <v>2193</v>
      </c>
      <c r="B204">
        <v>1.4</v>
      </c>
      <c r="C204" t="s">
        <v>8939</v>
      </c>
      <c r="D204" t="s">
        <v>2203</v>
      </c>
      <c r="E204" s="9" t="s">
        <v>2204</v>
      </c>
      <c r="F204" t="s">
        <v>2205</v>
      </c>
      <c r="H204">
        <v>153</v>
      </c>
      <c r="I204">
        <v>161</v>
      </c>
      <c r="J204" t="s">
        <v>2206</v>
      </c>
      <c r="K204" t="s">
        <v>2207</v>
      </c>
      <c r="L204" s="1">
        <v>0.82609999999999995</v>
      </c>
      <c r="M204" s="2">
        <v>8.9999999999999995E-15</v>
      </c>
      <c r="N204">
        <v>180</v>
      </c>
      <c r="O204" t="s">
        <v>7786</v>
      </c>
      <c r="P204">
        <v>19</v>
      </c>
      <c r="Q204">
        <v>2.5827910339840927</v>
      </c>
      <c r="R204">
        <v>1.3689309239707288</v>
      </c>
    </row>
    <row r="205" spans="1:18" x14ac:dyDescent="0.2">
      <c r="A205" t="s">
        <v>2243</v>
      </c>
      <c r="B205">
        <v>1.1000000000000001</v>
      </c>
      <c r="C205" t="s">
        <v>8871</v>
      </c>
      <c r="D205" t="s">
        <v>2244</v>
      </c>
      <c r="E205" s="9" t="s">
        <v>2245</v>
      </c>
      <c r="F205" t="s">
        <v>2246</v>
      </c>
      <c r="H205">
        <v>702</v>
      </c>
      <c r="I205">
        <v>154</v>
      </c>
      <c r="J205" t="s">
        <v>2247</v>
      </c>
      <c r="K205" t="s">
        <v>2248</v>
      </c>
      <c r="L205" s="1">
        <v>0.84419999999999995</v>
      </c>
      <c r="M205" s="2">
        <v>3E-11</v>
      </c>
      <c r="N205">
        <v>158</v>
      </c>
      <c r="O205" t="s">
        <v>7788</v>
      </c>
      <c r="P205">
        <v>18</v>
      </c>
      <c r="Q205">
        <v>0.53510436432637576</v>
      </c>
      <c r="R205">
        <v>-0.90210779923842088</v>
      </c>
    </row>
    <row r="206" spans="1:18" x14ac:dyDescent="0.2">
      <c r="A206" t="s">
        <v>388</v>
      </c>
      <c r="B206">
        <v>210.1</v>
      </c>
      <c r="C206" t="s">
        <v>8873</v>
      </c>
      <c r="D206" t="s">
        <v>1893</v>
      </c>
      <c r="E206" s="9" t="s">
        <v>1894</v>
      </c>
      <c r="F206" t="s">
        <v>1895</v>
      </c>
      <c r="G206">
        <v>6</v>
      </c>
      <c r="H206">
        <v>578</v>
      </c>
      <c r="I206">
        <v>690</v>
      </c>
      <c r="J206" t="s">
        <v>1896</v>
      </c>
      <c r="K206" t="s">
        <v>1897</v>
      </c>
      <c r="L206" s="1">
        <v>0.54200000000000004</v>
      </c>
      <c r="M206" s="2">
        <v>2.0000000000000001E-37</v>
      </c>
      <c r="N206">
        <v>382</v>
      </c>
      <c r="O206" t="s">
        <v>7758</v>
      </c>
      <c r="P206">
        <v>16</v>
      </c>
      <c r="Q206">
        <v>0.57757296466973895</v>
      </c>
      <c r="R206">
        <v>-0.79192488148799789</v>
      </c>
    </row>
    <row r="207" spans="1:18" x14ac:dyDescent="0.2">
      <c r="A207" t="s">
        <v>388</v>
      </c>
      <c r="B207">
        <v>129.1</v>
      </c>
      <c r="C207" t="s">
        <v>8868</v>
      </c>
      <c r="D207" t="s">
        <v>1844</v>
      </c>
      <c r="E207" s="9" t="s">
        <v>1845</v>
      </c>
      <c r="F207" t="s">
        <v>1846</v>
      </c>
      <c r="G207">
        <v>6</v>
      </c>
      <c r="H207">
        <v>576</v>
      </c>
      <c r="I207">
        <v>588</v>
      </c>
      <c r="J207" t="s">
        <v>1847</v>
      </c>
      <c r="K207" t="s">
        <v>1848</v>
      </c>
      <c r="L207" s="1">
        <v>0.87239999999999995</v>
      </c>
      <c r="M207" s="2">
        <v>2E-45</v>
      </c>
      <c r="N207">
        <v>452</v>
      </c>
      <c r="O207" t="s">
        <v>7758</v>
      </c>
      <c r="P207">
        <v>14</v>
      </c>
      <c r="Q207">
        <v>0.50712909441233145</v>
      </c>
      <c r="R207">
        <v>-0.97957504951000163</v>
      </c>
    </row>
    <row r="208" spans="1:18" x14ac:dyDescent="0.2">
      <c r="A208" t="s">
        <v>388</v>
      </c>
      <c r="B208">
        <v>1.1399999999999999</v>
      </c>
      <c r="C208" t="s">
        <v>8898</v>
      </c>
      <c r="D208" t="s">
        <v>1476</v>
      </c>
      <c r="E208" s="9" t="s">
        <v>1477</v>
      </c>
      <c r="F208" t="s">
        <v>1478</v>
      </c>
      <c r="H208">
        <v>245</v>
      </c>
      <c r="I208">
        <v>371</v>
      </c>
      <c r="J208" t="s">
        <v>1479</v>
      </c>
      <c r="K208" t="s">
        <v>1480</v>
      </c>
      <c r="L208" s="1">
        <v>0.55530000000000002</v>
      </c>
      <c r="M208" s="2">
        <v>1.9999999999999998E-21</v>
      </c>
      <c r="N208">
        <v>240</v>
      </c>
      <c r="O208" t="s">
        <v>7758</v>
      </c>
      <c r="P208">
        <v>14</v>
      </c>
      <c r="Q208">
        <v>1.1904115784712801</v>
      </c>
      <c r="R208">
        <v>0.25146046391901578</v>
      </c>
    </row>
    <row r="209" spans="1:18" x14ac:dyDescent="0.2">
      <c r="A209" t="s">
        <v>743</v>
      </c>
      <c r="B209">
        <v>15.1</v>
      </c>
      <c r="C209" t="s">
        <v>8876</v>
      </c>
      <c r="D209" t="s">
        <v>764</v>
      </c>
      <c r="E209" s="9" t="s">
        <v>765</v>
      </c>
      <c r="F209" t="s">
        <v>766</v>
      </c>
      <c r="H209">
        <v>441</v>
      </c>
      <c r="I209">
        <v>426</v>
      </c>
      <c r="J209" t="s">
        <v>1988</v>
      </c>
      <c r="K209" t="s">
        <v>1989</v>
      </c>
      <c r="L209" s="1">
        <v>0.81220000000000003</v>
      </c>
      <c r="M209" s="2">
        <v>2E-78</v>
      </c>
      <c r="N209">
        <v>735</v>
      </c>
      <c r="O209" t="s">
        <v>7764</v>
      </c>
      <c r="P209">
        <v>13</v>
      </c>
      <c r="Q209">
        <v>0.6148427672955975</v>
      </c>
      <c r="R209">
        <v>-0.70171057524035052</v>
      </c>
    </row>
    <row r="210" spans="1:18" x14ac:dyDescent="0.2">
      <c r="A210" t="s">
        <v>953</v>
      </c>
      <c r="B210">
        <v>1.3</v>
      </c>
      <c r="C210" t="s">
        <v>8884</v>
      </c>
      <c r="D210" t="s">
        <v>959</v>
      </c>
      <c r="E210" s="9" t="s">
        <v>960</v>
      </c>
      <c r="F210" t="s">
        <v>961</v>
      </c>
      <c r="H210">
        <v>321</v>
      </c>
      <c r="I210">
        <v>401</v>
      </c>
      <c r="J210" t="s">
        <v>2273</v>
      </c>
      <c r="K210" t="s">
        <v>2274</v>
      </c>
      <c r="L210" s="1">
        <v>0.74809999999999999</v>
      </c>
      <c r="M210" s="2">
        <v>4.0000000000000003E-17</v>
      </c>
      <c r="N210">
        <v>205</v>
      </c>
      <c r="O210" t="s">
        <v>7797</v>
      </c>
      <c r="P210">
        <v>13</v>
      </c>
      <c r="Q210">
        <v>0.84421416234887747</v>
      </c>
      <c r="R210">
        <v>-0.24431906305786927</v>
      </c>
    </row>
    <row r="211" spans="1:18" x14ac:dyDescent="0.2">
      <c r="A211" t="s">
        <v>388</v>
      </c>
      <c r="B211">
        <v>5.27</v>
      </c>
      <c r="C211" t="s">
        <v>8888</v>
      </c>
      <c r="D211" t="s">
        <v>1605</v>
      </c>
      <c r="E211" s="9" t="s">
        <v>1606</v>
      </c>
      <c r="F211" t="s">
        <v>1607</v>
      </c>
      <c r="H211">
        <v>276</v>
      </c>
      <c r="I211">
        <v>327</v>
      </c>
      <c r="J211" t="s">
        <v>1608</v>
      </c>
      <c r="K211" t="s">
        <v>613</v>
      </c>
      <c r="L211" s="1">
        <v>0.82569999999999999</v>
      </c>
      <c r="M211" s="2">
        <v>3.0000000000000001E-61</v>
      </c>
      <c r="N211">
        <v>584</v>
      </c>
      <c r="O211" t="s">
        <v>7758</v>
      </c>
      <c r="P211">
        <v>13</v>
      </c>
      <c r="Q211">
        <v>0.98152610441767085</v>
      </c>
      <c r="R211">
        <v>-2.6901457136713505E-2</v>
      </c>
    </row>
    <row r="212" spans="1:18" x14ac:dyDescent="0.2">
      <c r="A212" t="s">
        <v>388</v>
      </c>
      <c r="B212">
        <v>31.1</v>
      </c>
      <c r="C212" t="s">
        <v>8897</v>
      </c>
      <c r="D212" t="s">
        <v>1759</v>
      </c>
      <c r="E212" s="9" t="s">
        <v>1760</v>
      </c>
      <c r="F212" t="s">
        <v>1761</v>
      </c>
      <c r="G212">
        <v>4</v>
      </c>
      <c r="H212">
        <v>230</v>
      </c>
      <c r="I212">
        <v>233</v>
      </c>
      <c r="J212" t="s">
        <v>1762</v>
      </c>
      <c r="K212" t="s">
        <v>1763</v>
      </c>
      <c r="L212" s="1">
        <v>0.90559999999999996</v>
      </c>
      <c r="M212" s="2">
        <v>7.0000000000000003E-16</v>
      </c>
      <c r="N212">
        <v>192</v>
      </c>
      <c r="O212" t="s">
        <v>7758</v>
      </c>
      <c r="P212">
        <v>13</v>
      </c>
      <c r="Q212">
        <v>1.1772639691714837</v>
      </c>
      <c r="R212">
        <v>0.23543784146084878</v>
      </c>
    </row>
    <row r="213" spans="1:18" x14ac:dyDescent="0.2">
      <c r="A213" t="s">
        <v>907</v>
      </c>
      <c r="B213">
        <v>1.2</v>
      </c>
      <c r="C213" t="s">
        <v>8949</v>
      </c>
      <c r="D213" t="s">
        <v>2121</v>
      </c>
      <c r="E213" s="9" t="s">
        <v>2122</v>
      </c>
      <c r="F213" t="s">
        <v>2123</v>
      </c>
      <c r="G213">
        <v>6</v>
      </c>
      <c r="H213">
        <v>93</v>
      </c>
      <c r="I213">
        <v>637</v>
      </c>
      <c r="J213" t="s">
        <v>2124</v>
      </c>
      <c r="K213" t="s">
        <v>2125</v>
      </c>
      <c r="L213" s="1">
        <v>0.13969999999999999</v>
      </c>
      <c r="M213" s="2">
        <v>3.9999999999999998E-6</v>
      </c>
      <c r="N213">
        <v>102</v>
      </c>
      <c r="O213" t="s">
        <v>7784</v>
      </c>
      <c r="P213">
        <v>13</v>
      </c>
      <c r="Q213">
        <v>2.8991696322657181</v>
      </c>
      <c r="R213">
        <v>1.5356397488766473</v>
      </c>
    </row>
    <row r="214" spans="1:18" x14ac:dyDescent="0.2">
      <c r="A214" t="s">
        <v>60</v>
      </c>
      <c r="B214">
        <v>3.1</v>
      </c>
      <c r="C214" t="s">
        <v>8952</v>
      </c>
      <c r="D214" t="s">
        <v>61</v>
      </c>
      <c r="E214" s="9" t="s">
        <v>62</v>
      </c>
      <c r="F214" t="s">
        <v>63</v>
      </c>
      <c r="G214">
        <v>2</v>
      </c>
      <c r="H214">
        <v>90</v>
      </c>
      <c r="I214">
        <v>317</v>
      </c>
      <c r="J214" t="s">
        <v>1190</v>
      </c>
      <c r="K214" t="s">
        <v>1191</v>
      </c>
      <c r="L214" s="1">
        <v>0.27760000000000001</v>
      </c>
      <c r="M214" s="2">
        <v>1.9999999999999999E-11</v>
      </c>
      <c r="N214">
        <v>149</v>
      </c>
      <c r="O214" t="s">
        <v>7696</v>
      </c>
      <c r="P214">
        <v>13</v>
      </c>
      <c r="Q214">
        <v>2.9950980392156867</v>
      </c>
      <c r="R214">
        <v>1.5826032278472342</v>
      </c>
    </row>
    <row r="215" spans="1:18" x14ac:dyDescent="0.2">
      <c r="A215" t="s">
        <v>388</v>
      </c>
      <c r="B215">
        <v>210.3</v>
      </c>
      <c r="C215" t="s">
        <v>8875</v>
      </c>
      <c r="D215" t="s">
        <v>1898</v>
      </c>
      <c r="E215" s="9" t="s">
        <v>1899</v>
      </c>
      <c r="F215" t="s">
        <v>1900</v>
      </c>
      <c r="G215">
        <v>6</v>
      </c>
      <c r="H215">
        <v>421</v>
      </c>
      <c r="I215">
        <v>609</v>
      </c>
      <c r="J215" t="s">
        <v>1901</v>
      </c>
      <c r="K215" t="s">
        <v>1902</v>
      </c>
      <c r="L215" s="1">
        <v>0.38590000000000002</v>
      </c>
      <c r="M215" s="2">
        <v>2.0000000000000002E-43</v>
      </c>
      <c r="N215">
        <v>433</v>
      </c>
      <c r="O215" t="s">
        <v>7758</v>
      </c>
      <c r="P215">
        <v>12</v>
      </c>
      <c r="Q215">
        <v>0.59446640316205535</v>
      </c>
      <c r="R215">
        <v>-0.75033281790403505</v>
      </c>
    </row>
    <row r="216" spans="1:18" x14ac:dyDescent="0.2">
      <c r="A216" t="s">
        <v>388</v>
      </c>
      <c r="B216">
        <v>14.5</v>
      </c>
      <c r="C216" t="s">
        <v>8878</v>
      </c>
      <c r="D216" t="s">
        <v>1672</v>
      </c>
      <c r="E216" s="9" t="s">
        <v>1673</v>
      </c>
      <c r="F216" t="s">
        <v>1674</v>
      </c>
      <c r="G216">
        <v>9</v>
      </c>
      <c r="H216">
        <v>367</v>
      </c>
      <c r="I216">
        <v>334</v>
      </c>
      <c r="J216" t="s">
        <v>1675</v>
      </c>
      <c r="K216" t="s">
        <v>1676</v>
      </c>
      <c r="L216" s="1">
        <v>0.90720000000000001</v>
      </c>
      <c r="M216" s="2">
        <v>9.0000000000000005E-43</v>
      </c>
      <c r="N216">
        <v>427</v>
      </c>
      <c r="O216" t="s">
        <v>7758</v>
      </c>
      <c r="P216">
        <v>12</v>
      </c>
      <c r="Q216">
        <v>0.68177697189483233</v>
      </c>
      <c r="R216">
        <v>-0.55262822391374522</v>
      </c>
    </row>
    <row r="217" spans="1:18" x14ac:dyDescent="0.2">
      <c r="A217" t="s">
        <v>388</v>
      </c>
      <c r="B217">
        <v>2.1</v>
      </c>
      <c r="C217" t="s">
        <v>8879</v>
      </c>
      <c r="D217" t="s">
        <v>1513</v>
      </c>
      <c r="E217" s="9" t="s">
        <v>415</v>
      </c>
      <c r="F217" t="s">
        <v>1514</v>
      </c>
      <c r="H217">
        <v>346</v>
      </c>
      <c r="I217">
        <v>296</v>
      </c>
      <c r="J217" t="s">
        <v>1515</v>
      </c>
      <c r="K217" t="s">
        <v>1516</v>
      </c>
      <c r="L217" s="1">
        <v>0.82430000000000003</v>
      </c>
      <c r="M217" s="2">
        <v>5.9999999999999997E-7</v>
      </c>
      <c r="N217">
        <v>118</v>
      </c>
      <c r="O217" t="s">
        <v>7758</v>
      </c>
      <c r="P217">
        <v>12</v>
      </c>
      <c r="Q217">
        <v>0.72307692307692306</v>
      </c>
      <c r="R217">
        <v>-0.46777896135081715</v>
      </c>
    </row>
    <row r="218" spans="1:18" x14ac:dyDescent="0.2">
      <c r="A218" t="s">
        <v>935</v>
      </c>
      <c r="B218">
        <v>1.1000000000000001</v>
      </c>
      <c r="C218" t="s">
        <v>8883</v>
      </c>
      <c r="D218" t="s">
        <v>2255</v>
      </c>
      <c r="E218" s="9" t="s">
        <v>2256</v>
      </c>
      <c r="F218" t="s">
        <v>2257</v>
      </c>
      <c r="H218">
        <v>298</v>
      </c>
      <c r="I218">
        <v>512</v>
      </c>
      <c r="J218" t="s">
        <v>2258</v>
      </c>
      <c r="K218" t="s">
        <v>2259</v>
      </c>
      <c r="L218" s="1">
        <v>0.14449999999999999</v>
      </c>
      <c r="M218" s="2">
        <v>1.0000000000000001E-5</v>
      </c>
      <c r="N218">
        <v>105</v>
      </c>
      <c r="O218" t="s">
        <v>7793</v>
      </c>
      <c r="P218">
        <v>12</v>
      </c>
      <c r="Q218">
        <v>0.83928571428571441</v>
      </c>
      <c r="R218">
        <v>-0.25276607037996651</v>
      </c>
    </row>
    <row r="219" spans="1:18" x14ac:dyDescent="0.2">
      <c r="A219" t="s">
        <v>388</v>
      </c>
      <c r="B219">
        <v>5.1100000000000003</v>
      </c>
      <c r="C219" t="s">
        <v>8880</v>
      </c>
      <c r="D219" t="s">
        <v>1583</v>
      </c>
      <c r="E219" s="9" t="s">
        <v>1584</v>
      </c>
      <c r="F219" t="s">
        <v>1585</v>
      </c>
      <c r="G219">
        <v>6</v>
      </c>
      <c r="H219">
        <v>311</v>
      </c>
      <c r="I219">
        <v>306</v>
      </c>
      <c r="J219" t="s">
        <v>1586</v>
      </c>
      <c r="K219" t="s">
        <v>1586</v>
      </c>
      <c r="L219" s="1">
        <v>0.99350000000000005</v>
      </c>
      <c r="M219" s="2">
        <v>7.0000000000000001E-66</v>
      </c>
      <c r="N219">
        <v>625</v>
      </c>
      <c r="O219" t="s">
        <v>7758</v>
      </c>
      <c r="P219">
        <v>11</v>
      </c>
      <c r="Q219">
        <v>0.73725490196078436</v>
      </c>
      <c r="R219">
        <v>-0.43976458518122052</v>
      </c>
    </row>
    <row r="220" spans="1:18" x14ac:dyDescent="0.2">
      <c r="A220" t="s">
        <v>388</v>
      </c>
      <c r="B220">
        <v>134.6</v>
      </c>
      <c r="C220" t="s">
        <v>8885</v>
      </c>
      <c r="D220" t="s">
        <v>1866</v>
      </c>
      <c r="E220" s="9" t="s">
        <v>1867</v>
      </c>
      <c r="F220" t="s">
        <v>1868</v>
      </c>
      <c r="H220">
        <v>270</v>
      </c>
      <c r="I220">
        <v>257</v>
      </c>
      <c r="J220" t="s">
        <v>1869</v>
      </c>
      <c r="K220" t="s">
        <v>1870</v>
      </c>
      <c r="L220" s="1">
        <v>0.96109999999999995</v>
      </c>
      <c r="M220" s="2">
        <v>1.9999999999999999E-69</v>
      </c>
      <c r="N220">
        <v>656</v>
      </c>
      <c r="O220" t="s">
        <v>7758</v>
      </c>
      <c r="P220">
        <v>11</v>
      </c>
      <c r="Q220">
        <v>0.8489326765188836</v>
      </c>
      <c r="R220">
        <v>-0.23627794759139747</v>
      </c>
    </row>
    <row r="221" spans="1:18" x14ac:dyDescent="0.2">
      <c r="A221" t="s">
        <v>388</v>
      </c>
      <c r="B221">
        <v>26.2</v>
      </c>
      <c r="C221" t="s">
        <v>8917</v>
      </c>
      <c r="D221" t="s">
        <v>1748</v>
      </c>
      <c r="E221" s="9" t="s">
        <v>1749</v>
      </c>
      <c r="F221" t="s">
        <v>1750</v>
      </c>
      <c r="G221">
        <v>4</v>
      </c>
      <c r="H221">
        <v>135</v>
      </c>
      <c r="I221">
        <v>647</v>
      </c>
      <c r="J221" t="s">
        <v>1751</v>
      </c>
      <c r="K221" t="s">
        <v>1752</v>
      </c>
      <c r="L221" s="1">
        <v>0.18859999999999999</v>
      </c>
      <c r="M221" s="2">
        <v>5.0000000000000002E-23</v>
      </c>
      <c r="N221">
        <v>250</v>
      </c>
      <c r="O221" t="s">
        <v>7758</v>
      </c>
      <c r="P221">
        <v>11</v>
      </c>
      <c r="Q221">
        <v>1.7062706270627064</v>
      </c>
      <c r="R221">
        <v>0.77084648684198387</v>
      </c>
    </row>
    <row r="222" spans="1:18" x14ac:dyDescent="0.2">
      <c r="A222" t="s">
        <v>388</v>
      </c>
      <c r="B222">
        <v>106.3</v>
      </c>
      <c r="C222" t="s">
        <v>8860</v>
      </c>
      <c r="D222" t="s">
        <v>575</v>
      </c>
      <c r="E222" s="9" t="s">
        <v>576</v>
      </c>
      <c r="F222" t="s">
        <v>577</v>
      </c>
      <c r="G222">
        <v>5</v>
      </c>
      <c r="H222">
        <v>602</v>
      </c>
      <c r="I222">
        <v>602</v>
      </c>
      <c r="J222" t="s">
        <v>1794</v>
      </c>
      <c r="K222" t="s">
        <v>1795</v>
      </c>
      <c r="L222" s="1">
        <v>0.94350000000000001</v>
      </c>
      <c r="M222" s="2">
        <v>9.9999999999999993E-103</v>
      </c>
      <c r="N222">
        <v>938</v>
      </c>
      <c r="O222" t="s">
        <v>7758</v>
      </c>
      <c r="P222">
        <v>10</v>
      </c>
      <c r="Q222">
        <v>0.34660766961651923</v>
      </c>
      <c r="R222">
        <v>-1.5286245165713439</v>
      </c>
    </row>
    <row r="223" spans="1:18" x14ac:dyDescent="0.2">
      <c r="A223" t="s">
        <v>388</v>
      </c>
      <c r="B223">
        <v>21.1</v>
      </c>
      <c r="C223" t="s">
        <v>8862</v>
      </c>
      <c r="D223" t="s">
        <v>1729</v>
      </c>
      <c r="E223" s="9" t="s">
        <v>1730</v>
      </c>
      <c r="F223" t="s">
        <v>1731</v>
      </c>
      <c r="G223">
        <v>6</v>
      </c>
      <c r="H223">
        <v>581</v>
      </c>
      <c r="I223">
        <v>600</v>
      </c>
      <c r="J223" t="s">
        <v>1732</v>
      </c>
      <c r="K223" t="s">
        <v>1733</v>
      </c>
      <c r="L223" s="1">
        <v>0.84499999999999997</v>
      </c>
      <c r="M223" s="2">
        <v>9.9999999999999997E-61</v>
      </c>
      <c r="N223">
        <v>583</v>
      </c>
      <c r="O223" t="s">
        <v>7758</v>
      </c>
      <c r="P223">
        <v>10</v>
      </c>
      <c r="Q223">
        <v>0.35912129894937922</v>
      </c>
      <c r="R223">
        <v>-1.4774568752531709</v>
      </c>
    </row>
    <row r="224" spans="1:18" x14ac:dyDescent="0.2">
      <c r="A224" t="s">
        <v>388</v>
      </c>
      <c r="B224">
        <v>12.8</v>
      </c>
      <c r="C224" t="s">
        <v>8866</v>
      </c>
      <c r="D224" t="s">
        <v>1653</v>
      </c>
      <c r="E224" s="9" t="s">
        <v>1654</v>
      </c>
      <c r="F224" t="s">
        <v>1655</v>
      </c>
      <c r="G224">
        <v>6</v>
      </c>
      <c r="H224">
        <v>514</v>
      </c>
      <c r="I224">
        <v>504</v>
      </c>
      <c r="J224" t="s">
        <v>1656</v>
      </c>
      <c r="K224" t="s">
        <v>1519</v>
      </c>
      <c r="L224" s="1">
        <v>0.998</v>
      </c>
      <c r="M224" s="2">
        <v>6.0000000000000001E-64</v>
      </c>
      <c r="N224">
        <v>611</v>
      </c>
      <c r="O224" t="s">
        <v>7758</v>
      </c>
      <c r="P224">
        <v>10</v>
      </c>
      <c r="Q224">
        <v>0.40587219343696035</v>
      </c>
      <c r="R224">
        <v>-1.3009025914242367</v>
      </c>
    </row>
    <row r="225" spans="1:18" x14ac:dyDescent="0.2">
      <c r="A225" t="s">
        <v>388</v>
      </c>
      <c r="B225">
        <v>204.4</v>
      </c>
      <c r="C225" t="s">
        <v>8872</v>
      </c>
      <c r="D225" t="s">
        <v>1883</v>
      </c>
      <c r="E225" s="9" t="s">
        <v>1884</v>
      </c>
      <c r="F225" t="s">
        <v>1885</v>
      </c>
      <c r="G225">
        <v>7</v>
      </c>
      <c r="H225">
        <v>376</v>
      </c>
      <c r="I225">
        <v>687</v>
      </c>
      <c r="J225" t="s">
        <v>1886</v>
      </c>
      <c r="K225" t="s">
        <v>1887</v>
      </c>
      <c r="L225" s="1">
        <v>9.3200000000000005E-2</v>
      </c>
      <c r="M225">
        <v>3.0000000000000001E-3</v>
      </c>
      <c r="N225">
        <v>86</v>
      </c>
      <c r="O225" t="s">
        <v>7758</v>
      </c>
      <c r="P225">
        <v>10</v>
      </c>
      <c r="Q225">
        <v>0.55457227138643073</v>
      </c>
      <c r="R225">
        <v>-0.85055261145870642</v>
      </c>
    </row>
    <row r="226" spans="1:18" x14ac:dyDescent="0.2">
      <c r="A226" t="s">
        <v>781</v>
      </c>
      <c r="B226">
        <v>1.1000000000000001</v>
      </c>
      <c r="C226" t="s">
        <v>8882</v>
      </c>
      <c r="D226" t="s">
        <v>782</v>
      </c>
      <c r="E226" s="9" t="s">
        <v>783</v>
      </c>
      <c r="F226" t="s">
        <v>784</v>
      </c>
      <c r="G226">
        <v>1</v>
      </c>
      <c r="H226">
        <v>249</v>
      </c>
      <c r="I226">
        <v>205</v>
      </c>
      <c r="J226" t="s">
        <v>1994</v>
      </c>
      <c r="K226" t="s">
        <v>1995</v>
      </c>
      <c r="L226" s="1">
        <v>0.83409999999999995</v>
      </c>
      <c r="M226" s="2">
        <v>8.9999999999999994E-21</v>
      </c>
      <c r="N226">
        <v>235</v>
      </c>
      <c r="O226" t="s">
        <v>7768</v>
      </c>
      <c r="P226">
        <v>10</v>
      </c>
      <c r="Q226">
        <v>0.8366711170449489</v>
      </c>
      <c r="R226">
        <v>-0.25726746261490741</v>
      </c>
    </row>
    <row r="227" spans="1:18" x14ac:dyDescent="0.2">
      <c r="A227" t="s">
        <v>2208</v>
      </c>
      <c r="B227">
        <v>1.3</v>
      </c>
      <c r="C227" t="s">
        <v>8892</v>
      </c>
      <c r="D227" t="s">
        <v>2213</v>
      </c>
      <c r="E227" s="9" t="s">
        <v>2214</v>
      </c>
      <c r="F227" t="s">
        <v>2215</v>
      </c>
      <c r="H227">
        <v>180</v>
      </c>
      <c r="I227">
        <v>164</v>
      </c>
      <c r="J227" t="s">
        <v>2216</v>
      </c>
      <c r="K227" t="s">
        <v>2217</v>
      </c>
      <c r="L227" s="1">
        <v>0.96340000000000003</v>
      </c>
      <c r="M227" s="2">
        <v>8.0000000000000006E-18</v>
      </c>
      <c r="N227">
        <v>208</v>
      </c>
      <c r="O227" t="s">
        <v>7787</v>
      </c>
      <c r="P227">
        <v>9</v>
      </c>
      <c r="Q227">
        <v>1.0405904059040592</v>
      </c>
      <c r="R227">
        <v>5.7402311044922154E-2</v>
      </c>
    </row>
    <row r="228" spans="1:18" x14ac:dyDescent="0.2">
      <c r="A228" t="s">
        <v>2193</v>
      </c>
      <c r="B228">
        <v>1.2</v>
      </c>
      <c r="C228" t="s">
        <v>8920</v>
      </c>
      <c r="D228" t="s">
        <v>2194</v>
      </c>
      <c r="E228" s="9" t="s">
        <v>2195</v>
      </c>
      <c r="F228" t="s">
        <v>2196</v>
      </c>
      <c r="H228">
        <v>97</v>
      </c>
      <c r="I228">
        <v>93</v>
      </c>
      <c r="J228" t="s">
        <v>2197</v>
      </c>
      <c r="K228" t="s">
        <v>2198</v>
      </c>
      <c r="L228" s="1">
        <v>0.94620000000000004</v>
      </c>
      <c r="M228" s="2">
        <v>5.0000000000000001E-9</v>
      </c>
      <c r="N228">
        <v>128</v>
      </c>
      <c r="O228" t="s">
        <v>7786</v>
      </c>
      <c r="P228">
        <v>9</v>
      </c>
      <c r="Q228">
        <v>1.9249146757679183</v>
      </c>
      <c r="R228">
        <v>0.9447944979765458</v>
      </c>
    </row>
    <row r="229" spans="1:18" x14ac:dyDescent="0.2">
      <c r="A229" t="s">
        <v>388</v>
      </c>
      <c r="B229">
        <v>14.11</v>
      </c>
      <c r="C229" t="s">
        <v>8865</v>
      </c>
      <c r="D229" t="s">
        <v>1679</v>
      </c>
      <c r="E229" s="9" t="s">
        <v>1680</v>
      </c>
      <c r="F229" t="s">
        <v>1681</v>
      </c>
      <c r="G229">
        <v>8</v>
      </c>
      <c r="H229">
        <v>365</v>
      </c>
      <c r="I229">
        <v>337</v>
      </c>
      <c r="J229" t="s">
        <v>1682</v>
      </c>
      <c r="K229" t="s">
        <v>1683</v>
      </c>
      <c r="L229" s="1">
        <v>0.97919999999999996</v>
      </c>
      <c r="M229" s="2">
        <v>1E-41</v>
      </c>
      <c r="N229">
        <v>417</v>
      </c>
      <c r="O229" t="s">
        <v>7758</v>
      </c>
      <c r="P229">
        <v>7</v>
      </c>
      <c r="Q229">
        <v>0.39987845639623215</v>
      </c>
      <c r="R229">
        <v>-1.3223665373891076</v>
      </c>
    </row>
    <row r="230" spans="1:18" x14ac:dyDescent="0.2">
      <c r="A230" t="s">
        <v>388</v>
      </c>
      <c r="B230">
        <v>32.1</v>
      </c>
      <c r="C230" t="s">
        <v>8877</v>
      </c>
      <c r="D230" t="s">
        <v>1764</v>
      </c>
      <c r="E230" s="9" t="s">
        <v>1765</v>
      </c>
      <c r="F230" t="s">
        <v>1766</v>
      </c>
      <c r="G230">
        <v>5</v>
      </c>
      <c r="H230">
        <v>227</v>
      </c>
      <c r="I230">
        <v>283</v>
      </c>
      <c r="J230" t="s">
        <v>1767</v>
      </c>
      <c r="K230" t="s">
        <v>1768</v>
      </c>
      <c r="L230" s="1">
        <v>0.24729999999999999</v>
      </c>
      <c r="M230" s="2">
        <v>5.9999999999999995E-4</v>
      </c>
      <c r="N230">
        <v>89</v>
      </c>
      <c r="O230" t="s">
        <v>7758</v>
      </c>
      <c r="P230">
        <v>7</v>
      </c>
      <c r="Q230">
        <v>0.64226451927769646</v>
      </c>
      <c r="R230">
        <v>-0.6387604952760052</v>
      </c>
    </row>
    <row r="231" spans="1:18" x14ac:dyDescent="0.2">
      <c r="A231" t="s">
        <v>2076</v>
      </c>
      <c r="B231">
        <v>1.9</v>
      </c>
      <c r="C231" t="s">
        <v>8855</v>
      </c>
      <c r="D231" t="s">
        <v>2087</v>
      </c>
      <c r="E231" s="9" t="s">
        <v>2088</v>
      </c>
      <c r="F231" t="s">
        <v>2089</v>
      </c>
      <c r="G231">
        <v>11</v>
      </c>
      <c r="H231">
        <v>558</v>
      </c>
      <c r="I231">
        <v>699</v>
      </c>
      <c r="J231" t="s">
        <v>2090</v>
      </c>
      <c r="K231" t="s">
        <v>2091</v>
      </c>
      <c r="L231" s="1">
        <v>0.70669999999999999</v>
      </c>
      <c r="M231" s="2">
        <v>9.9999999999999997E-61</v>
      </c>
      <c r="N231">
        <v>583</v>
      </c>
      <c r="O231" t="s">
        <v>7783</v>
      </c>
      <c r="P231">
        <v>6</v>
      </c>
      <c r="Q231">
        <v>0.22434367541766115</v>
      </c>
      <c r="R231">
        <v>-2.1562175820217138</v>
      </c>
    </row>
    <row r="232" spans="1:18" x14ac:dyDescent="0.2">
      <c r="A232" t="s">
        <v>1089</v>
      </c>
      <c r="B232">
        <v>1.2</v>
      </c>
      <c r="C232" t="s">
        <v>8863</v>
      </c>
      <c r="D232" t="s">
        <v>1095</v>
      </c>
      <c r="E232" s="9" t="s">
        <v>1096</v>
      </c>
      <c r="F232" t="s">
        <v>1097</v>
      </c>
      <c r="G232">
        <v>4</v>
      </c>
      <c r="H232">
        <v>347</v>
      </c>
      <c r="I232">
        <v>412</v>
      </c>
      <c r="J232" t="s">
        <v>2335</v>
      </c>
      <c r="K232" t="s">
        <v>2336</v>
      </c>
      <c r="L232" s="1">
        <v>0.2913</v>
      </c>
      <c r="M232" s="2">
        <v>5.9999999999999997E-7</v>
      </c>
      <c r="N232">
        <v>117</v>
      </c>
      <c r="O232" t="s">
        <v>7830</v>
      </c>
      <c r="P232">
        <v>6</v>
      </c>
      <c r="Q232">
        <v>0.36049856184084372</v>
      </c>
      <c r="R232">
        <v>-1.4719345908421284</v>
      </c>
    </row>
    <row r="233" spans="1:18" x14ac:dyDescent="0.2">
      <c r="A233" t="s">
        <v>1402</v>
      </c>
      <c r="B233">
        <v>6.1</v>
      </c>
      <c r="C233" t="s">
        <v>8870</v>
      </c>
      <c r="D233" t="s">
        <v>1403</v>
      </c>
      <c r="E233" s="9" t="s">
        <v>1404</v>
      </c>
      <c r="F233" t="s">
        <v>1405</v>
      </c>
      <c r="G233">
        <v>6</v>
      </c>
      <c r="H233">
        <v>242</v>
      </c>
      <c r="I233">
        <v>552</v>
      </c>
      <c r="J233" t="s">
        <v>1406</v>
      </c>
      <c r="K233" t="s">
        <v>1407</v>
      </c>
      <c r="L233" s="1">
        <v>0.24460000000000001</v>
      </c>
      <c r="M233" s="2">
        <v>5.0000000000000001E-4</v>
      </c>
      <c r="N233">
        <v>90</v>
      </c>
      <c r="O233" t="s">
        <v>7738</v>
      </c>
      <c r="P233">
        <v>6</v>
      </c>
      <c r="Q233">
        <v>0.51648351648351654</v>
      </c>
      <c r="R233">
        <v>-0.95320578852105875</v>
      </c>
    </row>
    <row r="234" spans="1:18" x14ac:dyDescent="0.2">
      <c r="A234" t="s">
        <v>388</v>
      </c>
      <c r="B234">
        <v>3.13</v>
      </c>
      <c r="C234" t="s">
        <v>8874</v>
      </c>
      <c r="D234" t="s">
        <v>464</v>
      </c>
      <c r="E234" s="9" t="s">
        <v>465</v>
      </c>
      <c r="F234" t="s">
        <v>466</v>
      </c>
      <c r="H234">
        <v>213</v>
      </c>
      <c r="I234">
        <v>259</v>
      </c>
      <c r="J234" t="s">
        <v>1557</v>
      </c>
      <c r="K234" t="s">
        <v>1558</v>
      </c>
      <c r="L234" s="1">
        <v>0.78380000000000005</v>
      </c>
      <c r="M234" s="2">
        <v>2.0000000000000001E-32</v>
      </c>
      <c r="N234">
        <v>334</v>
      </c>
      <c r="O234" t="s">
        <v>7758</v>
      </c>
      <c r="P234">
        <v>6</v>
      </c>
      <c r="Q234">
        <v>0.58658346333853351</v>
      </c>
      <c r="R234">
        <v>-0.7695916949411038</v>
      </c>
    </row>
    <row r="235" spans="1:18" x14ac:dyDescent="0.2">
      <c r="A235" t="s">
        <v>2162</v>
      </c>
      <c r="B235">
        <v>2.6</v>
      </c>
      <c r="C235" t="s">
        <v>8903</v>
      </c>
      <c r="D235" t="s">
        <v>2188</v>
      </c>
      <c r="E235" s="9" t="s">
        <v>2189</v>
      </c>
      <c r="F235" t="s">
        <v>2190</v>
      </c>
      <c r="H235">
        <v>99</v>
      </c>
      <c r="I235">
        <v>101</v>
      </c>
      <c r="J235" t="s">
        <v>2191</v>
      </c>
      <c r="K235" t="s">
        <v>2192</v>
      </c>
      <c r="L235" s="1">
        <v>1</v>
      </c>
      <c r="M235" s="2">
        <v>9.9999999999999995E-21</v>
      </c>
      <c r="N235">
        <v>228</v>
      </c>
      <c r="O235" t="s">
        <v>7682</v>
      </c>
      <c r="P235">
        <v>6</v>
      </c>
      <c r="Q235">
        <v>1.2575250836120404</v>
      </c>
      <c r="R235">
        <v>0.33058717747953265</v>
      </c>
    </row>
    <row r="236" spans="1:18" x14ac:dyDescent="0.2">
      <c r="A236" t="s">
        <v>929</v>
      </c>
      <c r="B236">
        <v>1.2</v>
      </c>
      <c r="C236" t="s">
        <v>8889</v>
      </c>
      <c r="D236" t="s">
        <v>930</v>
      </c>
      <c r="E236" s="9" t="s">
        <v>931</v>
      </c>
      <c r="F236" t="s">
        <v>932</v>
      </c>
      <c r="G236">
        <v>8</v>
      </c>
      <c r="H236">
        <v>105</v>
      </c>
      <c r="I236">
        <v>601</v>
      </c>
      <c r="J236" t="s">
        <v>1002</v>
      </c>
      <c r="K236" t="s">
        <v>2254</v>
      </c>
      <c r="L236" s="1">
        <v>0.1847</v>
      </c>
      <c r="M236">
        <v>1E-3</v>
      </c>
      <c r="N236">
        <v>82</v>
      </c>
      <c r="O236" t="s">
        <v>7792</v>
      </c>
      <c r="P236">
        <v>5</v>
      </c>
      <c r="Q236">
        <v>0.98843322818086243</v>
      </c>
      <c r="R236">
        <v>-1.678458429556345E-2</v>
      </c>
    </row>
    <row r="237" spans="1:18" x14ac:dyDescent="0.2">
      <c r="A237" t="s">
        <v>1374</v>
      </c>
      <c r="B237">
        <v>1.1000000000000001</v>
      </c>
      <c r="C237" t="s">
        <v>8910</v>
      </c>
      <c r="D237" t="s">
        <v>1375</v>
      </c>
      <c r="E237" s="9" t="s">
        <v>1376</v>
      </c>
      <c r="F237" t="s">
        <v>1377</v>
      </c>
      <c r="G237">
        <v>12</v>
      </c>
      <c r="H237">
        <v>68</v>
      </c>
      <c r="I237">
        <v>429</v>
      </c>
      <c r="J237" t="s">
        <v>1378</v>
      </c>
      <c r="K237" t="s">
        <v>1379</v>
      </c>
      <c r="L237" s="1">
        <v>0.10489999999999999</v>
      </c>
      <c r="M237">
        <v>4.0000000000000001E-3</v>
      </c>
      <c r="N237">
        <v>77</v>
      </c>
      <c r="O237" t="s">
        <v>7731</v>
      </c>
      <c r="P237">
        <v>5</v>
      </c>
      <c r="Q237">
        <v>1.5210355987055018</v>
      </c>
      <c r="R237">
        <v>0.6050539186606253</v>
      </c>
    </row>
    <row r="238" spans="1:18" x14ac:dyDescent="0.2">
      <c r="A238" t="s">
        <v>102</v>
      </c>
      <c r="B238">
        <v>2.15</v>
      </c>
      <c r="C238" t="s">
        <v>8852</v>
      </c>
      <c r="D238" t="s">
        <v>1217</v>
      </c>
      <c r="E238" s="9" t="s">
        <v>1218</v>
      </c>
      <c r="F238" t="s">
        <v>1219</v>
      </c>
      <c r="G238">
        <v>12</v>
      </c>
      <c r="H238">
        <v>405</v>
      </c>
      <c r="I238">
        <v>396</v>
      </c>
      <c r="J238" t="s">
        <v>1220</v>
      </c>
      <c r="K238" t="s">
        <v>1221</v>
      </c>
      <c r="L238" s="1">
        <v>0.86109999999999998</v>
      </c>
      <c r="M238" s="2">
        <v>6.0000000000000002E-54</v>
      </c>
      <c r="N238">
        <v>523</v>
      </c>
      <c r="O238" t="s">
        <v>7714</v>
      </c>
      <c r="P238">
        <v>4</v>
      </c>
      <c r="Q238">
        <v>0.20597096685839497</v>
      </c>
      <c r="R238">
        <v>-2.2794871017572471</v>
      </c>
    </row>
    <row r="239" spans="1:18" x14ac:dyDescent="0.2">
      <c r="A239" t="s">
        <v>388</v>
      </c>
      <c r="B239">
        <v>26.7</v>
      </c>
      <c r="C239" t="s">
        <v>8858</v>
      </c>
      <c r="D239" t="s">
        <v>557</v>
      </c>
      <c r="E239" s="9" t="s">
        <v>558</v>
      </c>
      <c r="F239" t="s">
        <v>559</v>
      </c>
      <c r="G239">
        <v>2</v>
      </c>
      <c r="H239">
        <v>265</v>
      </c>
      <c r="I239">
        <v>265</v>
      </c>
      <c r="J239" t="s">
        <v>1753</v>
      </c>
      <c r="K239" t="s">
        <v>1753</v>
      </c>
      <c r="L239" s="1">
        <v>0.92830000000000001</v>
      </c>
      <c r="M239" s="2">
        <v>2.0000000000000002E-31</v>
      </c>
      <c r="N239">
        <v>328</v>
      </c>
      <c r="O239" t="s">
        <v>7758</v>
      </c>
      <c r="P239">
        <v>4</v>
      </c>
      <c r="Q239">
        <v>0.31451275616896696</v>
      </c>
      <c r="R239">
        <v>-1.6688095630339908</v>
      </c>
    </row>
    <row r="240" spans="1:18" x14ac:dyDescent="0.2">
      <c r="A240" t="s">
        <v>388</v>
      </c>
      <c r="B240">
        <v>122.6</v>
      </c>
      <c r="C240" t="s">
        <v>8864</v>
      </c>
      <c r="D240" t="s">
        <v>1824</v>
      </c>
      <c r="E240" s="9" t="s">
        <v>1825</v>
      </c>
      <c r="F240" t="s">
        <v>1826</v>
      </c>
      <c r="H240">
        <v>213</v>
      </c>
      <c r="I240">
        <v>223</v>
      </c>
      <c r="J240" t="s">
        <v>1827</v>
      </c>
      <c r="K240" t="s">
        <v>1828</v>
      </c>
      <c r="L240" s="1">
        <v>0.87890000000000001</v>
      </c>
      <c r="M240" s="2">
        <v>4.9999999999999999E-29</v>
      </c>
      <c r="N240">
        <v>305</v>
      </c>
      <c r="O240" t="s">
        <v>7758</v>
      </c>
      <c r="P240">
        <v>4</v>
      </c>
      <c r="Q240">
        <v>0.39105564222568906</v>
      </c>
      <c r="R240">
        <v>-1.3545541956622598</v>
      </c>
    </row>
    <row r="241" spans="1:18" x14ac:dyDescent="0.2">
      <c r="A241" t="s">
        <v>880</v>
      </c>
      <c r="B241">
        <v>1.1000000000000001</v>
      </c>
      <c r="C241" t="s">
        <v>8867</v>
      </c>
      <c r="D241" t="s">
        <v>2062</v>
      </c>
      <c r="E241" s="9" t="s">
        <v>882</v>
      </c>
      <c r="F241" t="s">
        <v>2063</v>
      </c>
      <c r="H241">
        <v>203</v>
      </c>
      <c r="I241">
        <v>187</v>
      </c>
      <c r="J241" t="s">
        <v>2064</v>
      </c>
      <c r="K241" t="s">
        <v>2065</v>
      </c>
      <c r="L241" s="1">
        <v>0.29409999999999997</v>
      </c>
      <c r="M241" s="2">
        <v>1.9999999999999999E-6</v>
      </c>
      <c r="N241">
        <v>111</v>
      </c>
      <c r="O241" s="4" t="s">
        <v>7780</v>
      </c>
      <c r="P241">
        <v>4</v>
      </c>
      <c r="Q241">
        <v>0.4102564102564103</v>
      </c>
      <c r="R241">
        <v>-1.2854022188622483</v>
      </c>
    </row>
    <row r="242" spans="1:18" x14ac:dyDescent="0.2">
      <c r="A242" t="s">
        <v>2208</v>
      </c>
      <c r="B242">
        <v>1.9</v>
      </c>
      <c r="C242" t="s">
        <v>8869</v>
      </c>
      <c r="D242" t="s">
        <v>2238</v>
      </c>
      <c r="E242" s="9" t="s">
        <v>2239</v>
      </c>
      <c r="F242" t="s">
        <v>2240</v>
      </c>
      <c r="H242">
        <v>163</v>
      </c>
      <c r="I242">
        <v>156</v>
      </c>
      <c r="J242" t="s">
        <v>2241</v>
      </c>
      <c r="K242" t="s">
        <v>2242</v>
      </c>
      <c r="L242" s="1">
        <v>0.98719999999999997</v>
      </c>
      <c r="M242" s="2">
        <v>2.0000000000000002E-15</v>
      </c>
      <c r="N242">
        <v>186</v>
      </c>
      <c r="O242" t="s">
        <v>7787</v>
      </c>
      <c r="P242">
        <v>4</v>
      </c>
      <c r="Q242">
        <v>0.51052274270196885</v>
      </c>
      <c r="R242">
        <v>-0.96995286335821174</v>
      </c>
    </row>
    <row r="243" spans="1:18" x14ac:dyDescent="0.2">
      <c r="A243" t="s">
        <v>2076</v>
      </c>
      <c r="B243">
        <v>2.11</v>
      </c>
      <c r="C243" t="s">
        <v>8847</v>
      </c>
      <c r="D243" t="s">
        <v>2117</v>
      </c>
      <c r="E243" s="9" t="s">
        <v>2118</v>
      </c>
      <c r="F243" t="s">
        <v>2119</v>
      </c>
      <c r="G243">
        <v>10</v>
      </c>
      <c r="H243">
        <v>482</v>
      </c>
      <c r="I243">
        <v>609</v>
      </c>
      <c r="J243" t="s">
        <v>2120</v>
      </c>
      <c r="K243" t="s">
        <v>254</v>
      </c>
      <c r="L243" s="1">
        <v>0.72740000000000005</v>
      </c>
      <c r="M243" s="2">
        <v>2.0000000000000001E-53</v>
      </c>
      <c r="N243">
        <v>519</v>
      </c>
      <c r="O243" t="s">
        <v>7783</v>
      </c>
      <c r="P243">
        <v>3</v>
      </c>
      <c r="Q243">
        <v>0.12983425414364641</v>
      </c>
      <c r="R243">
        <v>-2.945257035405568</v>
      </c>
    </row>
    <row r="244" spans="1:18" x14ac:dyDescent="0.2">
      <c r="A244" t="s">
        <v>1111</v>
      </c>
      <c r="B244">
        <v>1.1000000000000001</v>
      </c>
      <c r="C244" t="s">
        <v>8849</v>
      </c>
      <c r="D244" t="s">
        <v>1112</v>
      </c>
      <c r="E244" s="9" t="s">
        <v>1113</v>
      </c>
      <c r="F244" t="s">
        <v>1114</v>
      </c>
      <c r="G244">
        <v>5</v>
      </c>
      <c r="H244">
        <v>358</v>
      </c>
      <c r="I244">
        <v>349</v>
      </c>
      <c r="J244" t="s">
        <v>2346</v>
      </c>
      <c r="K244" t="s">
        <v>2347</v>
      </c>
      <c r="L244" s="1">
        <v>0.40400000000000003</v>
      </c>
      <c r="M244" s="2">
        <v>6.0000000000000002E-6</v>
      </c>
      <c r="N244">
        <v>109</v>
      </c>
      <c r="O244" t="s">
        <v>7832</v>
      </c>
      <c r="P244">
        <v>3</v>
      </c>
      <c r="Q244">
        <v>0.17472118959107807</v>
      </c>
      <c r="R244">
        <v>-2.5168735108789866</v>
      </c>
    </row>
    <row r="245" spans="1:18" x14ac:dyDescent="0.2">
      <c r="A245" t="s">
        <v>2359</v>
      </c>
      <c r="B245">
        <v>4.0999999999999996</v>
      </c>
      <c r="C245" t="s">
        <v>8851</v>
      </c>
      <c r="D245" t="s">
        <v>2360</v>
      </c>
      <c r="E245" s="9" t="s">
        <v>2361</v>
      </c>
      <c r="F245" t="s">
        <v>2362</v>
      </c>
      <c r="H245">
        <v>342</v>
      </c>
      <c r="I245">
        <v>157</v>
      </c>
      <c r="J245" t="s">
        <v>2363</v>
      </c>
      <c r="K245" t="s">
        <v>2364</v>
      </c>
      <c r="L245" s="1">
        <v>0.38219999999999998</v>
      </c>
      <c r="M245">
        <v>4.0000000000000001E-3</v>
      </c>
      <c r="N245">
        <v>85</v>
      </c>
      <c r="O245" t="s">
        <v>7841</v>
      </c>
      <c r="P245">
        <v>3</v>
      </c>
      <c r="Q245">
        <v>0.18287937743190663</v>
      </c>
      <c r="R245">
        <v>-2.4510356975162408</v>
      </c>
    </row>
    <row r="246" spans="1:18" x14ac:dyDescent="0.2">
      <c r="A246" t="s">
        <v>388</v>
      </c>
      <c r="B246">
        <v>14.7</v>
      </c>
      <c r="C246" t="s">
        <v>8854</v>
      </c>
      <c r="D246" t="s">
        <v>527</v>
      </c>
      <c r="E246" s="9" t="s">
        <v>528</v>
      </c>
      <c r="F246" t="s">
        <v>529</v>
      </c>
      <c r="H246">
        <v>285</v>
      </c>
      <c r="I246">
        <v>265</v>
      </c>
      <c r="J246" t="s">
        <v>1677</v>
      </c>
      <c r="K246" t="s">
        <v>1678</v>
      </c>
      <c r="L246" s="1">
        <v>0.94720000000000004</v>
      </c>
      <c r="M246" s="2">
        <v>4.0000000000000002E-27</v>
      </c>
      <c r="N246">
        <v>290</v>
      </c>
      <c r="O246" t="s">
        <v>7758</v>
      </c>
      <c r="P246">
        <v>3</v>
      </c>
      <c r="Q246">
        <v>0.21936989498249709</v>
      </c>
      <c r="R246">
        <v>-2.1885625424348625</v>
      </c>
    </row>
    <row r="247" spans="1:18" x14ac:dyDescent="0.2">
      <c r="A247" t="s">
        <v>388</v>
      </c>
      <c r="B247">
        <v>14.3</v>
      </c>
      <c r="C247" t="s">
        <v>8856</v>
      </c>
      <c r="D247" t="s">
        <v>1667</v>
      </c>
      <c r="E247" s="9" t="s">
        <v>1668</v>
      </c>
      <c r="F247" t="s">
        <v>1669</v>
      </c>
      <c r="H247">
        <v>254</v>
      </c>
      <c r="I247">
        <v>265</v>
      </c>
      <c r="J247" t="s">
        <v>1670</v>
      </c>
      <c r="K247" t="s">
        <v>1671</v>
      </c>
      <c r="L247" s="1">
        <v>0.93579999999999997</v>
      </c>
      <c r="M247" s="2">
        <v>1.0000000000000001E-32</v>
      </c>
      <c r="N247">
        <v>338</v>
      </c>
      <c r="O247" t="s">
        <v>7758</v>
      </c>
      <c r="P247">
        <v>3</v>
      </c>
      <c r="Q247">
        <v>0.24607329842931938</v>
      </c>
      <c r="R247">
        <v>-2.0228399763581115</v>
      </c>
    </row>
    <row r="248" spans="1:18" x14ac:dyDescent="0.2">
      <c r="A248" t="s">
        <v>123</v>
      </c>
      <c r="B248">
        <v>5.0999999999999996</v>
      </c>
      <c r="C248" t="s">
        <v>8843</v>
      </c>
      <c r="D248" t="s">
        <v>1254</v>
      </c>
      <c r="E248" s="9" t="s">
        <v>1255</v>
      </c>
      <c r="F248" t="s">
        <v>1256</v>
      </c>
      <c r="G248">
        <v>11</v>
      </c>
      <c r="H248">
        <v>532</v>
      </c>
      <c r="I248">
        <v>508</v>
      </c>
      <c r="J248" t="s">
        <v>1257</v>
      </c>
      <c r="K248" t="s">
        <v>1258</v>
      </c>
      <c r="L248" s="1">
        <v>0.96460000000000001</v>
      </c>
      <c r="M248" s="2">
        <v>9.9999999999999997E-48</v>
      </c>
      <c r="N248">
        <v>470</v>
      </c>
      <c r="O248" t="s">
        <v>7715</v>
      </c>
      <c r="P248">
        <v>2</v>
      </c>
      <c r="Q248">
        <v>7.8431372549019621E-2</v>
      </c>
      <c r="R248">
        <v>-3.6724253419714952</v>
      </c>
    </row>
    <row r="249" spans="1:18" x14ac:dyDescent="0.2">
      <c r="A249" t="s">
        <v>102</v>
      </c>
      <c r="B249">
        <v>3.4</v>
      </c>
      <c r="C249" t="s">
        <v>8844</v>
      </c>
      <c r="D249" t="s">
        <v>1222</v>
      </c>
      <c r="E249" s="9" t="s">
        <v>1223</v>
      </c>
      <c r="F249" t="s">
        <v>1224</v>
      </c>
      <c r="G249">
        <v>14</v>
      </c>
      <c r="H249">
        <v>402</v>
      </c>
      <c r="I249">
        <v>514</v>
      </c>
      <c r="J249" t="s">
        <v>1225</v>
      </c>
      <c r="K249" t="s">
        <v>1226</v>
      </c>
      <c r="L249" s="1">
        <v>0.251</v>
      </c>
      <c r="M249">
        <v>1E-3</v>
      </c>
      <c r="N249">
        <v>90</v>
      </c>
      <c r="O249" t="s">
        <v>7714</v>
      </c>
      <c r="P249">
        <v>2</v>
      </c>
      <c r="Q249">
        <v>0.10375275938189847</v>
      </c>
      <c r="R249">
        <v>-3.2687783883685979</v>
      </c>
    </row>
    <row r="250" spans="1:18" x14ac:dyDescent="0.2">
      <c r="A250" t="s">
        <v>123</v>
      </c>
      <c r="B250">
        <v>3.3</v>
      </c>
      <c r="C250" t="s">
        <v>8848</v>
      </c>
      <c r="D250" t="s">
        <v>1249</v>
      </c>
      <c r="E250" s="9" t="s">
        <v>1250</v>
      </c>
      <c r="F250" t="s">
        <v>1251</v>
      </c>
      <c r="G250">
        <v>11</v>
      </c>
      <c r="H250">
        <v>285</v>
      </c>
      <c r="I250">
        <v>479</v>
      </c>
      <c r="J250" t="s">
        <v>1252</v>
      </c>
      <c r="K250" t="s">
        <v>1253</v>
      </c>
      <c r="L250" s="1">
        <v>0.3695</v>
      </c>
      <c r="M250" s="2">
        <v>2E-12</v>
      </c>
      <c r="N250">
        <v>163</v>
      </c>
      <c r="O250" t="s">
        <v>7715</v>
      </c>
      <c r="P250">
        <v>2</v>
      </c>
      <c r="Q250">
        <v>0.14624659665499806</v>
      </c>
      <c r="R250">
        <v>-2.7735250431560186</v>
      </c>
    </row>
    <row r="251" spans="1:18" x14ac:dyDescent="0.2">
      <c r="A251" t="s">
        <v>388</v>
      </c>
      <c r="B251">
        <v>16.100000000000001</v>
      </c>
      <c r="C251" t="s">
        <v>8850</v>
      </c>
      <c r="D251" t="s">
        <v>1709</v>
      </c>
      <c r="E251" s="9" t="s">
        <v>1710</v>
      </c>
      <c r="F251" t="s">
        <v>1711</v>
      </c>
      <c r="H251">
        <v>234</v>
      </c>
      <c r="I251">
        <v>659</v>
      </c>
      <c r="J251" t="s">
        <v>1712</v>
      </c>
      <c r="K251" t="s">
        <v>1713</v>
      </c>
      <c r="L251" s="1">
        <v>0.31869999999999998</v>
      </c>
      <c r="M251" s="2">
        <v>8.0000000000000002E-58</v>
      </c>
      <c r="N251">
        <v>554</v>
      </c>
      <c r="O251" t="s">
        <v>7758</v>
      </c>
      <c r="P251">
        <v>2</v>
      </c>
      <c r="Q251">
        <v>0.17803030303030304</v>
      </c>
      <c r="R251">
        <v>-2.4898052676808162</v>
      </c>
    </row>
    <row r="252" spans="1:18" x14ac:dyDescent="0.2">
      <c r="A252" t="s">
        <v>832</v>
      </c>
      <c r="B252">
        <v>1.3</v>
      </c>
      <c r="C252" t="s">
        <v>8857</v>
      </c>
      <c r="D252" t="s">
        <v>2013</v>
      </c>
      <c r="E252" s="9" t="s">
        <v>839</v>
      </c>
      <c r="F252" t="s">
        <v>2014</v>
      </c>
      <c r="H252">
        <v>166</v>
      </c>
      <c r="I252">
        <v>145</v>
      </c>
      <c r="J252" t="s">
        <v>2015</v>
      </c>
      <c r="K252" t="s">
        <v>2016</v>
      </c>
      <c r="L252" s="1">
        <v>0.45519999999999999</v>
      </c>
      <c r="M252" s="2">
        <v>6.0000000000000002E-6</v>
      </c>
      <c r="N252">
        <v>105</v>
      </c>
      <c r="O252" t="s">
        <v>7776</v>
      </c>
      <c r="P252">
        <v>2</v>
      </c>
      <c r="Q252">
        <v>0.2506666666666667</v>
      </c>
      <c r="R252">
        <v>-1.9961579337056057</v>
      </c>
    </row>
    <row r="253" spans="1:18" x14ac:dyDescent="0.2">
      <c r="A253" t="s">
        <v>388</v>
      </c>
      <c r="B253">
        <v>105.1</v>
      </c>
      <c r="C253" t="s">
        <v>8859</v>
      </c>
      <c r="D253" t="s">
        <v>1779</v>
      </c>
      <c r="E253" s="9" t="s">
        <v>1780</v>
      </c>
      <c r="F253" t="s">
        <v>1781</v>
      </c>
      <c r="H253">
        <v>128</v>
      </c>
      <c r="I253">
        <v>330</v>
      </c>
      <c r="J253" t="s">
        <v>1782</v>
      </c>
      <c r="K253" t="s">
        <v>1783</v>
      </c>
      <c r="L253" s="1">
        <v>0.36670000000000003</v>
      </c>
      <c r="M253" s="2">
        <v>3.9999999999999999E-19</v>
      </c>
      <c r="N253">
        <v>216</v>
      </c>
      <c r="O253" t="s">
        <v>7758</v>
      </c>
      <c r="P253">
        <v>2</v>
      </c>
      <c r="Q253">
        <v>0.32469775474956825</v>
      </c>
      <c r="R253">
        <v>-1.6228306863115991</v>
      </c>
    </row>
    <row r="254" spans="1:18" x14ac:dyDescent="0.2">
      <c r="A254" t="s">
        <v>388</v>
      </c>
      <c r="B254">
        <v>15.3</v>
      </c>
      <c r="C254" t="s">
        <v>8861</v>
      </c>
      <c r="D254" t="s">
        <v>1699</v>
      </c>
      <c r="E254" s="9" t="s">
        <v>1700</v>
      </c>
      <c r="F254" t="s">
        <v>1701</v>
      </c>
      <c r="G254">
        <v>7</v>
      </c>
      <c r="H254">
        <v>117</v>
      </c>
      <c r="I254">
        <v>268</v>
      </c>
      <c r="J254" t="s">
        <v>1702</v>
      </c>
      <c r="K254" t="s">
        <v>1703</v>
      </c>
      <c r="L254" s="1">
        <v>0.30599999999999999</v>
      </c>
      <c r="M254" s="2">
        <v>5.0000000000000001E-9</v>
      </c>
      <c r="N254">
        <v>129</v>
      </c>
      <c r="O254" t="s">
        <v>7758</v>
      </c>
      <c r="P254">
        <v>2</v>
      </c>
      <c r="Q254">
        <v>0.35505193578847971</v>
      </c>
      <c r="R254">
        <v>-1.4938980223146991</v>
      </c>
    </row>
    <row r="255" spans="1:18" x14ac:dyDescent="0.2">
      <c r="A255" t="s">
        <v>1031</v>
      </c>
      <c r="B255">
        <v>1.1000000000000001</v>
      </c>
      <c r="C255" t="s">
        <v>8839</v>
      </c>
      <c r="D255" t="s">
        <v>2299</v>
      </c>
      <c r="E255" s="9" t="s">
        <v>2300</v>
      </c>
      <c r="F255" t="s">
        <v>2301</v>
      </c>
      <c r="H255">
        <v>591</v>
      </c>
      <c r="I255">
        <v>530</v>
      </c>
      <c r="J255" t="s">
        <v>2302</v>
      </c>
      <c r="K255" t="s">
        <v>2303</v>
      </c>
      <c r="L255" s="1">
        <v>0.63019999999999998</v>
      </c>
      <c r="M255" s="2">
        <v>2.9999999999999997E-8</v>
      </c>
      <c r="N255">
        <v>131</v>
      </c>
      <c r="O255" t="s">
        <v>7813</v>
      </c>
      <c r="P255">
        <v>1</v>
      </c>
      <c r="Q255">
        <v>3.5305164319248829E-2</v>
      </c>
      <c r="R255">
        <v>-4.8239769583229259</v>
      </c>
    </row>
    <row r="256" spans="1:18" x14ac:dyDescent="0.2">
      <c r="A256" t="s">
        <v>832</v>
      </c>
      <c r="B256">
        <v>1.5</v>
      </c>
      <c r="C256" t="s">
        <v>8840</v>
      </c>
      <c r="D256" t="s">
        <v>848</v>
      </c>
      <c r="E256" s="9" t="s">
        <v>849</v>
      </c>
      <c r="F256" t="s">
        <v>850</v>
      </c>
      <c r="H256">
        <v>575</v>
      </c>
      <c r="I256">
        <v>522</v>
      </c>
      <c r="J256" t="s">
        <v>2017</v>
      </c>
      <c r="K256" t="s">
        <v>2018</v>
      </c>
      <c r="L256" s="1">
        <v>0.79690000000000005</v>
      </c>
      <c r="M256" s="2">
        <v>1.0000000000000001E-17</v>
      </c>
      <c r="N256">
        <v>212</v>
      </c>
      <c r="O256" t="s">
        <v>7776</v>
      </c>
      <c r="P256">
        <v>1</v>
      </c>
      <c r="Q256">
        <v>3.6286431190889791E-2</v>
      </c>
      <c r="R256">
        <v>-4.7844260165724437</v>
      </c>
    </row>
    <row r="257" spans="1:18" x14ac:dyDescent="0.2">
      <c r="A257" t="s">
        <v>102</v>
      </c>
      <c r="B257">
        <v>2.7</v>
      </c>
      <c r="C257" t="s">
        <v>8841</v>
      </c>
      <c r="D257" t="s">
        <v>1212</v>
      </c>
      <c r="E257" s="9" t="s">
        <v>1213</v>
      </c>
      <c r="F257" t="s">
        <v>1214</v>
      </c>
      <c r="G257">
        <v>12</v>
      </c>
      <c r="H257">
        <v>412</v>
      </c>
      <c r="I257">
        <v>396</v>
      </c>
      <c r="J257" t="s">
        <v>1215</v>
      </c>
      <c r="K257" t="s">
        <v>1216</v>
      </c>
      <c r="L257" s="1">
        <v>0.66920000000000002</v>
      </c>
      <c r="M257" s="2">
        <v>2.9999999999999999E-22</v>
      </c>
      <c r="N257">
        <v>250</v>
      </c>
      <c r="O257" t="s">
        <v>7714</v>
      </c>
      <c r="P257">
        <v>1</v>
      </c>
      <c r="Q257">
        <v>5.061927840603124E-2</v>
      </c>
      <c r="R257">
        <v>-4.304169248257784</v>
      </c>
    </row>
    <row r="258" spans="1:18" x14ac:dyDescent="0.2">
      <c r="A258" t="s">
        <v>388</v>
      </c>
      <c r="B258">
        <v>17.2</v>
      </c>
      <c r="C258" t="s">
        <v>8842</v>
      </c>
      <c r="D258" t="s">
        <v>1719</v>
      </c>
      <c r="E258" s="9" t="s">
        <v>1720</v>
      </c>
      <c r="F258" t="s">
        <v>1721</v>
      </c>
      <c r="G258">
        <v>6</v>
      </c>
      <c r="H258">
        <v>359</v>
      </c>
      <c r="I258">
        <v>265</v>
      </c>
      <c r="J258" t="s">
        <v>1722</v>
      </c>
      <c r="K258" t="s">
        <v>1723</v>
      </c>
      <c r="L258" s="1">
        <v>0.70940000000000003</v>
      </c>
      <c r="M258" s="2">
        <v>9.0000000000000003E-16</v>
      </c>
      <c r="N258">
        <v>194</v>
      </c>
      <c r="O258" t="s">
        <v>7758</v>
      </c>
      <c r="P258">
        <v>1</v>
      </c>
      <c r="Q258">
        <v>5.8078467717021937E-2</v>
      </c>
      <c r="R258">
        <v>-4.1058527985315356</v>
      </c>
    </row>
    <row r="259" spans="1:18" x14ac:dyDescent="0.2">
      <c r="A259" t="s">
        <v>388</v>
      </c>
      <c r="B259">
        <v>210.7</v>
      </c>
      <c r="C259" t="s">
        <v>8845</v>
      </c>
      <c r="D259" t="s">
        <v>1903</v>
      </c>
      <c r="E259" s="9" t="s">
        <v>1904</v>
      </c>
      <c r="F259" t="s">
        <v>1905</v>
      </c>
      <c r="H259">
        <v>187</v>
      </c>
      <c r="I259">
        <v>801</v>
      </c>
      <c r="J259" t="s">
        <v>1906</v>
      </c>
      <c r="K259" t="s">
        <v>1907</v>
      </c>
      <c r="L259" s="1">
        <v>0.15229999999999999</v>
      </c>
      <c r="M259" s="2">
        <v>6.0000000000000002E-5</v>
      </c>
      <c r="N259">
        <v>96</v>
      </c>
      <c r="O259" t="s">
        <v>7758</v>
      </c>
      <c r="P259">
        <v>1</v>
      </c>
      <c r="Q259">
        <v>0.11130846654825342</v>
      </c>
      <c r="R259">
        <v>-3.1673647611237481</v>
      </c>
    </row>
    <row r="260" spans="1:18" x14ac:dyDescent="0.2">
      <c r="A260" t="s">
        <v>1129</v>
      </c>
      <c r="B260">
        <v>1.1000000000000001</v>
      </c>
      <c r="C260" t="s">
        <v>8846</v>
      </c>
      <c r="D260" t="s">
        <v>1130</v>
      </c>
      <c r="E260" s="9" t="s">
        <v>1131</v>
      </c>
      <c r="F260" t="s">
        <v>1132</v>
      </c>
      <c r="G260">
        <v>4</v>
      </c>
      <c r="H260">
        <v>169</v>
      </c>
      <c r="I260">
        <v>127</v>
      </c>
      <c r="J260" t="s">
        <v>2355</v>
      </c>
      <c r="K260" t="s">
        <v>2356</v>
      </c>
      <c r="L260" s="1">
        <v>0.66930000000000001</v>
      </c>
      <c r="M260" s="2">
        <v>2.9999999999999999E-7</v>
      </c>
      <c r="N260">
        <v>115</v>
      </c>
      <c r="O260" t="s">
        <v>7839</v>
      </c>
      <c r="P260">
        <v>1</v>
      </c>
      <c r="Q260">
        <v>0.12311722331368698</v>
      </c>
      <c r="R260">
        <v>-3.0218954951192143</v>
      </c>
    </row>
    <row r="261" spans="1:18" x14ac:dyDescent="0.2">
      <c r="A261" t="s">
        <v>2193</v>
      </c>
      <c r="B261">
        <v>1.3</v>
      </c>
      <c r="C261" t="s">
        <v>8853</v>
      </c>
      <c r="D261" t="s">
        <v>2199</v>
      </c>
      <c r="E261" s="9" t="s">
        <v>2200</v>
      </c>
      <c r="F261" t="s">
        <v>2201</v>
      </c>
      <c r="H261">
        <v>100</v>
      </c>
      <c r="I261">
        <v>92</v>
      </c>
      <c r="J261" t="s">
        <v>2202</v>
      </c>
      <c r="K261" t="s">
        <v>2124</v>
      </c>
      <c r="L261" s="1">
        <v>0.97829999999999995</v>
      </c>
      <c r="M261" s="2">
        <v>3E-9</v>
      </c>
      <c r="N261">
        <v>130</v>
      </c>
      <c r="O261" t="s">
        <v>7786</v>
      </c>
      <c r="P261">
        <v>1</v>
      </c>
      <c r="Q261">
        <v>0.20750551876379694</v>
      </c>
      <c r="R261">
        <v>-2.2687783883685975</v>
      </c>
    </row>
    <row r="262" spans="1:18" x14ac:dyDescent="0.2">
      <c r="A262" t="s">
        <v>1089</v>
      </c>
      <c r="B262">
        <v>1.3</v>
      </c>
      <c r="C262" t="s">
        <v>9099</v>
      </c>
      <c r="D262" t="s">
        <v>1100</v>
      </c>
      <c r="E262" s="9" t="s">
        <v>1101</v>
      </c>
      <c r="F262" t="s">
        <v>1102</v>
      </c>
      <c r="G262">
        <v>5</v>
      </c>
      <c r="H262">
        <v>337</v>
      </c>
      <c r="I262">
        <v>441</v>
      </c>
      <c r="J262" t="s">
        <v>2337</v>
      </c>
      <c r="K262" t="s">
        <v>2338</v>
      </c>
      <c r="L262" s="1">
        <v>0.56010000000000004</v>
      </c>
      <c r="M262" s="2">
        <v>3.9999999999999999E-12</v>
      </c>
      <c r="N262">
        <v>162</v>
      </c>
      <c r="O262" t="s">
        <v>7830</v>
      </c>
      <c r="P262">
        <v>0</v>
      </c>
      <c r="Q262">
        <v>0</v>
      </c>
      <c r="R262" s="10" t="e">
        <v>#REF!</v>
      </c>
    </row>
    <row r="263" spans="1:18" x14ac:dyDescent="0.2">
      <c r="A263" t="s">
        <v>953</v>
      </c>
      <c r="B263">
        <v>1.2</v>
      </c>
      <c r="C263" t="s">
        <v>9100</v>
      </c>
      <c r="D263" t="s">
        <v>954</v>
      </c>
      <c r="E263" s="9" t="s">
        <v>955</v>
      </c>
      <c r="F263" t="s">
        <v>956</v>
      </c>
      <c r="H263">
        <v>153</v>
      </c>
      <c r="I263">
        <v>546</v>
      </c>
      <c r="J263" t="s">
        <v>2271</v>
      </c>
      <c r="K263" t="s">
        <v>2272</v>
      </c>
      <c r="L263" s="1">
        <v>0.28389999999999999</v>
      </c>
      <c r="M263" s="2">
        <v>1.9999999999999999E-6</v>
      </c>
      <c r="N263">
        <v>109</v>
      </c>
      <c r="O263" t="s">
        <v>7797</v>
      </c>
      <c r="P263">
        <v>0</v>
      </c>
      <c r="Q263">
        <v>0</v>
      </c>
      <c r="R263" s="10" t="e">
        <v>#REF!</v>
      </c>
    </row>
    <row r="264" spans="1:18" x14ac:dyDescent="0.2">
      <c r="A264" t="s">
        <v>2162</v>
      </c>
      <c r="B264">
        <v>2.1</v>
      </c>
      <c r="C264" t="s">
        <v>9101</v>
      </c>
      <c r="D264" t="s">
        <v>2168</v>
      </c>
      <c r="E264" s="9" t="s">
        <v>2169</v>
      </c>
      <c r="F264" t="s">
        <v>2170</v>
      </c>
      <c r="H264">
        <v>113</v>
      </c>
      <c r="I264">
        <v>116</v>
      </c>
      <c r="J264" t="s">
        <v>2171</v>
      </c>
      <c r="K264" t="s">
        <v>2172</v>
      </c>
      <c r="L264" s="1">
        <v>0.81899999999999995</v>
      </c>
      <c r="M264" s="2">
        <v>9.9999999999999994E-12</v>
      </c>
      <c r="N264">
        <v>151</v>
      </c>
      <c r="O264" t="s">
        <v>7682</v>
      </c>
      <c r="P264">
        <v>0</v>
      </c>
      <c r="Q264">
        <v>0</v>
      </c>
      <c r="R264" s="10" t="e">
        <v>#REF!</v>
      </c>
    </row>
    <row r="265" spans="1:18" x14ac:dyDescent="0.2">
      <c r="A265" t="s">
        <v>2162</v>
      </c>
      <c r="B265">
        <v>2.2000000000000002</v>
      </c>
      <c r="C265" t="s">
        <v>9102</v>
      </c>
      <c r="D265" t="s">
        <v>2173</v>
      </c>
      <c r="E265" s="9" t="s">
        <v>2174</v>
      </c>
      <c r="F265" t="s">
        <v>2175</v>
      </c>
      <c r="H265">
        <v>108</v>
      </c>
      <c r="I265">
        <v>102</v>
      </c>
      <c r="J265" t="s">
        <v>2176</v>
      </c>
      <c r="K265" t="s">
        <v>2177</v>
      </c>
      <c r="L265" s="1">
        <v>0.98040000000000005</v>
      </c>
      <c r="M265" s="2">
        <v>2E-12</v>
      </c>
      <c r="N265">
        <v>156</v>
      </c>
      <c r="O265" t="s">
        <v>7682</v>
      </c>
      <c r="P265">
        <v>0</v>
      </c>
      <c r="Q265">
        <v>0</v>
      </c>
      <c r="R265" s="10" t="e">
        <v>#REF!</v>
      </c>
    </row>
    <row r="266" spans="1:18" x14ac:dyDescent="0.2">
      <c r="A266" t="s">
        <v>2162</v>
      </c>
      <c r="B266">
        <v>2.4</v>
      </c>
      <c r="C266" t="s">
        <v>9103</v>
      </c>
      <c r="D266" t="s">
        <v>2183</v>
      </c>
      <c r="E266" s="9" t="s">
        <v>2184</v>
      </c>
      <c r="F266" t="s">
        <v>2185</v>
      </c>
      <c r="G266">
        <v>8</v>
      </c>
      <c r="H266">
        <v>477</v>
      </c>
      <c r="I266">
        <v>494</v>
      </c>
      <c r="J266" t="s">
        <v>2186</v>
      </c>
      <c r="K266" t="s">
        <v>2187</v>
      </c>
      <c r="L266" s="1">
        <v>0.96760000000000002</v>
      </c>
      <c r="M266" s="2">
        <v>6.9999999999999996E-47</v>
      </c>
      <c r="N266">
        <v>463</v>
      </c>
      <c r="O266" t="s">
        <v>7682</v>
      </c>
      <c r="P266">
        <v>0</v>
      </c>
      <c r="Q266">
        <v>0</v>
      </c>
      <c r="R266" s="10" t="e">
        <v>#REF!</v>
      </c>
    </row>
    <row r="267" spans="1:18" x14ac:dyDescent="0.2">
      <c r="A267" t="s">
        <v>2076</v>
      </c>
      <c r="B267">
        <v>1.3</v>
      </c>
      <c r="C267" t="s">
        <v>9104</v>
      </c>
      <c r="D267" t="s">
        <v>2077</v>
      </c>
      <c r="E267" s="9" t="s">
        <v>2078</v>
      </c>
      <c r="F267" t="s">
        <v>2079</v>
      </c>
      <c r="G267">
        <v>10</v>
      </c>
      <c r="H267">
        <v>513</v>
      </c>
      <c r="I267">
        <v>530</v>
      </c>
      <c r="J267" t="s">
        <v>2080</v>
      </c>
      <c r="K267" t="s">
        <v>2081</v>
      </c>
      <c r="L267" s="1">
        <v>0.97740000000000005</v>
      </c>
      <c r="M267" s="2">
        <v>1.9999999999999999E-75</v>
      </c>
      <c r="N267">
        <v>709</v>
      </c>
      <c r="O267" t="s">
        <v>7783</v>
      </c>
      <c r="P267">
        <v>0</v>
      </c>
      <c r="Q267">
        <v>0</v>
      </c>
      <c r="R267" s="10" t="e">
        <v>#REF!</v>
      </c>
    </row>
    <row r="268" spans="1:18" x14ac:dyDescent="0.2">
      <c r="A268" t="s">
        <v>2076</v>
      </c>
      <c r="B268">
        <v>2.2000000000000002</v>
      </c>
      <c r="C268" t="s">
        <v>9105</v>
      </c>
      <c r="D268" t="s">
        <v>2097</v>
      </c>
      <c r="E268" s="9" t="s">
        <v>2098</v>
      </c>
      <c r="F268" t="s">
        <v>2099</v>
      </c>
      <c r="G268">
        <v>11</v>
      </c>
      <c r="H268">
        <v>477</v>
      </c>
      <c r="I268">
        <v>625</v>
      </c>
      <c r="J268" t="s">
        <v>2100</v>
      </c>
      <c r="K268" t="s">
        <v>2101</v>
      </c>
      <c r="L268" s="1">
        <v>0.71840000000000004</v>
      </c>
      <c r="M268" s="2">
        <v>7.0000000000000003E-77</v>
      </c>
      <c r="N268">
        <v>722</v>
      </c>
      <c r="O268" t="s">
        <v>7783</v>
      </c>
      <c r="P268">
        <v>0</v>
      </c>
      <c r="Q268">
        <v>0</v>
      </c>
      <c r="R268" s="10" t="e">
        <v>#REF!</v>
      </c>
    </row>
    <row r="269" spans="1:18" x14ac:dyDescent="0.2">
      <c r="A269" t="s">
        <v>901</v>
      </c>
      <c r="B269">
        <v>1.1000000000000001</v>
      </c>
      <c r="C269" t="s">
        <v>9106</v>
      </c>
      <c r="D269" t="s">
        <v>902</v>
      </c>
      <c r="E269" s="9" t="s">
        <v>903</v>
      </c>
      <c r="F269" t="s">
        <v>904</v>
      </c>
      <c r="H269">
        <v>218</v>
      </c>
      <c r="I269">
        <v>136</v>
      </c>
      <c r="J269" t="s">
        <v>2074</v>
      </c>
      <c r="K269" t="s">
        <v>2075</v>
      </c>
      <c r="L269" s="1">
        <v>0.43380000000000002</v>
      </c>
      <c r="M269">
        <v>4.0000000000000001E-3</v>
      </c>
      <c r="N269">
        <v>82</v>
      </c>
      <c r="O269" t="s">
        <v>7782</v>
      </c>
      <c r="P269">
        <v>0</v>
      </c>
      <c r="Q269">
        <v>0</v>
      </c>
      <c r="R269" s="10" t="e">
        <v>#REF!</v>
      </c>
    </row>
    <row r="270" spans="1:18" x14ac:dyDescent="0.2">
      <c r="A270" t="s">
        <v>853</v>
      </c>
      <c r="B270">
        <v>5.0999999999999996</v>
      </c>
      <c r="C270" t="s">
        <v>9107</v>
      </c>
      <c r="D270" t="s">
        <v>2029</v>
      </c>
      <c r="E270" s="9" t="s">
        <v>2030</v>
      </c>
      <c r="F270" t="s">
        <v>2031</v>
      </c>
      <c r="H270">
        <v>714</v>
      </c>
      <c r="I270">
        <v>677</v>
      </c>
      <c r="J270" t="s">
        <v>2032</v>
      </c>
      <c r="K270" t="s">
        <v>2033</v>
      </c>
      <c r="L270" s="1">
        <v>0.30280000000000001</v>
      </c>
      <c r="M270" s="2">
        <v>5.0000000000000002E-23</v>
      </c>
      <c r="N270">
        <v>259</v>
      </c>
      <c r="O270" t="s">
        <v>7777</v>
      </c>
      <c r="P270">
        <v>0</v>
      </c>
      <c r="Q270">
        <v>0</v>
      </c>
      <c r="R270" s="10" t="e">
        <v>#REF!</v>
      </c>
    </row>
    <row r="271" spans="1:18" x14ac:dyDescent="0.2">
      <c r="A271" t="s">
        <v>853</v>
      </c>
      <c r="B271">
        <v>6.4</v>
      </c>
      <c r="C271" t="s">
        <v>9108</v>
      </c>
      <c r="D271" t="s">
        <v>2040</v>
      </c>
      <c r="E271" s="9" t="s">
        <v>2041</v>
      </c>
      <c r="F271" t="s">
        <v>2042</v>
      </c>
      <c r="H271">
        <v>82</v>
      </c>
      <c r="I271">
        <v>128</v>
      </c>
      <c r="J271" t="s">
        <v>2043</v>
      </c>
      <c r="K271" t="s">
        <v>2044</v>
      </c>
      <c r="L271" s="1">
        <v>0.33589999999999998</v>
      </c>
      <c r="M271">
        <v>1E-3</v>
      </c>
      <c r="N271">
        <v>82</v>
      </c>
      <c r="O271" t="s">
        <v>7777</v>
      </c>
      <c r="P271">
        <v>0</v>
      </c>
      <c r="Q271">
        <v>0</v>
      </c>
      <c r="R271" s="10" t="e">
        <v>#REF!</v>
      </c>
    </row>
    <row r="272" spans="1:18" x14ac:dyDescent="0.2">
      <c r="A272" t="s">
        <v>853</v>
      </c>
      <c r="B272">
        <v>7.1</v>
      </c>
      <c r="C272" t="s">
        <v>9109</v>
      </c>
      <c r="D272" t="s">
        <v>2045</v>
      </c>
      <c r="E272" s="9" t="s">
        <v>2046</v>
      </c>
      <c r="F272" t="s">
        <v>2047</v>
      </c>
      <c r="H272">
        <v>827</v>
      </c>
      <c r="I272">
        <v>213</v>
      </c>
      <c r="J272" t="s">
        <v>2048</v>
      </c>
      <c r="K272" t="s">
        <v>2049</v>
      </c>
      <c r="L272" s="1">
        <v>0.38030000000000003</v>
      </c>
      <c r="M272" s="2">
        <v>1.0000000000000001E-5</v>
      </c>
      <c r="N272">
        <v>110</v>
      </c>
      <c r="O272" t="s">
        <v>7777</v>
      </c>
      <c r="P272">
        <v>0</v>
      </c>
      <c r="Q272">
        <v>0</v>
      </c>
      <c r="R272" s="10" t="e">
        <v>#REF!</v>
      </c>
    </row>
    <row r="273" spans="1:18" x14ac:dyDescent="0.2">
      <c r="A273" t="s">
        <v>706</v>
      </c>
      <c r="B273">
        <v>10.1</v>
      </c>
      <c r="C273" t="s">
        <v>9110</v>
      </c>
      <c r="D273" t="s">
        <v>722</v>
      </c>
      <c r="E273" s="9" t="s">
        <v>723</v>
      </c>
      <c r="F273" t="s">
        <v>724</v>
      </c>
      <c r="H273">
        <v>535</v>
      </c>
      <c r="I273">
        <v>526</v>
      </c>
      <c r="J273" t="s">
        <v>1967</v>
      </c>
      <c r="K273" t="s">
        <v>1968</v>
      </c>
      <c r="L273" s="1">
        <v>0.9829</v>
      </c>
      <c r="M273" s="2">
        <v>2.0000000000000001E-63</v>
      </c>
      <c r="N273">
        <v>606</v>
      </c>
      <c r="O273" t="s">
        <v>7762</v>
      </c>
      <c r="P273">
        <v>0</v>
      </c>
      <c r="Q273">
        <v>0</v>
      </c>
      <c r="R273" s="10" t="e">
        <v>#REF!</v>
      </c>
    </row>
    <row r="274" spans="1:18" x14ac:dyDescent="0.2">
      <c r="A274" t="s">
        <v>685</v>
      </c>
      <c r="B274">
        <v>2.2400000000000002</v>
      </c>
      <c r="C274" t="s">
        <v>9111</v>
      </c>
      <c r="D274" t="s">
        <v>1924</v>
      </c>
      <c r="E274" s="9" t="s">
        <v>1925</v>
      </c>
      <c r="F274" t="s">
        <v>1926</v>
      </c>
      <c r="G274">
        <v>8</v>
      </c>
      <c r="H274">
        <v>262</v>
      </c>
      <c r="I274">
        <v>835</v>
      </c>
      <c r="J274" t="s">
        <v>1927</v>
      </c>
      <c r="K274" t="s">
        <v>1928</v>
      </c>
      <c r="L274" s="1">
        <v>6.3500000000000001E-2</v>
      </c>
      <c r="M274" s="2">
        <v>1.9999999999999999E-6</v>
      </c>
      <c r="N274">
        <v>111</v>
      </c>
      <c r="O274" t="s">
        <v>7760</v>
      </c>
      <c r="P274">
        <v>0</v>
      </c>
      <c r="Q274">
        <v>0</v>
      </c>
      <c r="R274" s="10" t="e">
        <v>#REF!</v>
      </c>
    </row>
    <row r="275" spans="1:18" x14ac:dyDescent="0.2">
      <c r="A275" t="s">
        <v>685</v>
      </c>
      <c r="B275">
        <v>6.17</v>
      </c>
      <c r="C275" t="s">
        <v>9112</v>
      </c>
      <c r="D275" t="s">
        <v>1948</v>
      </c>
      <c r="E275" s="9" t="s">
        <v>1949</v>
      </c>
      <c r="F275" t="s">
        <v>1950</v>
      </c>
      <c r="G275">
        <v>6</v>
      </c>
      <c r="H275">
        <v>138</v>
      </c>
      <c r="I275">
        <v>647</v>
      </c>
      <c r="J275" t="s">
        <v>1103</v>
      </c>
      <c r="K275" t="s">
        <v>1951</v>
      </c>
      <c r="L275" s="1">
        <v>0.2087</v>
      </c>
      <c r="M275" s="2">
        <v>1.9999999999999998E-24</v>
      </c>
      <c r="N275">
        <v>263</v>
      </c>
      <c r="O275" t="s">
        <v>7760</v>
      </c>
      <c r="P275">
        <v>0</v>
      </c>
      <c r="Q275">
        <v>0</v>
      </c>
      <c r="R275" s="10" t="e">
        <v>#REF!</v>
      </c>
    </row>
    <row r="276" spans="1:18" x14ac:dyDescent="0.2">
      <c r="A276" t="s">
        <v>388</v>
      </c>
      <c r="B276">
        <v>1.26</v>
      </c>
      <c r="C276" t="s">
        <v>9113</v>
      </c>
      <c r="D276" t="s">
        <v>404</v>
      </c>
      <c r="E276" s="9" t="s">
        <v>405</v>
      </c>
      <c r="F276" t="s">
        <v>406</v>
      </c>
      <c r="H276">
        <v>344</v>
      </c>
      <c r="I276">
        <v>365</v>
      </c>
      <c r="J276" t="s">
        <v>1501</v>
      </c>
      <c r="K276" t="s">
        <v>1502</v>
      </c>
      <c r="L276" s="1">
        <v>0.98360000000000003</v>
      </c>
      <c r="M276" s="2">
        <v>7E-94</v>
      </c>
      <c r="N276">
        <v>867</v>
      </c>
      <c r="O276" t="s">
        <v>7758</v>
      </c>
      <c r="P276">
        <v>0</v>
      </c>
      <c r="Q276">
        <v>0</v>
      </c>
      <c r="R276" s="10" t="e">
        <v>#REF!</v>
      </c>
    </row>
    <row r="277" spans="1:18" x14ac:dyDescent="0.2">
      <c r="A277" t="s">
        <v>388</v>
      </c>
      <c r="B277">
        <v>1.3</v>
      </c>
      <c r="C277" t="s">
        <v>9114</v>
      </c>
      <c r="D277" t="s">
        <v>1469</v>
      </c>
      <c r="E277" s="9" t="s">
        <v>1470</v>
      </c>
      <c r="F277" t="s">
        <v>1471</v>
      </c>
      <c r="H277">
        <v>442</v>
      </c>
      <c r="I277">
        <v>438</v>
      </c>
      <c r="J277" t="s">
        <v>1472</v>
      </c>
      <c r="K277" t="s">
        <v>1473</v>
      </c>
      <c r="L277" s="1">
        <v>0.92469999999999997</v>
      </c>
      <c r="M277" s="2">
        <v>2E-19</v>
      </c>
      <c r="N277">
        <v>225</v>
      </c>
      <c r="O277" t="s">
        <v>7758</v>
      </c>
      <c r="P277">
        <v>0</v>
      </c>
      <c r="Q277">
        <v>0</v>
      </c>
      <c r="R277" s="10" t="e">
        <v>#REF!</v>
      </c>
    </row>
    <row r="278" spans="1:18" x14ac:dyDescent="0.2">
      <c r="A278" t="s">
        <v>388</v>
      </c>
      <c r="B278">
        <v>1.34</v>
      </c>
      <c r="C278" t="s">
        <v>9115</v>
      </c>
      <c r="D278" t="s">
        <v>1508</v>
      </c>
      <c r="E278" s="9" t="s">
        <v>1509</v>
      </c>
      <c r="F278" t="s">
        <v>1510</v>
      </c>
      <c r="G278">
        <v>6</v>
      </c>
      <c r="H278">
        <v>283</v>
      </c>
      <c r="I278">
        <v>281</v>
      </c>
      <c r="J278" t="s">
        <v>1511</v>
      </c>
      <c r="K278" t="s">
        <v>1512</v>
      </c>
      <c r="L278" s="1">
        <v>0.80430000000000001</v>
      </c>
      <c r="M278" s="2">
        <v>4.9999999999999997E-30</v>
      </c>
      <c r="N278">
        <v>316</v>
      </c>
      <c r="O278" t="s">
        <v>7758</v>
      </c>
      <c r="P278">
        <v>0</v>
      </c>
      <c r="Q278">
        <v>0</v>
      </c>
      <c r="R278" s="10" t="e">
        <v>#REF!</v>
      </c>
    </row>
    <row r="279" spans="1:18" x14ac:dyDescent="0.2">
      <c r="A279" t="s">
        <v>388</v>
      </c>
      <c r="B279">
        <v>10.3</v>
      </c>
      <c r="C279" t="s">
        <v>9116</v>
      </c>
      <c r="D279" t="s">
        <v>1619</v>
      </c>
      <c r="E279" s="9" t="s">
        <v>1620</v>
      </c>
      <c r="F279" t="s">
        <v>1621</v>
      </c>
      <c r="H279">
        <v>360</v>
      </c>
      <c r="I279">
        <v>356</v>
      </c>
      <c r="J279" t="s">
        <v>1622</v>
      </c>
      <c r="K279" t="s">
        <v>1623</v>
      </c>
      <c r="L279" s="1">
        <v>0.67420000000000002</v>
      </c>
      <c r="M279" s="2">
        <v>4.0000000000000002E-42</v>
      </c>
      <c r="N279">
        <v>421</v>
      </c>
      <c r="O279" t="s">
        <v>7758</v>
      </c>
      <c r="P279">
        <v>0</v>
      </c>
      <c r="Q279">
        <v>0</v>
      </c>
      <c r="R279" s="10" t="e">
        <v>#REF!</v>
      </c>
    </row>
    <row r="280" spans="1:18" x14ac:dyDescent="0.2">
      <c r="A280" t="s">
        <v>388</v>
      </c>
      <c r="B280">
        <v>105.4</v>
      </c>
      <c r="C280" t="s">
        <v>9117</v>
      </c>
      <c r="D280" t="s">
        <v>1784</v>
      </c>
      <c r="E280" s="9" t="s">
        <v>1785</v>
      </c>
      <c r="F280" t="s">
        <v>1786</v>
      </c>
      <c r="H280">
        <v>317</v>
      </c>
      <c r="I280">
        <v>589</v>
      </c>
      <c r="J280" t="s">
        <v>1787</v>
      </c>
      <c r="K280" t="s">
        <v>1788</v>
      </c>
      <c r="L280" s="1">
        <v>0.39050000000000001</v>
      </c>
      <c r="M280" s="2">
        <v>6.0000000000000003E-33</v>
      </c>
      <c r="N280">
        <v>341</v>
      </c>
      <c r="O280" t="s">
        <v>7758</v>
      </c>
      <c r="P280">
        <v>0</v>
      </c>
      <c r="Q280">
        <v>0</v>
      </c>
      <c r="R280" s="10" t="e">
        <v>#REF!</v>
      </c>
    </row>
    <row r="281" spans="1:18" x14ac:dyDescent="0.2">
      <c r="A281" t="s">
        <v>388</v>
      </c>
      <c r="B281">
        <v>11.1</v>
      </c>
      <c r="C281" t="s">
        <v>9118</v>
      </c>
      <c r="D281" t="s">
        <v>1624</v>
      </c>
      <c r="E281" s="9" t="s">
        <v>519</v>
      </c>
      <c r="F281" t="s">
        <v>1625</v>
      </c>
      <c r="H281">
        <v>376</v>
      </c>
      <c r="I281">
        <v>348</v>
      </c>
      <c r="J281" t="s">
        <v>1626</v>
      </c>
      <c r="K281" t="s">
        <v>1627</v>
      </c>
      <c r="L281" s="1">
        <v>0.63219999999999998</v>
      </c>
      <c r="M281" s="2">
        <v>4.0000000000000001E-13</v>
      </c>
      <c r="N281">
        <v>171</v>
      </c>
      <c r="O281" t="s">
        <v>7758</v>
      </c>
      <c r="P281">
        <v>0</v>
      </c>
      <c r="Q281">
        <v>0</v>
      </c>
      <c r="R281" s="10" t="e">
        <v>#REF!</v>
      </c>
    </row>
    <row r="282" spans="1:18" x14ac:dyDescent="0.2">
      <c r="A282" t="s">
        <v>388</v>
      </c>
      <c r="B282">
        <v>11.3</v>
      </c>
      <c r="C282" t="s">
        <v>9119</v>
      </c>
      <c r="D282" t="s">
        <v>1628</v>
      </c>
      <c r="E282" s="9" t="s">
        <v>1629</v>
      </c>
      <c r="F282" t="s">
        <v>1630</v>
      </c>
      <c r="G282">
        <v>6</v>
      </c>
      <c r="H282">
        <v>276</v>
      </c>
      <c r="I282">
        <v>294</v>
      </c>
      <c r="J282" t="s">
        <v>1631</v>
      </c>
      <c r="K282" t="s">
        <v>1632</v>
      </c>
      <c r="L282" s="1">
        <v>0.82310000000000005</v>
      </c>
      <c r="M282" s="2">
        <v>4.0000000000000002E-32</v>
      </c>
      <c r="N282">
        <v>333</v>
      </c>
      <c r="O282" t="s">
        <v>7758</v>
      </c>
      <c r="P282">
        <v>0</v>
      </c>
      <c r="Q282">
        <v>0</v>
      </c>
      <c r="R282" s="10" t="e">
        <v>#REF!</v>
      </c>
    </row>
    <row r="283" spans="1:18" x14ac:dyDescent="0.2">
      <c r="A283" t="s">
        <v>388</v>
      </c>
      <c r="B283">
        <v>11.6</v>
      </c>
      <c r="C283" t="s">
        <v>9120</v>
      </c>
      <c r="D283" t="s">
        <v>1638</v>
      </c>
      <c r="E283" s="9" t="s">
        <v>1639</v>
      </c>
      <c r="F283" t="s">
        <v>1640</v>
      </c>
      <c r="G283">
        <v>6</v>
      </c>
      <c r="H283">
        <v>262</v>
      </c>
      <c r="I283">
        <v>266</v>
      </c>
      <c r="J283" t="s">
        <v>1641</v>
      </c>
      <c r="K283" t="s">
        <v>1642</v>
      </c>
      <c r="L283" s="1">
        <v>0.80830000000000002</v>
      </c>
      <c r="M283" s="2">
        <v>9.9999999999999996E-24</v>
      </c>
      <c r="N283">
        <v>259</v>
      </c>
      <c r="O283" t="s">
        <v>7758</v>
      </c>
      <c r="P283">
        <v>0</v>
      </c>
      <c r="Q283">
        <v>0</v>
      </c>
      <c r="R283" s="10" t="e">
        <v>#REF!</v>
      </c>
    </row>
    <row r="284" spans="1:18" x14ac:dyDescent="0.2">
      <c r="A284" t="s">
        <v>388</v>
      </c>
      <c r="B284">
        <v>124.3</v>
      </c>
      <c r="C284" t="s">
        <v>9121</v>
      </c>
      <c r="D284" t="s">
        <v>1839</v>
      </c>
      <c r="E284" s="9" t="s">
        <v>1840</v>
      </c>
      <c r="F284" t="s">
        <v>1841</v>
      </c>
      <c r="H284">
        <v>299</v>
      </c>
      <c r="I284">
        <v>291</v>
      </c>
      <c r="J284" t="s">
        <v>1842</v>
      </c>
      <c r="K284" t="s">
        <v>1843</v>
      </c>
      <c r="L284" s="1">
        <v>0.73880000000000001</v>
      </c>
      <c r="M284" s="2">
        <v>5E-56</v>
      </c>
      <c r="N284">
        <v>540</v>
      </c>
      <c r="O284" t="s">
        <v>7758</v>
      </c>
      <c r="P284">
        <v>0</v>
      </c>
      <c r="Q284">
        <v>0</v>
      </c>
      <c r="R284" s="10" t="e">
        <v>#REF!</v>
      </c>
    </row>
    <row r="285" spans="1:18" x14ac:dyDescent="0.2">
      <c r="A285" t="s">
        <v>388</v>
      </c>
      <c r="B285">
        <v>132.4</v>
      </c>
      <c r="C285" t="s">
        <v>9122</v>
      </c>
      <c r="D285" t="s">
        <v>630</v>
      </c>
      <c r="E285" s="9" t="s">
        <v>631</v>
      </c>
      <c r="F285" t="s">
        <v>632</v>
      </c>
      <c r="H285">
        <v>291</v>
      </c>
      <c r="I285">
        <v>315</v>
      </c>
      <c r="J285" t="s">
        <v>1854</v>
      </c>
      <c r="K285" t="s">
        <v>1855</v>
      </c>
      <c r="L285" s="1">
        <v>0.67620000000000002</v>
      </c>
      <c r="M285" s="2">
        <v>6.9999999999999999E-41</v>
      </c>
      <c r="N285">
        <v>409</v>
      </c>
      <c r="O285" t="s">
        <v>7758</v>
      </c>
      <c r="P285">
        <v>0</v>
      </c>
      <c r="Q285">
        <v>0</v>
      </c>
      <c r="R285" s="10" t="e">
        <v>#REF!</v>
      </c>
    </row>
    <row r="286" spans="1:18" x14ac:dyDescent="0.2">
      <c r="A286" t="s">
        <v>388</v>
      </c>
      <c r="B286">
        <v>14.13</v>
      </c>
      <c r="C286" t="s">
        <v>9123</v>
      </c>
      <c r="D286" t="s">
        <v>1684</v>
      </c>
      <c r="E286" s="9" t="s">
        <v>1685</v>
      </c>
      <c r="F286" t="s">
        <v>1686</v>
      </c>
      <c r="H286">
        <v>158</v>
      </c>
      <c r="I286">
        <v>287</v>
      </c>
      <c r="J286" t="s">
        <v>1687</v>
      </c>
      <c r="K286" t="s">
        <v>1688</v>
      </c>
      <c r="L286" s="1">
        <v>0.53659999999999997</v>
      </c>
      <c r="M286" s="2">
        <v>3.9999999999999998E-29</v>
      </c>
      <c r="N286">
        <v>304</v>
      </c>
      <c r="O286" t="s">
        <v>7758</v>
      </c>
      <c r="P286">
        <v>0</v>
      </c>
      <c r="Q286">
        <v>0</v>
      </c>
      <c r="R286" s="10" t="e">
        <v>#REF!</v>
      </c>
    </row>
    <row r="287" spans="1:18" x14ac:dyDescent="0.2">
      <c r="A287" t="s">
        <v>388</v>
      </c>
      <c r="B287">
        <v>17.100000000000001</v>
      </c>
      <c r="C287" t="s">
        <v>9124</v>
      </c>
      <c r="D287" t="s">
        <v>1714</v>
      </c>
      <c r="E287" s="9" t="s">
        <v>1715</v>
      </c>
      <c r="F287" t="s">
        <v>1716</v>
      </c>
      <c r="G287">
        <v>7</v>
      </c>
      <c r="H287">
        <v>83</v>
      </c>
      <c r="I287">
        <v>275</v>
      </c>
      <c r="J287" t="s">
        <v>1717</v>
      </c>
      <c r="K287" t="s">
        <v>1718</v>
      </c>
      <c r="L287" s="1">
        <v>0.27639999999999998</v>
      </c>
      <c r="M287" s="2">
        <v>2E-8</v>
      </c>
      <c r="N287">
        <v>122</v>
      </c>
      <c r="O287" t="s">
        <v>7758</v>
      </c>
      <c r="P287">
        <v>0</v>
      </c>
      <c r="Q287">
        <v>0</v>
      </c>
      <c r="R287" s="10" t="e">
        <v>#REF!</v>
      </c>
    </row>
    <row r="288" spans="1:18" x14ac:dyDescent="0.2">
      <c r="A288" t="s">
        <v>388</v>
      </c>
      <c r="B288">
        <v>8.1</v>
      </c>
      <c r="C288" t="s">
        <v>9125</v>
      </c>
      <c r="D288" t="s">
        <v>1609</v>
      </c>
      <c r="E288" s="9" t="s">
        <v>1610</v>
      </c>
      <c r="F288" t="s">
        <v>1611</v>
      </c>
      <c r="H288">
        <v>283</v>
      </c>
      <c r="I288">
        <v>257</v>
      </c>
      <c r="J288" t="s">
        <v>1612</v>
      </c>
      <c r="K288" t="s">
        <v>1613</v>
      </c>
      <c r="L288" s="1">
        <v>0.88719999999999999</v>
      </c>
      <c r="M288" s="2">
        <v>2.9999999999999998E-18</v>
      </c>
      <c r="N288">
        <v>213</v>
      </c>
      <c r="O288" t="s">
        <v>7758</v>
      </c>
      <c r="P288">
        <v>0</v>
      </c>
      <c r="Q288">
        <v>0</v>
      </c>
      <c r="R288" s="10" t="e">
        <v>#REF!</v>
      </c>
    </row>
    <row r="289" spans="1:18" x14ac:dyDescent="0.2">
      <c r="A289" t="s">
        <v>388</v>
      </c>
      <c r="B289">
        <v>8.1999999999999993</v>
      </c>
      <c r="C289" t="s">
        <v>9126</v>
      </c>
      <c r="D289" t="s">
        <v>1614</v>
      </c>
      <c r="E289" s="9" t="s">
        <v>1615</v>
      </c>
      <c r="F289" t="s">
        <v>1616</v>
      </c>
      <c r="G289">
        <v>4</v>
      </c>
      <c r="H289">
        <v>227</v>
      </c>
      <c r="I289">
        <v>222</v>
      </c>
      <c r="J289" t="s">
        <v>1617</v>
      </c>
      <c r="K289" t="s">
        <v>1618</v>
      </c>
      <c r="L289" s="1">
        <v>0.9234</v>
      </c>
      <c r="M289" s="2">
        <v>1.9999999999999999E-28</v>
      </c>
      <c r="N289">
        <v>301</v>
      </c>
      <c r="O289" t="s">
        <v>7758</v>
      </c>
      <c r="P289">
        <v>0</v>
      </c>
      <c r="Q289">
        <v>0</v>
      </c>
      <c r="R289" s="10" t="e">
        <v>#REF!</v>
      </c>
    </row>
    <row r="290" spans="1:18" x14ac:dyDescent="0.2">
      <c r="A290" t="s">
        <v>1457</v>
      </c>
      <c r="B290">
        <v>3.9</v>
      </c>
      <c r="C290" t="s">
        <v>9127</v>
      </c>
      <c r="D290" t="s">
        <v>1458</v>
      </c>
      <c r="E290" s="9" t="s">
        <v>1459</v>
      </c>
      <c r="F290" t="s">
        <v>1460</v>
      </c>
      <c r="H290">
        <v>321</v>
      </c>
      <c r="I290">
        <v>297</v>
      </c>
      <c r="J290" t="s">
        <v>1461</v>
      </c>
      <c r="K290" t="s">
        <v>1462</v>
      </c>
      <c r="L290" s="1">
        <v>0.72389999999999999</v>
      </c>
      <c r="M290" s="2">
        <v>1.0000000000000001E-5</v>
      </c>
      <c r="N290">
        <v>105</v>
      </c>
      <c r="O290" t="s">
        <v>7720</v>
      </c>
      <c r="P290">
        <v>0</v>
      </c>
      <c r="Q290">
        <v>0</v>
      </c>
      <c r="R290" s="10" t="e">
        <v>#REF!</v>
      </c>
    </row>
    <row r="291" spans="1:18" x14ac:dyDescent="0.2">
      <c r="A291" t="s">
        <v>151</v>
      </c>
      <c r="B291">
        <v>2.19</v>
      </c>
      <c r="C291" t="s">
        <v>9128</v>
      </c>
      <c r="D291" t="s">
        <v>1272</v>
      </c>
      <c r="E291" s="9" t="s">
        <v>1273</v>
      </c>
      <c r="F291" t="s">
        <v>1274</v>
      </c>
      <c r="G291">
        <v>11</v>
      </c>
      <c r="H291">
        <v>206</v>
      </c>
      <c r="I291">
        <v>1035</v>
      </c>
      <c r="J291" t="s">
        <v>1275</v>
      </c>
      <c r="K291" t="s">
        <v>1276</v>
      </c>
      <c r="L291" s="1">
        <v>7.7299999999999994E-2</v>
      </c>
      <c r="M291">
        <v>3.0000000000000001E-3</v>
      </c>
      <c r="N291">
        <v>83</v>
      </c>
      <c r="O291" t="s">
        <v>7719</v>
      </c>
      <c r="P291">
        <v>0</v>
      </c>
      <c r="Q291">
        <v>0</v>
      </c>
      <c r="R291" s="10" t="e">
        <v>#REF!</v>
      </c>
    </row>
    <row r="292" spans="1:18" x14ac:dyDescent="0.2">
      <c r="A292" t="s">
        <v>134</v>
      </c>
      <c r="B292">
        <v>8.5</v>
      </c>
      <c r="C292" t="s">
        <v>9129</v>
      </c>
      <c r="D292" t="s">
        <v>1259</v>
      </c>
      <c r="E292" s="9" t="s">
        <v>1260</v>
      </c>
      <c r="F292" t="s">
        <v>1261</v>
      </c>
      <c r="G292">
        <v>12</v>
      </c>
      <c r="H292">
        <v>425</v>
      </c>
      <c r="I292">
        <v>502</v>
      </c>
      <c r="J292" t="s">
        <v>1262</v>
      </c>
      <c r="K292" t="s">
        <v>1263</v>
      </c>
      <c r="L292" s="1">
        <v>0.6673</v>
      </c>
      <c r="M292" s="2">
        <v>1.0000000000000001E-9</v>
      </c>
      <c r="N292">
        <v>141</v>
      </c>
      <c r="O292" t="s">
        <v>7716</v>
      </c>
      <c r="P292">
        <v>0</v>
      </c>
      <c r="Q292">
        <v>0</v>
      </c>
      <c r="R292" s="10" t="e">
        <v>#REF!</v>
      </c>
    </row>
    <row r="293" spans="1:18" x14ac:dyDescent="0.2">
      <c r="A293" t="s">
        <v>1345</v>
      </c>
      <c r="B293">
        <v>1.3</v>
      </c>
      <c r="C293" t="s">
        <v>9130</v>
      </c>
      <c r="D293" t="s">
        <v>1350</v>
      </c>
      <c r="E293" s="9" t="s">
        <v>1351</v>
      </c>
      <c r="F293" t="s">
        <v>1352</v>
      </c>
      <c r="G293">
        <v>12</v>
      </c>
      <c r="H293">
        <v>151</v>
      </c>
      <c r="I293">
        <v>446</v>
      </c>
      <c r="J293" t="s">
        <v>1353</v>
      </c>
      <c r="K293" t="s">
        <v>1354</v>
      </c>
      <c r="L293" s="1">
        <v>0.18160000000000001</v>
      </c>
      <c r="M293" s="2">
        <v>2.0000000000000001E-9</v>
      </c>
      <c r="N293">
        <v>133</v>
      </c>
      <c r="O293" t="s">
        <v>7853</v>
      </c>
      <c r="P293">
        <v>0</v>
      </c>
      <c r="Q293">
        <v>0</v>
      </c>
      <c r="R293" s="10" t="e">
        <v>#REF!</v>
      </c>
    </row>
    <row r="294" spans="1:18" x14ac:dyDescent="0.2">
      <c r="A294" t="s">
        <v>123</v>
      </c>
      <c r="B294">
        <v>3.2</v>
      </c>
      <c r="C294" t="s">
        <v>9131</v>
      </c>
      <c r="D294" t="s">
        <v>1244</v>
      </c>
      <c r="E294" s="9" t="s">
        <v>1245</v>
      </c>
      <c r="F294" t="s">
        <v>1246</v>
      </c>
      <c r="G294">
        <v>12</v>
      </c>
      <c r="H294">
        <v>163</v>
      </c>
      <c r="I294">
        <v>463</v>
      </c>
      <c r="J294" t="s">
        <v>1247</v>
      </c>
      <c r="K294" t="s">
        <v>1248</v>
      </c>
      <c r="L294" s="1">
        <v>0.2009</v>
      </c>
      <c r="M294" s="2">
        <v>4.9999999999999999E-13</v>
      </c>
      <c r="N294">
        <v>166</v>
      </c>
      <c r="O294" t="s">
        <v>7715</v>
      </c>
      <c r="P294">
        <v>0</v>
      </c>
      <c r="Q294">
        <v>0</v>
      </c>
      <c r="R294" s="10" t="e">
        <v>#REF!</v>
      </c>
    </row>
    <row r="295" spans="1:18" x14ac:dyDescent="0.2">
      <c r="A295" t="s">
        <v>102</v>
      </c>
      <c r="B295">
        <v>23.1</v>
      </c>
      <c r="C295" t="s">
        <v>9132</v>
      </c>
      <c r="D295" t="s">
        <v>1232</v>
      </c>
      <c r="E295" s="9" t="s">
        <v>1233</v>
      </c>
      <c r="F295" t="s">
        <v>1234</v>
      </c>
      <c r="G295">
        <v>12</v>
      </c>
      <c r="H295">
        <v>389</v>
      </c>
      <c r="I295">
        <v>452</v>
      </c>
      <c r="J295" t="s">
        <v>1235</v>
      </c>
      <c r="K295" t="s">
        <v>1236</v>
      </c>
      <c r="L295" s="1">
        <v>0.52210000000000001</v>
      </c>
      <c r="M295" s="2">
        <v>4.0000000000000003E-5</v>
      </c>
      <c r="N295">
        <v>102</v>
      </c>
      <c r="O295" t="s">
        <v>7714</v>
      </c>
      <c r="P295">
        <v>0</v>
      </c>
      <c r="Q295">
        <v>0</v>
      </c>
      <c r="R295" s="10" t="e">
        <v>#REF!</v>
      </c>
    </row>
    <row r="296" spans="1:18" x14ac:dyDescent="0.2">
      <c r="A296" t="s">
        <v>84</v>
      </c>
      <c r="B296">
        <v>1.1000000000000001</v>
      </c>
      <c r="C296" t="s">
        <v>9133</v>
      </c>
      <c r="D296" t="s">
        <v>1200</v>
      </c>
      <c r="E296" s="9" t="s">
        <v>1201</v>
      </c>
      <c r="F296" t="s">
        <v>1202</v>
      </c>
      <c r="H296">
        <v>36</v>
      </c>
      <c r="I296">
        <v>2366</v>
      </c>
      <c r="J296" t="s">
        <v>1203</v>
      </c>
      <c r="K296" t="s">
        <v>1204</v>
      </c>
      <c r="L296" s="1">
        <v>1.44E-2</v>
      </c>
      <c r="M296">
        <v>5.0000000000000001E-3</v>
      </c>
      <c r="N296">
        <v>76</v>
      </c>
      <c r="O296" t="s">
        <v>7705</v>
      </c>
      <c r="P296">
        <v>0</v>
      </c>
      <c r="Q296">
        <v>0</v>
      </c>
      <c r="R296" s="10" t="e">
        <v>#REF!</v>
      </c>
    </row>
    <row r="297" spans="1:18" x14ac:dyDescent="0.2">
      <c r="A297" t="s">
        <v>84</v>
      </c>
      <c r="B297">
        <v>1.2</v>
      </c>
      <c r="C297" t="s">
        <v>9134</v>
      </c>
      <c r="D297" t="s">
        <v>1205</v>
      </c>
      <c r="E297" s="9" t="s">
        <v>1206</v>
      </c>
      <c r="F297" t="s">
        <v>1207</v>
      </c>
      <c r="H297">
        <v>45</v>
      </c>
      <c r="I297">
        <v>2710</v>
      </c>
      <c r="J297" t="s">
        <v>1208</v>
      </c>
      <c r="K297" t="s">
        <v>1209</v>
      </c>
      <c r="L297" s="1">
        <v>1.5900000000000001E-2</v>
      </c>
      <c r="M297">
        <v>3.0000000000000001E-3</v>
      </c>
      <c r="N297">
        <v>78</v>
      </c>
      <c r="O297" t="s">
        <v>7705</v>
      </c>
      <c r="P297">
        <v>0</v>
      </c>
      <c r="Q297">
        <v>0</v>
      </c>
      <c r="R297" s="10" t="e">
        <v>#REF!</v>
      </c>
    </row>
  </sheetData>
  <autoFilter ref="A1:R1" xr:uid="{00000000-0009-0000-0000-000004000000}">
    <sortState ref="A2:R297">
      <sortCondition descending="1" ref="P1:P29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87"/>
  <sheetViews>
    <sheetView topLeftCell="A2" workbookViewId="0">
      <selection activeCell="D1" sqref="D1:D1048576"/>
    </sheetView>
  </sheetViews>
  <sheetFormatPr baseColWidth="10" defaultRowHeight="16" x14ac:dyDescent="0.2"/>
  <cols>
    <col min="3" max="3" width="19.33203125" customWidth="1"/>
    <col min="5" max="5" width="10.83203125" style="6"/>
    <col min="6" max="6" width="19.83203125" customWidth="1"/>
    <col min="19" max="19" width="19.33203125" customWidth="1"/>
  </cols>
  <sheetData>
    <row r="1" spans="1:17" x14ac:dyDescent="0.2">
      <c r="A1" t="s">
        <v>0</v>
      </c>
      <c r="B1" t="s">
        <v>1</v>
      </c>
      <c r="C1" t="s">
        <v>7872</v>
      </c>
      <c r="D1" t="s">
        <v>2</v>
      </c>
      <c r="E1" s="6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7867</v>
      </c>
      <c r="Q1" t="s">
        <v>7870</v>
      </c>
    </row>
    <row r="2" spans="1:17" x14ac:dyDescent="0.2">
      <c r="A2" t="s">
        <v>66</v>
      </c>
      <c r="B2">
        <v>4.0999999999999996</v>
      </c>
      <c r="C2" t="s">
        <v>9135</v>
      </c>
      <c r="D2" t="s">
        <v>67</v>
      </c>
      <c r="E2" s="6" t="s">
        <v>68</v>
      </c>
      <c r="F2" t="s">
        <v>69</v>
      </c>
      <c r="H2">
        <v>197</v>
      </c>
      <c r="I2">
        <v>219</v>
      </c>
      <c r="J2" t="s">
        <v>2384</v>
      </c>
      <c r="K2" t="s">
        <v>2385</v>
      </c>
      <c r="L2" s="1">
        <v>0.86299999999999999</v>
      </c>
      <c r="M2" s="2">
        <v>1.9999999999999999E-44</v>
      </c>
      <c r="N2">
        <v>437</v>
      </c>
      <c r="O2" t="s">
        <v>7700</v>
      </c>
      <c r="P2">
        <v>114.36624569780804</v>
      </c>
      <c r="Q2">
        <v>6.8375175045661365</v>
      </c>
    </row>
    <row r="3" spans="1:17" x14ac:dyDescent="0.2">
      <c r="A3" t="s">
        <v>664</v>
      </c>
      <c r="B3">
        <v>1.3</v>
      </c>
      <c r="C3" t="s">
        <v>9136</v>
      </c>
      <c r="D3" t="s">
        <v>2822</v>
      </c>
      <c r="E3" s="6" t="s">
        <v>1917</v>
      </c>
      <c r="F3" t="s">
        <v>2823</v>
      </c>
      <c r="H3">
        <v>175</v>
      </c>
      <c r="I3">
        <v>212</v>
      </c>
      <c r="J3" t="s">
        <v>6541</v>
      </c>
      <c r="K3" t="s">
        <v>2825</v>
      </c>
      <c r="L3" s="1">
        <v>0.83489999999999998</v>
      </c>
      <c r="M3" s="2">
        <v>5.0000000000000002E-11</v>
      </c>
      <c r="N3">
        <v>149</v>
      </c>
      <c r="O3" t="s">
        <v>7759</v>
      </c>
      <c r="P3">
        <v>95.478123412670698</v>
      </c>
      <c r="Q3">
        <v>6.577098305946353</v>
      </c>
    </row>
    <row r="4" spans="1:17" x14ac:dyDescent="0.2">
      <c r="A4" t="s">
        <v>664</v>
      </c>
      <c r="B4">
        <v>1.2</v>
      </c>
      <c r="C4" t="s">
        <v>9137</v>
      </c>
      <c r="D4" t="s">
        <v>1912</v>
      </c>
      <c r="E4" s="6" t="s">
        <v>671</v>
      </c>
      <c r="F4" t="s">
        <v>1913</v>
      </c>
      <c r="H4">
        <v>513</v>
      </c>
      <c r="I4">
        <v>500</v>
      </c>
      <c r="J4" t="s">
        <v>5543</v>
      </c>
      <c r="K4" t="s">
        <v>5544</v>
      </c>
      <c r="L4" s="1">
        <v>0.998</v>
      </c>
      <c r="M4" s="2">
        <v>9.9999999999999995E-179</v>
      </c>
      <c r="N4">
        <v>1592</v>
      </c>
      <c r="O4" t="s">
        <v>7759</v>
      </c>
      <c r="P4">
        <v>81.592564242520737</v>
      </c>
      <c r="Q4">
        <v>6.3503657762601069</v>
      </c>
    </row>
    <row r="5" spans="1:17" x14ac:dyDescent="0.2">
      <c r="A5" t="s">
        <v>1031</v>
      </c>
      <c r="B5">
        <v>1.1000000000000001</v>
      </c>
      <c r="C5" t="s">
        <v>9138</v>
      </c>
      <c r="D5" t="s">
        <v>2972</v>
      </c>
      <c r="E5" s="6" t="s">
        <v>2300</v>
      </c>
      <c r="F5" t="s">
        <v>2973</v>
      </c>
      <c r="H5">
        <v>707</v>
      </c>
      <c r="I5">
        <v>869</v>
      </c>
      <c r="J5" t="s">
        <v>7648</v>
      </c>
      <c r="K5" t="s">
        <v>7649</v>
      </c>
      <c r="L5" s="1">
        <v>0.77329999999999999</v>
      </c>
      <c r="M5" s="2">
        <v>9.9999999999999993E-103</v>
      </c>
      <c r="N5">
        <v>945</v>
      </c>
      <c r="O5" t="s">
        <v>7813</v>
      </c>
      <c r="P5">
        <v>80.81014241835048</v>
      </c>
      <c r="Q5">
        <v>6.3364644707650122</v>
      </c>
    </row>
    <row r="6" spans="1:17" x14ac:dyDescent="0.2">
      <c r="A6" t="s">
        <v>775</v>
      </c>
      <c r="B6">
        <v>1.1000000000000001</v>
      </c>
      <c r="C6" t="s">
        <v>9139</v>
      </c>
      <c r="D6" t="s">
        <v>776</v>
      </c>
      <c r="E6" s="6" t="s">
        <v>777</v>
      </c>
      <c r="F6" t="s">
        <v>778</v>
      </c>
      <c r="H6">
        <v>617</v>
      </c>
      <c r="I6">
        <v>706</v>
      </c>
      <c r="J6" t="s">
        <v>4052</v>
      </c>
      <c r="K6" t="s">
        <v>7560</v>
      </c>
      <c r="L6" s="1">
        <v>0.84989999999999999</v>
      </c>
      <c r="M6" s="2">
        <v>1E-169</v>
      </c>
      <c r="N6">
        <v>1523</v>
      </c>
      <c r="O6" t="s">
        <v>7766</v>
      </c>
      <c r="P6">
        <v>59.268004271774338</v>
      </c>
      <c r="Q6">
        <v>5.8891815734205641</v>
      </c>
    </row>
    <row r="7" spans="1:17" x14ac:dyDescent="0.2">
      <c r="A7" t="s">
        <v>970</v>
      </c>
      <c r="B7">
        <v>1.1000000000000001</v>
      </c>
      <c r="C7" t="s">
        <v>9140</v>
      </c>
      <c r="D7" t="s">
        <v>971</v>
      </c>
      <c r="E7" s="6" t="s">
        <v>972</v>
      </c>
      <c r="F7" t="s">
        <v>973</v>
      </c>
      <c r="H7">
        <v>105</v>
      </c>
      <c r="I7">
        <v>85</v>
      </c>
      <c r="J7" t="s">
        <v>7627</v>
      </c>
      <c r="K7" t="s">
        <v>975</v>
      </c>
      <c r="L7" s="1">
        <v>0.97650000000000003</v>
      </c>
      <c r="M7" s="2">
        <v>8E-14</v>
      </c>
      <c r="N7">
        <v>169</v>
      </c>
      <c r="O7" t="s">
        <v>7799</v>
      </c>
      <c r="P7">
        <v>38.106356917157512</v>
      </c>
      <c r="Q7">
        <v>5.2519597836257317</v>
      </c>
    </row>
    <row r="8" spans="1:17" x14ac:dyDescent="0.2">
      <c r="A8" t="s">
        <v>832</v>
      </c>
      <c r="B8">
        <v>1.5</v>
      </c>
      <c r="C8" t="s">
        <v>9141</v>
      </c>
      <c r="D8" t="s">
        <v>2888</v>
      </c>
      <c r="E8" s="6" t="s">
        <v>849</v>
      </c>
      <c r="F8" t="s">
        <v>2889</v>
      </c>
      <c r="H8">
        <v>144</v>
      </c>
      <c r="I8">
        <v>145</v>
      </c>
      <c r="J8" t="s">
        <v>7579</v>
      </c>
      <c r="K8" t="s">
        <v>3502</v>
      </c>
      <c r="L8" s="1">
        <v>0.46899999999999997</v>
      </c>
      <c r="M8" s="2">
        <v>4.0000000000000002E-4</v>
      </c>
      <c r="N8">
        <v>88</v>
      </c>
      <c r="O8" t="s">
        <v>7776</v>
      </c>
      <c r="P8">
        <v>35.374558379680032</v>
      </c>
      <c r="Q8">
        <v>5.1446402321626943</v>
      </c>
    </row>
    <row r="9" spans="1:17" x14ac:dyDescent="0.2">
      <c r="A9" t="s">
        <v>964</v>
      </c>
      <c r="B9">
        <v>1.1000000000000001</v>
      </c>
      <c r="C9" t="s">
        <v>9142</v>
      </c>
      <c r="D9" t="s">
        <v>965</v>
      </c>
      <c r="E9" s="6" t="s">
        <v>966</v>
      </c>
      <c r="F9" t="s">
        <v>967</v>
      </c>
      <c r="H9">
        <v>574</v>
      </c>
      <c r="I9">
        <v>575</v>
      </c>
      <c r="J9" t="s">
        <v>565</v>
      </c>
      <c r="K9" t="s">
        <v>7626</v>
      </c>
      <c r="L9" s="1">
        <v>0.98609999999999998</v>
      </c>
      <c r="M9" s="2">
        <v>9.9999999999999994E-158</v>
      </c>
      <c r="N9">
        <v>1420</v>
      </c>
      <c r="O9" t="s">
        <v>7798</v>
      </c>
      <c r="P9">
        <v>34.793843900561278</v>
      </c>
      <c r="Q9">
        <v>5.1207601664849571</v>
      </c>
    </row>
    <row r="10" spans="1:17" x14ac:dyDescent="0.2">
      <c r="A10" t="s">
        <v>90</v>
      </c>
      <c r="B10">
        <v>1.1000000000000001</v>
      </c>
      <c r="C10" t="s">
        <v>9143</v>
      </c>
      <c r="D10" t="s">
        <v>91</v>
      </c>
      <c r="E10" s="6" t="s">
        <v>92</v>
      </c>
      <c r="F10" t="s">
        <v>93</v>
      </c>
      <c r="H10">
        <v>230</v>
      </c>
      <c r="I10">
        <v>234</v>
      </c>
      <c r="J10" t="s">
        <v>1787</v>
      </c>
      <c r="K10" t="s">
        <v>1787</v>
      </c>
      <c r="L10" s="1">
        <v>0.96579999999999999</v>
      </c>
      <c r="M10" s="2">
        <v>5E-56</v>
      </c>
      <c r="N10">
        <v>538</v>
      </c>
      <c r="O10" t="s">
        <v>7706</v>
      </c>
      <c r="P10">
        <v>34.778616543223457</v>
      </c>
      <c r="Q10">
        <v>5.1201286397823571</v>
      </c>
    </row>
    <row r="11" spans="1:17" x14ac:dyDescent="0.2">
      <c r="A11" t="s">
        <v>769</v>
      </c>
      <c r="B11">
        <v>1.1000000000000001</v>
      </c>
      <c r="C11" t="s">
        <v>9144</v>
      </c>
      <c r="D11" t="s">
        <v>770</v>
      </c>
      <c r="E11" s="6" t="s">
        <v>771</v>
      </c>
      <c r="F11" t="s">
        <v>772</v>
      </c>
      <c r="H11">
        <v>193</v>
      </c>
      <c r="I11">
        <v>228</v>
      </c>
      <c r="J11" t="s">
        <v>7558</v>
      </c>
      <c r="K11" t="s">
        <v>7559</v>
      </c>
      <c r="L11" s="1">
        <v>0.64039999999999997</v>
      </c>
      <c r="M11" s="2">
        <v>2.9999999999999998E-15</v>
      </c>
      <c r="N11">
        <v>185</v>
      </c>
      <c r="O11" t="s">
        <v>7765</v>
      </c>
      <c r="P11">
        <v>32.229932199986187</v>
      </c>
      <c r="Q11">
        <v>5.0103292483842132</v>
      </c>
    </row>
    <row r="12" spans="1:17" x14ac:dyDescent="0.2">
      <c r="A12" t="s">
        <v>706</v>
      </c>
      <c r="B12">
        <v>2.1</v>
      </c>
      <c r="C12" t="s">
        <v>9145</v>
      </c>
      <c r="D12" t="s">
        <v>2839</v>
      </c>
      <c r="E12" s="6" t="s">
        <v>2840</v>
      </c>
      <c r="F12" t="s">
        <v>2841</v>
      </c>
      <c r="G12">
        <v>10</v>
      </c>
      <c r="H12">
        <v>432</v>
      </c>
      <c r="I12">
        <v>431</v>
      </c>
      <c r="J12" t="s">
        <v>2366</v>
      </c>
      <c r="K12" t="s">
        <v>2842</v>
      </c>
      <c r="L12" s="1">
        <v>1</v>
      </c>
      <c r="M12" s="2">
        <v>9.9999999999999999E-119</v>
      </c>
      <c r="N12">
        <v>1080</v>
      </c>
      <c r="O12" t="s">
        <v>7762</v>
      </c>
      <c r="P12">
        <v>31.501387354467234</v>
      </c>
      <c r="Q12">
        <v>4.9773434627168838</v>
      </c>
    </row>
    <row r="13" spans="1:17" x14ac:dyDescent="0.2">
      <c r="A13" t="s">
        <v>102</v>
      </c>
      <c r="B13">
        <v>1.41</v>
      </c>
      <c r="C13" t="s">
        <v>9146</v>
      </c>
      <c r="D13" t="s">
        <v>2398</v>
      </c>
      <c r="E13" s="6" t="s">
        <v>2399</v>
      </c>
      <c r="F13" t="s">
        <v>2400</v>
      </c>
      <c r="G13">
        <v>12</v>
      </c>
      <c r="H13">
        <v>450</v>
      </c>
      <c r="I13">
        <v>457</v>
      </c>
      <c r="J13" t="s">
        <v>7207</v>
      </c>
      <c r="K13" t="s">
        <v>5933</v>
      </c>
      <c r="L13" s="1">
        <v>0.98470000000000002</v>
      </c>
      <c r="M13" s="2">
        <v>1E-179</v>
      </c>
      <c r="N13">
        <v>1603</v>
      </c>
      <c r="O13" t="s">
        <v>7714</v>
      </c>
      <c r="P13">
        <v>24.173630356229179</v>
      </c>
      <c r="Q13">
        <v>4.5953622458406489</v>
      </c>
    </row>
    <row r="14" spans="1:17" x14ac:dyDescent="0.2">
      <c r="A14" t="s">
        <v>6453</v>
      </c>
      <c r="B14">
        <v>1.6</v>
      </c>
      <c r="C14" t="s">
        <v>9147</v>
      </c>
      <c r="D14" t="s">
        <v>6454</v>
      </c>
      <c r="E14" s="6" t="s">
        <v>6455</v>
      </c>
      <c r="F14" t="s">
        <v>6456</v>
      </c>
      <c r="G14">
        <v>6</v>
      </c>
      <c r="H14">
        <v>261</v>
      </c>
      <c r="I14">
        <v>226</v>
      </c>
      <c r="J14" t="s">
        <v>2265</v>
      </c>
      <c r="K14" t="s">
        <v>263</v>
      </c>
      <c r="L14" s="1">
        <v>0.92920000000000003</v>
      </c>
      <c r="M14" s="2">
        <v>2.0000000000000001E-10</v>
      </c>
      <c r="N14">
        <v>146</v>
      </c>
      <c r="O14" t="s">
        <v>7789</v>
      </c>
      <c r="P14">
        <v>16.643997269869214</v>
      </c>
      <c r="Q14">
        <v>4.0569300517360443</v>
      </c>
    </row>
    <row r="15" spans="1:17" x14ac:dyDescent="0.2">
      <c r="A15" t="s">
        <v>832</v>
      </c>
      <c r="B15">
        <v>1.1000000000000001</v>
      </c>
      <c r="C15" t="s">
        <v>9148</v>
      </c>
      <c r="D15" t="s">
        <v>833</v>
      </c>
      <c r="E15" s="6" t="s">
        <v>834</v>
      </c>
      <c r="F15" t="s">
        <v>835</v>
      </c>
      <c r="H15">
        <v>1142</v>
      </c>
      <c r="I15">
        <v>591</v>
      </c>
      <c r="J15" t="s">
        <v>7578</v>
      </c>
      <c r="K15" t="s">
        <v>4759</v>
      </c>
      <c r="L15" s="1">
        <v>0.99150000000000005</v>
      </c>
      <c r="M15" s="2">
        <v>9.0000000000000001E-85</v>
      </c>
      <c r="N15">
        <v>794</v>
      </c>
      <c r="O15" t="s">
        <v>7776</v>
      </c>
      <c r="P15">
        <v>16.075596018864818</v>
      </c>
      <c r="Q15">
        <v>4.0068003227995286</v>
      </c>
    </row>
    <row r="16" spans="1:17" x14ac:dyDescent="0.2">
      <c r="A16" t="s">
        <v>853</v>
      </c>
      <c r="B16">
        <v>6.4</v>
      </c>
      <c r="C16" t="s">
        <v>9149</v>
      </c>
      <c r="D16" t="s">
        <v>2040</v>
      </c>
      <c r="E16" s="6" t="s">
        <v>2041</v>
      </c>
      <c r="F16" t="s">
        <v>2042</v>
      </c>
      <c r="H16">
        <v>78</v>
      </c>
      <c r="I16">
        <v>128</v>
      </c>
      <c r="J16" t="s">
        <v>7585</v>
      </c>
      <c r="K16" t="s">
        <v>3519</v>
      </c>
      <c r="L16" s="1">
        <v>0.4375</v>
      </c>
      <c r="M16" s="2">
        <v>6.9999999999999997E-7</v>
      </c>
      <c r="N16">
        <v>109</v>
      </c>
      <c r="O16" t="s">
        <v>7777</v>
      </c>
      <c r="P16">
        <v>15.711614587350899</v>
      </c>
      <c r="Q16">
        <v>3.9737595401581207</v>
      </c>
    </row>
    <row r="17" spans="1:17" x14ac:dyDescent="0.2">
      <c r="A17" t="s">
        <v>2388</v>
      </c>
      <c r="B17">
        <v>1.1000000000000001</v>
      </c>
      <c r="C17" t="s">
        <v>9150</v>
      </c>
      <c r="D17" t="s">
        <v>2389</v>
      </c>
      <c r="E17" s="6" t="s">
        <v>2390</v>
      </c>
      <c r="F17" t="s">
        <v>2391</v>
      </c>
      <c r="H17">
        <v>416</v>
      </c>
      <c r="I17">
        <v>744</v>
      </c>
      <c r="J17" t="s">
        <v>2392</v>
      </c>
      <c r="K17" t="s">
        <v>2393</v>
      </c>
      <c r="L17" s="1">
        <v>0.1384</v>
      </c>
      <c r="M17" s="2">
        <v>2.0000000000000002E-5</v>
      </c>
      <c r="N17">
        <v>106</v>
      </c>
      <c r="O17" t="s">
        <v>7712</v>
      </c>
      <c r="P17">
        <v>13.852557716177078</v>
      </c>
      <c r="Q17">
        <v>3.7920804728777227</v>
      </c>
    </row>
    <row r="18" spans="1:17" x14ac:dyDescent="0.2">
      <c r="A18" t="s">
        <v>5762</v>
      </c>
      <c r="B18">
        <v>2.2000000000000002</v>
      </c>
      <c r="C18" t="s">
        <v>9151</v>
      </c>
      <c r="D18" t="s">
        <v>5763</v>
      </c>
      <c r="E18" s="6" t="s">
        <v>5764</v>
      </c>
      <c r="F18" t="s">
        <v>5765</v>
      </c>
      <c r="G18">
        <v>7</v>
      </c>
      <c r="H18">
        <v>239</v>
      </c>
      <c r="I18">
        <v>234</v>
      </c>
      <c r="J18" t="s">
        <v>7664</v>
      </c>
      <c r="K18" t="s">
        <v>7665</v>
      </c>
      <c r="L18" s="1">
        <v>0.61970000000000003</v>
      </c>
      <c r="M18" s="2">
        <v>1.0000000000000001E-18</v>
      </c>
      <c r="N18">
        <v>217</v>
      </c>
      <c r="O18" t="s">
        <v>7824</v>
      </c>
      <c r="P18">
        <v>13.796910847652494</v>
      </c>
      <c r="Q18">
        <v>3.7862733761178329</v>
      </c>
    </row>
    <row r="19" spans="1:17" x14ac:dyDescent="0.2">
      <c r="A19" t="s">
        <v>26</v>
      </c>
      <c r="B19">
        <v>13.2</v>
      </c>
      <c r="C19" t="s">
        <v>9152</v>
      </c>
      <c r="D19" t="s">
        <v>7186</v>
      </c>
      <c r="E19" s="6" t="s">
        <v>7187</v>
      </c>
      <c r="F19" t="s">
        <v>7188</v>
      </c>
      <c r="G19">
        <v>6</v>
      </c>
      <c r="H19">
        <v>216</v>
      </c>
      <c r="I19">
        <v>246</v>
      </c>
      <c r="J19" t="s">
        <v>7189</v>
      </c>
      <c r="K19" t="s">
        <v>7190</v>
      </c>
      <c r="L19" s="1">
        <v>0.78459999999999996</v>
      </c>
      <c r="M19" s="2">
        <v>6.0000000000000002E-27</v>
      </c>
      <c r="N19">
        <v>288</v>
      </c>
      <c r="O19" t="s">
        <v>7688</v>
      </c>
      <c r="P19">
        <v>13.782662868782026</v>
      </c>
      <c r="Q19">
        <v>3.7847827446454874</v>
      </c>
    </row>
    <row r="20" spans="1:17" x14ac:dyDescent="0.2">
      <c r="A20" t="s">
        <v>988</v>
      </c>
      <c r="B20">
        <v>1.1000000000000001</v>
      </c>
      <c r="C20" t="s">
        <v>9153</v>
      </c>
      <c r="D20" t="s">
        <v>989</v>
      </c>
      <c r="E20" s="6" t="s">
        <v>990</v>
      </c>
      <c r="F20" t="s">
        <v>991</v>
      </c>
      <c r="G20">
        <v>10</v>
      </c>
      <c r="H20">
        <v>838</v>
      </c>
      <c r="I20">
        <v>773</v>
      </c>
      <c r="J20" t="s">
        <v>7633</v>
      </c>
      <c r="K20" t="s">
        <v>7634</v>
      </c>
      <c r="L20" s="1">
        <v>0.1527</v>
      </c>
      <c r="M20">
        <v>2E-3</v>
      </c>
      <c r="N20">
        <v>91</v>
      </c>
      <c r="O20" t="s">
        <v>7805</v>
      </c>
      <c r="P20">
        <v>12.569841800231931</v>
      </c>
      <c r="Q20">
        <v>3.6518945874892923</v>
      </c>
    </row>
    <row r="21" spans="1:17" x14ac:dyDescent="0.2">
      <c r="A21" t="s">
        <v>798</v>
      </c>
      <c r="B21">
        <v>1.1000000000000001</v>
      </c>
      <c r="C21" t="s">
        <v>9154</v>
      </c>
      <c r="D21" t="s">
        <v>799</v>
      </c>
      <c r="E21" s="6" t="s">
        <v>800</v>
      </c>
      <c r="F21" t="s">
        <v>801</v>
      </c>
      <c r="H21">
        <v>684</v>
      </c>
      <c r="I21">
        <v>806</v>
      </c>
      <c r="J21" t="s">
        <v>7573</v>
      </c>
      <c r="K21" t="s">
        <v>7574</v>
      </c>
      <c r="L21" s="1">
        <v>0.26050000000000001</v>
      </c>
      <c r="M21" s="2">
        <v>2.0000000000000002E-43</v>
      </c>
      <c r="N21">
        <v>436</v>
      </c>
      <c r="O21" t="s">
        <v>7772</v>
      </c>
      <c r="P21">
        <v>12.471866050238916</v>
      </c>
      <c r="Q21">
        <v>3.6406054333521025</v>
      </c>
    </row>
    <row r="22" spans="1:17" x14ac:dyDescent="0.2">
      <c r="A22" t="s">
        <v>1402</v>
      </c>
      <c r="B22">
        <v>9.1</v>
      </c>
      <c r="C22" t="s">
        <v>9155</v>
      </c>
      <c r="D22" t="s">
        <v>5240</v>
      </c>
      <c r="E22" s="6" t="s">
        <v>5241</v>
      </c>
      <c r="F22" t="s">
        <v>5242</v>
      </c>
      <c r="H22">
        <v>103</v>
      </c>
      <c r="I22">
        <v>703</v>
      </c>
      <c r="J22" t="s">
        <v>3019</v>
      </c>
      <c r="K22" t="s">
        <v>7368</v>
      </c>
      <c r="L22" s="1">
        <v>0.128</v>
      </c>
      <c r="M22" s="2">
        <v>6.9999999999999996E-10</v>
      </c>
      <c r="N22">
        <v>135</v>
      </c>
      <c r="O22" t="s">
        <v>7738</v>
      </c>
      <c r="P22">
        <v>12.203256142516766</v>
      </c>
      <c r="Q22">
        <v>3.6091942421740999</v>
      </c>
    </row>
    <row r="23" spans="1:17" x14ac:dyDescent="0.2">
      <c r="A23" t="s">
        <v>172</v>
      </c>
      <c r="B23">
        <v>7.1</v>
      </c>
      <c r="C23" t="s">
        <v>9156</v>
      </c>
      <c r="D23" t="s">
        <v>7305</v>
      </c>
      <c r="E23" s="6" t="s">
        <v>7306</v>
      </c>
      <c r="F23" t="s">
        <v>7307</v>
      </c>
      <c r="G23">
        <v>10</v>
      </c>
      <c r="H23">
        <v>318</v>
      </c>
      <c r="I23">
        <v>299</v>
      </c>
      <c r="J23" t="s">
        <v>486</v>
      </c>
      <c r="K23" t="s">
        <v>7308</v>
      </c>
      <c r="L23" s="1">
        <v>0.95989999999999998</v>
      </c>
      <c r="M23" s="2">
        <v>5.0000000000000004E-6</v>
      </c>
      <c r="N23">
        <v>109</v>
      </c>
      <c r="O23" t="s">
        <v>7720</v>
      </c>
      <c r="P23">
        <v>11.798271656657947</v>
      </c>
      <c r="Q23">
        <v>3.560503627779942</v>
      </c>
    </row>
    <row r="24" spans="1:17" x14ac:dyDescent="0.2">
      <c r="A24" t="s">
        <v>388</v>
      </c>
      <c r="B24">
        <v>3.16</v>
      </c>
      <c r="C24" t="s">
        <v>9157</v>
      </c>
      <c r="D24" t="s">
        <v>5350</v>
      </c>
      <c r="E24" s="6" t="s">
        <v>3249</v>
      </c>
      <c r="F24" t="s">
        <v>5351</v>
      </c>
      <c r="G24">
        <v>3</v>
      </c>
      <c r="H24">
        <v>219</v>
      </c>
      <c r="I24">
        <v>250</v>
      </c>
      <c r="J24" t="s">
        <v>6984</v>
      </c>
      <c r="K24" t="s">
        <v>7435</v>
      </c>
      <c r="L24" s="1">
        <v>0.84799999999999998</v>
      </c>
      <c r="M24" s="2">
        <v>5.0000000000000003E-34</v>
      </c>
      <c r="N24">
        <v>348</v>
      </c>
      <c r="O24" t="s">
        <v>7758</v>
      </c>
      <c r="P24">
        <v>10.712995894658663</v>
      </c>
      <c r="Q24">
        <v>3.4212900817881646</v>
      </c>
    </row>
    <row r="25" spans="1:17" x14ac:dyDescent="0.2">
      <c r="A25" t="s">
        <v>26</v>
      </c>
      <c r="B25">
        <v>2.2000000000000002</v>
      </c>
      <c r="C25" t="s">
        <v>9158</v>
      </c>
      <c r="D25" t="s">
        <v>7183</v>
      </c>
      <c r="E25" s="6" t="s">
        <v>7184</v>
      </c>
      <c r="F25" t="s">
        <v>7185</v>
      </c>
      <c r="G25">
        <v>6</v>
      </c>
      <c r="H25">
        <v>243</v>
      </c>
      <c r="I25">
        <v>289</v>
      </c>
      <c r="J25" t="s">
        <v>30</v>
      </c>
      <c r="K25" t="s">
        <v>3793</v>
      </c>
      <c r="L25" s="1">
        <v>1</v>
      </c>
      <c r="M25" s="2">
        <v>8E-55</v>
      </c>
      <c r="N25">
        <v>528</v>
      </c>
      <c r="O25" t="s">
        <v>7688</v>
      </c>
      <c r="P25">
        <v>10.692644780728392</v>
      </c>
      <c r="Q25">
        <v>3.4185468366374758</v>
      </c>
    </row>
    <row r="26" spans="1:17" x14ac:dyDescent="0.2">
      <c r="A26" t="s">
        <v>1031</v>
      </c>
      <c r="B26">
        <v>2.1</v>
      </c>
      <c r="C26" t="s">
        <v>9159</v>
      </c>
      <c r="D26" t="s">
        <v>1032</v>
      </c>
      <c r="E26" s="6" t="s">
        <v>1033</v>
      </c>
      <c r="F26" t="s">
        <v>1034</v>
      </c>
      <c r="H26">
        <v>824</v>
      </c>
      <c r="I26">
        <v>870</v>
      </c>
      <c r="J26" t="s">
        <v>7650</v>
      </c>
      <c r="K26" t="s">
        <v>7651</v>
      </c>
      <c r="L26" s="1">
        <v>0.76780000000000004</v>
      </c>
      <c r="M26" s="2">
        <v>1E-125</v>
      </c>
      <c r="N26">
        <v>1143</v>
      </c>
      <c r="O26" t="s">
        <v>7813</v>
      </c>
      <c r="P26">
        <v>10.58596478260128</v>
      </c>
      <c r="Q26">
        <v>3.4040808544213998</v>
      </c>
    </row>
    <row r="27" spans="1:17" x14ac:dyDescent="0.2">
      <c r="A27" t="s">
        <v>388</v>
      </c>
      <c r="B27">
        <v>3.18</v>
      </c>
      <c r="C27" t="s">
        <v>9160</v>
      </c>
      <c r="D27" t="s">
        <v>7438</v>
      </c>
      <c r="E27" s="6" t="s">
        <v>7439</v>
      </c>
      <c r="F27" t="s">
        <v>7440</v>
      </c>
      <c r="G27">
        <v>9</v>
      </c>
      <c r="H27">
        <v>215</v>
      </c>
      <c r="I27">
        <v>381</v>
      </c>
      <c r="J27" t="s">
        <v>7441</v>
      </c>
      <c r="K27" t="s">
        <v>7442</v>
      </c>
      <c r="L27" s="1">
        <v>0.46189999999999998</v>
      </c>
      <c r="M27" s="2">
        <v>2E-19</v>
      </c>
      <c r="N27">
        <v>222</v>
      </c>
      <c r="O27" t="s">
        <v>7758</v>
      </c>
      <c r="P27">
        <v>10.300562604273312</v>
      </c>
      <c r="Q27">
        <v>3.3646512327063971</v>
      </c>
    </row>
    <row r="28" spans="1:17" x14ac:dyDescent="0.2">
      <c r="A28" t="s">
        <v>1402</v>
      </c>
      <c r="B28">
        <v>1.8</v>
      </c>
      <c r="C28" t="s">
        <v>9161</v>
      </c>
      <c r="D28" t="s">
        <v>7363</v>
      </c>
      <c r="E28" s="6" t="s">
        <v>7364</v>
      </c>
      <c r="F28" t="s">
        <v>7365</v>
      </c>
      <c r="G28">
        <v>12</v>
      </c>
      <c r="H28">
        <v>496</v>
      </c>
      <c r="I28">
        <v>764</v>
      </c>
      <c r="J28" t="s">
        <v>7366</v>
      </c>
      <c r="K28" t="s">
        <v>7367</v>
      </c>
      <c r="L28" s="1">
        <v>0.1191</v>
      </c>
      <c r="M28">
        <v>2E-3</v>
      </c>
      <c r="N28">
        <v>88</v>
      </c>
      <c r="O28" t="s">
        <v>7738</v>
      </c>
      <c r="P28">
        <v>9.5408200581451847</v>
      </c>
      <c r="Q28">
        <v>3.2541132749281512</v>
      </c>
    </row>
    <row r="29" spans="1:17" x14ac:dyDescent="0.2">
      <c r="A29" t="s">
        <v>388</v>
      </c>
      <c r="B29">
        <v>24.1</v>
      </c>
      <c r="C29" t="s">
        <v>9162</v>
      </c>
      <c r="D29" t="s">
        <v>6223</v>
      </c>
      <c r="E29" s="6" t="s">
        <v>1735</v>
      </c>
      <c r="F29" t="s">
        <v>6224</v>
      </c>
      <c r="H29">
        <v>278</v>
      </c>
      <c r="I29">
        <v>271</v>
      </c>
      <c r="J29" t="s">
        <v>3244</v>
      </c>
      <c r="K29" t="s">
        <v>7468</v>
      </c>
      <c r="L29" s="1">
        <v>0.84130000000000005</v>
      </c>
      <c r="M29" s="2">
        <v>4.0000000000000002E-25</v>
      </c>
      <c r="N29">
        <v>273</v>
      </c>
      <c r="O29" t="s">
        <v>7758</v>
      </c>
      <c r="P29">
        <v>9.4936318798463049</v>
      </c>
      <c r="Q29">
        <v>3.2469601096560541</v>
      </c>
    </row>
    <row r="30" spans="1:17" x14ac:dyDescent="0.2">
      <c r="A30" t="s">
        <v>123</v>
      </c>
      <c r="B30">
        <v>2.1</v>
      </c>
      <c r="C30" t="s">
        <v>9163</v>
      </c>
      <c r="D30" t="s">
        <v>1239</v>
      </c>
      <c r="E30" s="6" t="s">
        <v>1240</v>
      </c>
      <c r="F30" t="s">
        <v>1241</v>
      </c>
      <c r="G30">
        <v>12</v>
      </c>
      <c r="H30">
        <v>474</v>
      </c>
      <c r="I30">
        <v>634</v>
      </c>
      <c r="J30" t="s">
        <v>1757</v>
      </c>
      <c r="K30" t="s">
        <v>7282</v>
      </c>
      <c r="L30" s="1">
        <v>0.72399999999999998</v>
      </c>
      <c r="M30" s="2">
        <v>1E-119</v>
      </c>
      <c r="N30">
        <v>1089</v>
      </c>
      <c r="O30" t="s">
        <v>7715</v>
      </c>
      <c r="P30">
        <v>8.4696710275529608</v>
      </c>
      <c r="Q30">
        <v>3.0823059345946673</v>
      </c>
    </row>
    <row r="31" spans="1:17" x14ac:dyDescent="0.2">
      <c r="A31" t="s">
        <v>317</v>
      </c>
      <c r="B31">
        <v>2.1</v>
      </c>
      <c r="C31" t="s">
        <v>9164</v>
      </c>
      <c r="D31" t="s">
        <v>343</v>
      </c>
      <c r="E31" s="6" t="s">
        <v>344</v>
      </c>
      <c r="F31" t="s">
        <v>345</v>
      </c>
      <c r="G31">
        <v>11</v>
      </c>
      <c r="H31">
        <v>476</v>
      </c>
      <c r="I31">
        <v>420</v>
      </c>
      <c r="J31" t="s">
        <v>5869</v>
      </c>
      <c r="K31" t="s">
        <v>7377</v>
      </c>
      <c r="L31" s="1">
        <v>0.92620000000000002</v>
      </c>
      <c r="M31" s="2">
        <v>1.0000000000000001E-17</v>
      </c>
      <c r="N31">
        <v>211</v>
      </c>
      <c r="O31" t="s">
        <v>7742</v>
      </c>
      <c r="P31">
        <v>7.4805817475862995</v>
      </c>
      <c r="Q31">
        <v>2.9031504695410342</v>
      </c>
    </row>
    <row r="32" spans="1:17" x14ac:dyDescent="0.2">
      <c r="A32" t="s">
        <v>1290</v>
      </c>
      <c r="B32">
        <v>1.1000000000000001</v>
      </c>
      <c r="C32" t="s">
        <v>9165</v>
      </c>
      <c r="D32" t="s">
        <v>5144</v>
      </c>
      <c r="E32" s="6" t="s">
        <v>5145</v>
      </c>
      <c r="F32" t="s">
        <v>5146</v>
      </c>
      <c r="G32">
        <v>12</v>
      </c>
      <c r="H32">
        <v>450</v>
      </c>
      <c r="I32">
        <v>448</v>
      </c>
      <c r="J32" t="s">
        <v>7313</v>
      </c>
      <c r="K32" t="s">
        <v>6738</v>
      </c>
      <c r="L32" s="1">
        <v>0.95540000000000003</v>
      </c>
      <c r="M32" s="2">
        <v>1E-119</v>
      </c>
      <c r="N32">
        <v>1086</v>
      </c>
      <c r="O32" s="4" t="s">
        <v>7856</v>
      </c>
      <c r="P32">
        <v>7.2454476795283895</v>
      </c>
      <c r="Q32">
        <v>2.8570748333407758</v>
      </c>
    </row>
    <row r="33" spans="1:17" x14ac:dyDescent="0.2">
      <c r="A33" t="s">
        <v>388</v>
      </c>
      <c r="B33">
        <v>120.6</v>
      </c>
      <c r="C33" t="s">
        <v>9166</v>
      </c>
      <c r="D33" t="s">
        <v>2774</v>
      </c>
      <c r="E33" s="6" t="s">
        <v>2775</v>
      </c>
      <c r="F33" t="s">
        <v>2776</v>
      </c>
      <c r="H33">
        <v>631</v>
      </c>
      <c r="I33">
        <v>635</v>
      </c>
      <c r="J33" t="s">
        <v>7485</v>
      </c>
      <c r="K33" t="s">
        <v>7486</v>
      </c>
      <c r="L33" s="1">
        <v>0.98740000000000006</v>
      </c>
      <c r="M33" s="2">
        <v>2E-85</v>
      </c>
      <c r="N33">
        <v>798</v>
      </c>
      <c r="O33" t="s">
        <v>7758</v>
      </c>
      <c r="P33">
        <v>6.7609047828540803</v>
      </c>
      <c r="Q33">
        <v>2.757216329109486</v>
      </c>
    </row>
    <row r="34" spans="1:17" x14ac:dyDescent="0.2">
      <c r="A34" t="s">
        <v>1061</v>
      </c>
      <c r="B34">
        <v>1.1000000000000001</v>
      </c>
      <c r="C34" t="s">
        <v>9167</v>
      </c>
      <c r="D34" t="s">
        <v>1062</v>
      </c>
      <c r="E34" s="6" t="s">
        <v>1063</v>
      </c>
      <c r="F34" t="s">
        <v>1064</v>
      </c>
      <c r="G34">
        <v>1</v>
      </c>
      <c r="H34">
        <v>138</v>
      </c>
      <c r="I34">
        <v>110</v>
      </c>
      <c r="J34" t="s">
        <v>7662</v>
      </c>
      <c r="K34" t="s">
        <v>7663</v>
      </c>
      <c r="L34" s="1">
        <v>0.47270000000000001</v>
      </c>
      <c r="M34" s="2">
        <v>2E-8</v>
      </c>
      <c r="N34">
        <v>125</v>
      </c>
      <c r="O34" t="s">
        <v>7822</v>
      </c>
      <c r="P34">
        <v>6.4473694941281314</v>
      </c>
      <c r="Q34">
        <v>2.6887106656756452</v>
      </c>
    </row>
    <row r="35" spans="1:17" x14ac:dyDescent="0.2">
      <c r="A35" t="s">
        <v>853</v>
      </c>
      <c r="B35">
        <v>3.1</v>
      </c>
      <c r="C35" t="s">
        <v>9168</v>
      </c>
      <c r="D35" t="s">
        <v>7580</v>
      </c>
      <c r="E35" s="6" t="s">
        <v>7581</v>
      </c>
      <c r="F35" t="s">
        <v>7582</v>
      </c>
      <c r="H35">
        <v>229</v>
      </c>
      <c r="I35">
        <v>783</v>
      </c>
      <c r="J35" t="s">
        <v>7583</v>
      </c>
      <c r="K35" t="s">
        <v>7584</v>
      </c>
      <c r="L35" s="1">
        <v>0.14180000000000001</v>
      </c>
      <c r="M35">
        <v>2E-3</v>
      </c>
      <c r="N35">
        <v>85</v>
      </c>
      <c r="O35" t="s">
        <v>7777</v>
      </c>
      <c r="P35">
        <v>6.1256076185077522</v>
      </c>
      <c r="Q35">
        <v>2.6148529567241341</v>
      </c>
    </row>
    <row r="36" spans="1:17" x14ac:dyDescent="0.2">
      <c r="A36" t="s">
        <v>388</v>
      </c>
      <c r="B36">
        <v>3.2</v>
      </c>
      <c r="C36" t="s">
        <v>9169</v>
      </c>
      <c r="D36" t="s">
        <v>2697</v>
      </c>
      <c r="E36" s="6" t="s">
        <v>1531</v>
      </c>
      <c r="F36" t="s">
        <v>2698</v>
      </c>
      <c r="G36">
        <v>5</v>
      </c>
      <c r="H36">
        <v>219</v>
      </c>
      <c r="I36">
        <v>219</v>
      </c>
      <c r="J36" t="s">
        <v>2699</v>
      </c>
      <c r="K36" t="s">
        <v>2700</v>
      </c>
      <c r="L36" s="1">
        <v>0.97719999999999996</v>
      </c>
      <c r="M36" s="2">
        <v>9.9999999999999998E-20</v>
      </c>
      <c r="N36">
        <v>225</v>
      </c>
      <c r="O36" t="s">
        <v>7758</v>
      </c>
      <c r="P36">
        <v>6.0659805387106882</v>
      </c>
      <c r="Q36">
        <v>2.6007408694176362</v>
      </c>
    </row>
    <row r="37" spans="1:17" x14ac:dyDescent="0.2">
      <c r="A37" t="s">
        <v>1049</v>
      </c>
      <c r="B37">
        <v>1.2</v>
      </c>
      <c r="C37" t="s">
        <v>9170</v>
      </c>
      <c r="D37" t="s">
        <v>2314</v>
      </c>
      <c r="E37" s="6" t="s">
        <v>2315</v>
      </c>
      <c r="F37" t="s">
        <v>2316</v>
      </c>
      <c r="G37">
        <v>9</v>
      </c>
      <c r="H37">
        <v>399</v>
      </c>
      <c r="I37">
        <v>370</v>
      </c>
      <c r="J37" t="s">
        <v>7657</v>
      </c>
      <c r="K37" t="s">
        <v>7658</v>
      </c>
      <c r="L37" s="1">
        <v>0.89190000000000003</v>
      </c>
      <c r="M37" s="2">
        <v>8.9999999999999998E-26</v>
      </c>
      <c r="N37">
        <v>280</v>
      </c>
      <c r="O37" t="s">
        <v>7820</v>
      </c>
      <c r="P37">
        <v>5.7877492725112614</v>
      </c>
      <c r="Q37">
        <v>2.5330024251281897</v>
      </c>
    </row>
    <row r="38" spans="1:17" x14ac:dyDescent="0.2">
      <c r="A38" t="s">
        <v>706</v>
      </c>
      <c r="B38">
        <v>2.2000000000000002</v>
      </c>
      <c r="C38" t="s">
        <v>9171</v>
      </c>
      <c r="D38" t="s">
        <v>2843</v>
      </c>
      <c r="E38" s="6" t="s">
        <v>713</v>
      </c>
      <c r="F38" t="s">
        <v>2844</v>
      </c>
      <c r="H38">
        <v>787</v>
      </c>
      <c r="I38">
        <v>949</v>
      </c>
      <c r="J38" t="s">
        <v>7546</v>
      </c>
      <c r="K38" t="s">
        <v>7547</v>
      </c>
      <c r="L38" s="1">
        <v>0.85770000000000002</v>
      </c>
      <c r="M38">
        <v>0</v>
      </c>
      <c r="N38">
        <v>1903</v>
      </c>
      <c r="O38" t="s">
        <v>7762</v>
      </c>
      <c r="P38">
        <v>5.5405492831756158</v>
      </c>
      <c r="Q38">
        <v>2.47002901035949</v>
      </c>
    </row>
    <row r="39" spans="1:17" x14ac:dyDescent="0.2">
      <c r="A39" t="s">
        <v>388</v>
      </c>
      <c r="B39">
        <v>208.6</v>
      </c>
      <c r="C39" t="s">
        <v>9172</v>
      </c>
      <c r="D39" t="s">
        <v>7514</v>
      </c>
      <c r="E39" s="6" t="s">
        <v>7515</v>
      </c>
      <c r="F39" t="s">
        <v>7516</v>
      </c>
      <c r="G39">
        <v>12</v>
      </c>
      <c r="H39">
        <v>301</v>
      </c>
      <c r="I39">
        <v>1548</v>
      </c>
      <c r="J39" t="s">
        <v>7517</v>
      </c>
      <c r="K39" t="s">
        <v>7518</v>
      </c>
      <c r="L39" s="1">
        <v>3.2899999999999999E-2</v>
      </c>
      <c r="M39" s="2">
        <v>6.9999999999999999E-4</v>
      </c>
      <c r="N39">
        <v>90</v>
      </c>
      <c r="O39" t="s">
        <v>7758</v>
      </c>
      <c r="P39">
        <v>5.3156364791749056</v>
      </c>
      <c r="Q39">
        <v>2.4102424462950496</v>
      </c>
    </row>
    <row r="40" spans="1:17" x14ac:dyDescent="0.2">
      <c r="A40" t="s">
        <v>1117</v>
      </c>
      <c r="B40">
        <v>1.3</v>
      </c>
      <c r="C40" t="s">
        <v>9173</v>
      </c>
      <c r="D40" t="s">
        <v>1118</v>
      </c>
      <c r="E40" s="6" t="s">
        <v>1119</v>
      </c>
      <c r="F40" t="s">
        <v>1120</v>
      </c>
      <c r="G40">
        <v>4</v>
      </c>
      <c r="H40">
        <v>627</v>
      </c>
      <c r="I40">
        <v>492</v>
      </c>
      <c r="J40" t="s">
        <v>7674</v>
      </c>
      <c r="K40" t="s">
        <v>6884</v>
      </c>
      <c r="L40" s="1">
        <v>0.53459999999999996</v>
      </c>
      <c r="M40" s="2">
        <v>4.0000000000000002E-22</v>
      </c>
      <c r="N40">
        <v>251</v>
      </c>
      <c r="O40" t="s">
        <v>7835</v>
      </c>
      <c r="P40">
        <v>5.2879213905925262</v>
      </c>
      <c r="Q40">
        <v>2.4027007301275094</v>
      </c>
    </row>
    <row r="41" spans="1:17" x14ac:dyDescent="0.2">
      <c r="A41" t="s">
        <v>5300</v>
      </c>
      <c r="B41">
        <v>6.1</v>
      </c>
      <c r="C41" t="s">
        <v>9174</v>
      </c>
      <c r="D41" t="s">
        <v>7409</v>
      </c>
      <c r="E41" s="6" t="s">
        <v>7410</v>
      </c>
      <c r="F41" t="s">
        <v>7411</v>
      </c>
      <c r="G41">
        <v>5</v>
      </c>
      <c r="H41">
        <v>296</v>
      </c>
      <c r="I41">
        <v>309</v>
      </c>
      <c r="J41" t="s">
        <v>7412</v>
      </c>
      <c r="K41" t="s">
        <v>7413</v>
      </c>
      <c r="L41" s="1">
        <v>0.4531</v>
      </c>
      <c r="M41">
        <v>2E-3</v>
      </c>
      <c r="N41">
        <v>86</v>
      </c>
      <c r="O41" t="s">
        <v>7757</v>
      </c>
      <c r="P41">
        <v>5.2062778632625646</v>
      </c>
      <c r="Q41">
        <v>2.3802523115985998</v>
      </c>
    </row>
    <row r="42" spans="1:17" x14ac:dyDescent="0.2">
      <c r="A42" t="s">
        <v>2980</v>
      </c>
      <c r="B42">
        <v>1.1000000000000001</v>
      </c>
      <c r="C42" t="s">
        <v>9175</v>
      </c>
      <c r="D42" t="s">
        <v>2981</v>
      </c>
      <c r="E42" s="6" t="s">
        <v>2982</v>
      </c>
      <c r="F42" t="s">
        <v>2983</v>
      </c>
      <c r="H42">
        <v>331</v>
      </c>
      <c r="I42">
        <v>619</v>
      </c>
      <c r="J42" t="s">
        <v>2662</v>
      </c>
      <c r="K42" t="s">
        <v>7654</v>
      </c>
      <c r="L42" s="1">
        <v>0.32150000000000001</v>
      </c>
      <c r="M42" s="2">
        <v>1E-8</v>
      </c>
      <c r="N42">
        <v>131</v>
      </c>
      <c r="O42" t="s">
        <v>7816</v>
      </c>
      <c r="P42">
        <v>5.116320951052324</v>
      </c>
      <c r="Q42">
        <v>2.3551067685135267</v>
      </c>
    </row>
    <row r="43" spans="1:17" x14ac:dyDescent="0.2">
      <c r="A43" t="s">
        <v>685</v>
      </c>
      <c r="B43">
        <v>5.15</v>
      </c>
      <c r="C43" t="s">
        <v>9176</v>
      </c>
      <c r="D43" t="s">
        <v>691</v>
      </c>
      <c r="E43" s="6" t="s">
        <v>692</v>
      </c>
      <c r="F43" t="s">
        <v>693</v>
      </c>
      <c r="G43">
        <v>8</v>
      </c>
      <c r="H43">
        <v>811</v>
      </c>
      <c r="I43">
        <v>811</v>
      </c>
      <c r="J43" t="s">
        <v>7532</v>
      </c>
      <c r="K43" t="s">
        <v>695</v>
      </c>
      <c r="L43" s="1">
        <v>0.91620000000000001</v>
      </c>
      <c r="M43">
        <v>0</v>
      </c>
      <c r="N43">
        <v>1665</v>
      </c>
      <c r="O43" t="s">
        <v>7760</v>
      </c>
      <c r="P43">
        <v>5.0805526222114228</v>
      </c>
      <c r="Q43">
        <v>2.3449854304545736</v>
      </c>
    </row>
    <row r="44" spans="1:17" x14ac:dyDescent="0.2">
      <c r="A44" t="s">
        <v>664</v>
      </c>
      <c r="B44">
        <v>1.1000000000000001</v>
      </c>
      <c r="C44" t="s">
        <v>9177</v>
      </c>
      <c r="D44" t="s">
        <v>2814</v>
      </c>
      <c r="E44" s="6" t="s">
        <v>666</v>
      </c>
      <c r="F44" t="s">
        <v>2815</v>
      </c>
      <c r="G44">
        <v>2</v>
      </c>
      <c r="H44">
        <v>70</v>
      </c>
      <c r="I44">
        <v>79</v>
      </c>
      <c r="J44" t="s">
        <v>2816</v>
      </c>
      <c r="K44" t="s">
        <v>2817</v>
      </c>
      <c r="L44" s="1">
        <v>0.50629999999999997</v>
      </c>
      <c r="M44" s="2">
        <v>2.9999999999999997E-4</v>
      </c>
      <c r="N44">
        <v>86</v>
      </c>
      <c r="O44" t="s">
        <v>7759</v>
      </c>
      <c r="P44">
        <v>5.0260985472400685</v>
      </c>
      <c r="Q44">
        <v>2.329438958568494</v>
      </c>
    </row>
    <row r="45" spans="1:17" x14ac:dyDescent="0.2">
      <c r="A45" t="s">
        <v>102</v>
      </c>
      <c r="B45">
        <v>2.1</v>
      </c>
      <c r="C45" t="s">
        <v>9178</v>
      </c>
      <c r="D45" t="s">
        <v>7213</v>
      </c>
      <c r="E45" s="6" t="s">
        <v>7214</v>
      </c>
      <c r="F45" t="s">
        <v>7215</v>
      </c>
      <c r="G45">
        <v>12</v>
      </c>
      <c r="H45">
        <v>126</v>
      </c>
      <c r="I45">
        <v>526</v>
      </c>
      <c r="J45" t="s">
        <v>7216</v>
      </c>
      <c r="K45" t="s">
        <v>7217</v>
      </c>
      <c r="L45" s="1">
        <v>0.13689999999999999</v>
      </c>
      <c r="M45">
        <v>2E-3</v>
      </c>
      <c r="N45">
        <v>81</v>
      </c>
      <c r="O45" t="s">
        <v>7714</v>
      </c>
      <c r="P45">
        <v>5.0218904470526748</v>
      </c>
      <c r="Q45">
        <v>2.3282305564433914</v>
      </c>
    </row>
    <row r="46" spans="1:17" x14ac:dyDescent="0.2">
      <c r="A46" t="s">
        <v>6453</v>
      </c>
      <c r="B46">
        <v>1.1000000000000001</v>
      </c>
      <c r="C46" t="s">
        <v>9179</v>
      </c>
      <c r="D46" t="s">
        <v>7609</v>
      </c>
      <c r="E46" s="6" t="s">
        <v>7610</v>
      </c>
      <c r="F46" t="s">
        <v>7611</v>
      </c>
      <c r="H46">
        <v>130</v>
      </c>
      <c r="I46">
        <v>410</v>
      </c>
      <c r="J46" t="s">
        <v>7612</v>
      </c>
      <c r="K46" t="s">
        <v>7613</v>
      </c>
      <c r="L46" s="1">
        <v>0.161</v>
      </c>
      <c r="M46">
        <v>8.0000000000000002E-3</v>
      </c>
      <c r="N46">
        <v>76</v>
      </c>
      <c r="O46" t="s">
        <v>7789</v>
      </c>
      <c r="P46">
        <v>4.758852579095354</v>
      </c>
      <c r="Q46">
        <v>2.2506137630291252</v>
      </c>
    </row>
    <row r="47" spans="1:17" x14ac:dyDescent="0.2">
      <c r="A47" t="s">
        <v>1049</v>
      </c>
      <c r="B47">
        <v>1.3</v>
      </c>
      <c r="C47" t="s">
        <v>9180</v>
      </c>
      <c r="D47" t="s">
        <v>1050</v>
      </c>
      <c r="E47" s="6" t="s">
        <v>1051</v>
      </c>
      <c r="F47" t="s">
        <v>1052</v>
      </c>
      <c r="G47">
        <v>10</v>
      </c>
      <c r="H47">
        <v>389</v>
      </c>
      <c r="I47">
        <v>366</v>
      </c>
      <c r="J47" t="s">
        <v>7659</v>
      </c>
      <c r="K47" t="s">
        <v>2989</v>
      </c>
      <c r="L47" s="1">
        <v>0.91800000000000004</v>
      </c>
      <c r="M47" s="2">
        <v>3E-43</v>
      </c>
      <c r="N47">
        <v>432</v>
      </c>
      <c r="O47" t="s">
        <v>7820</v>
      </c>
      <c r="P47">
        <v>4.6903242395167108</v>
      </c>
      <c r="Q47">
        <v>2.2296876588971131</v>
      </c>
    </row>
    <row r="48" spans="1:17" x14ac:dyDescent="0.2">
      <c r="A48" t="s">
        <v>815</v>
      </c>
      <c r="B48">
        <v>1.1000000000000001</v>
      </c>
      <c r="C48" t="s">
        <v>9181</v>
      </c>
      <c r="D48" t="s">
        <v>816</v>
      </c>
      <c r="E48" s="6" t="s">
        <v>817</v>
      </c>
      <c r="F48" t="s">
        <v>818</v>
      </c>
      <c r="H48">
        <v>509</v>
      </c>
      <c r="I48">
        <v>411</v>
      </c>
      <c r="J48" t="s">
        <v>7577</v>
      </c>
      <c r="K48" t="s">
        <v>4757</v>
      </c>
      <c r="L48" s="1">
        <v>0.89049999999999996</v>
      </c>
      <c r="M48" s="2">
        <v>5.9999999999999998E-81</v>
      </c>
      <c r="N48">
        <v>757</v>
      </c>
      <c r="O48" t="s">
        <v>7774</v>
      </c>
      <c r="P48">
        <v>4.6655253974125399</v>
      </c>
      <c r="Q48">
        <v>2.2220395560095985</v>
      </c>
    </row>
    <row r="49" spans="1:17" x14ac:dyDescent="0.2">
      <c r="A49" t="s">
        <v>5214</v>
      </c>
      <c r="B49">
        <v>1.3</v>
      </c>
      <c r="C49" t="s">
        <v>9182</v>
      </c>
      <c r="D49" t="s">
        <v>5215</v>
      </c>
      <c r="E49" s="6" t="s">
        <v>5216</v>
      </c>
      <c r="F49" t="s">
        <v>5217</v>
      </c>
      <c r="G49">
        <v>11</v>
      </c>
      <c r="H49">
        <v>410</v>
      </c>
      <c r="I49">
        <v>397</v>
      </c>
      <c r="J49" t="s">
        <v>2628</v>
      </c>
      <c r="K49" t="s">
        <v>1384</v>
      </c>
      <c r="L49" s="1">
        <v>1</v>
      </c>
      <c r="M49" s="2">
        <v>3.9999999999999998E-82</v>
      </c>
      <c r="N49">
        <v>767</v>
      </c>
      <c r="O49" t="s">
        <v>7732</v>
      </c>
      <c r="P49">
        <v>4.6361384658990161</v>
      </c>
      <c r="Q49">
        <v>2.2129236554476361</v>
      </c>
    </row>
    <row r="50" spans="1:17" x14ac:dyDescent="0.2">
      <c r="A50" t="s">
        <v>953</v>
      </c>
      <c r="B50">
        <v>1.3</v>
      </c>
      <c r="C50" t="s">
        <v>9183</v>
      </c>
      <c r="D50" t="s">
        <v>959</v>
      </c>
      <c r="E50" s="6" t="s">
        <v>960</v>
      </c>
      <c r="F50" t="s">
        <v>961</v>
      </c>
      <c r="H50">
        <v>322</v>
      </c>
      <c r="I50">
        <v>401</v>
      </c>
      <c r="J50" t="s">
        <v>5698</v>
      </c>
      <c r="K50" t="s">
        <v>5699</v>
      </c>
      <c r="L50" s="1">
        <v>0.8155</v>
      </c>
      <c r="M50" s="2">
        <v>1.9999999999999999E-57</v>
      </c>
      <c r="N50">
        <v>552</v>
      </c>
      <c r="O50" t="s">
        <v>7797</v>
      </c>
      <c r="P50">
        <v>4.2116490629391672</v>
      </c>
      <c r="Q50">
        <v>2.0743852283269852</v>
      </c>
    </row>
    <row r="51" spans="1:17" x14ac:dyDescent="0.2">
      <c r="A51" t="s">
        <v>388</v>
      </c>
      <c r="B51">
        <v>3.14</v>
      </c>
      <c r="C51" t="s">
        <v>9184</v>
      </c>
      <c r="D51" t="s">
        <v>469</v>
      </c>
      <c r="E51" s="6" t="s">
        <v>470</v>
      </c>
      <c r="F51" t="s">
        <v>471</v>
      </c>
      <c r="H51">
        <v>266</v>
      </c>
      <c r="I51">
        <v>268</v>
      </c>
      <c r="J51" t="s">
        <v>7433</v>
      </c>
      <c r="K51" t="s">
        <v>7434</v>
      </c>
      <c r="L51" s="1">
        <v>0.98509999999999998</v>
      </c>
      <c r="M51" s="2">
        <v>5.0000000000000002E-43</v>
      </c>
      <c r="N51">
        <v>427</v>
      </c>
      <c r="O51" t="s">
        <v>7758</v>
      </c>
      <c r="P51">
        <v>4.1883287649979319</v>
      </c>
      <c r="Q51">
        <v>2.0663746917950201</v>
      </c>
    </row>
    <row r="52" spans="1:17" x14ac:dyDescent="0.2">
      <c r="A52" t="s">
        <v>388</v>
      </c>
      <c r="B52">
        <v>3.6</v>
      </c>
      <c r="C52" t="s">
        <v>9185</v>
      </c>
      <c r="D52" t="s">
        <v>1540</v>
      </c>
      <c r="E52" s="6" t="s">
        <v>1541</v>
      </c>
      <c r="F52" t="s">
        <v>1542</v>
      </c>
      <c r="H52">
        <v>258</v>
      </c>
      <c r="I52">
        <v>257</v>
      </c>
      <c r="J52" t="s">
        <v>3242</v>
      </c>
      <c r="K52" t="s">
        <v>7430</v>
      </c>
      <c r="L52" s="1">
        <v>0.94159999999999999</v>
      </c>
      <c r="M52" s="2">
        <v>1.0000000000000001E-63</v>
      </c>
      <c r="N52">
        <v>604</v>
      </c>
      <c r="O52" t="s">
        <v>7758</v>
      </c>
      <c r="P52">
        <v>4.0539613625991153</v>
      </c>
      <c r="Q52">
        <v>2.019332338865917</v>
      </c>
    </row>
    <row r="53" spans="1:17" x14ac:dyDescent="0.2">
      <c r="A53" t="s">
        <v>2675</v>
      </c>
      <c r="B53">
        <v>14.1</v>
      </c>
      <c r="C53" t="s">
        <v>9186</v>
      </c>
      <c r="D53" t="s">
        <v>2676</v>
      </c>
      <c r="E53" s="6" t="s">
        <v>2677</v>
      </c>
      <c r="F53" t="s">
        <v>2678</v>
      </c>
      <c r="G53">
        <v>10</v>
      </c>
      <c r="H53">
        <v>612</v>
      </c>
      <c r="I53">
        <v>696</v>
      </c>
      <c r="J53" t="s">
        <v>2679</v>
      </c>
      <c r="K53" t="s">
        <v>2680</v>
      </c>
      <c r="L53" s="1">
        <v>0.9052</v>
      </c>
      <c r="M53" s="2">
        <v>1.9999999999999999E-69</v>
      </c>
      <c r="N53">
        <v>658</v>
      </c>
      <c r="O53" t="s">
        <v>7716</v>
      </c>
      <c r="P53">
        <v>4.0129866519480482</v>
      </c>
      <c r="Q53">
        <v>2.0046763574136017</v>
      </c>
    </row>
    <row r="54" spans="1:17" x14ac:dyDescent="0.2">
      <c r="A54" t="s">
        <v>388</v>
      </c>
      <c r="B54">
        <v>2.11</v>
      </c>
      <c r="C54" t="s">
        <v>9187</v>
      </c>
      <c r="D54" t="s">
        <v>3942</v>
      </c>
      <c r="E54" s="6" t="s">
        <v>3230</v>
      </c>
      <c r="F54" t="s">
        <v>3943</v>
      </c>
      <c r="H54">
        <v>333</v>
      </c>
      <c r="I54">
        <v>313</v>
      </c>
      <c r="J54" t="s">
        <v>7424</v>
      </c>
      <c r="K54" t="s">
        <v>7425</v>
      </c>
      <c r="L54" s="1">
        <v>0.75080000000000002</v>
      </c>
      <c r="M54" s="2">
        <v>2.0000000000000001E-4</v>
      </c>
      <c r="N54">
        <v>95</v>
      </c>
      <c r="O54" t="s">
        <v>7758</v>
      </c>
      <c r="P54">
        <v>3.8339118473582685</v>
      </c>
      <c r="Q54">
        <v>1.9388171656859954</v>
      </c>
    </row>
    <row r="55" spans="1:17" x14ac:dyDescent="0.2">
      <c r="A55" t="s">
        <v>685</v>
      </c>
      <c r="B55">
        <v>5.2</v>
      </c>
      <c r="C55" t="s">
        <v>9188</v>
      </c>
      <c r="D55" t="s">
        <v>4116</v>
      </c>
      <c r="E55" s="6" t="s">
        <v>4117</v>
      </c>
      <c r="F55" t="s">
        <v>4118</v>
      </c>
      <c r="G55">
        <v>8</v>
      </c>
      <c r="H55">
        <v>693</v>
      </c>
      <c r="I55">
        <v>745</v>
      </c>
      <c r="J55" t="s">
        <v>7529</v>
      </c>
      <c r="K55" t="s">
        <v>6309</v>
      </c>
      <c r="L55" s="1">
        <v>0.86439999999999995</v>
      </c>
      <c r="M55">
        <v>0</v>
      </c>
      <c r="N55">
        <v>1782</v>
      </c>
      <c r="O55" t="s">
        <v>7760</v>
      </c>
      <c r="P55">
        <v>3.7278818722977185</v>
      </c>
      <c r="Q55">
        <v>1.8983561451449877</v>
      </c>
    </row>
    <row r="56" spans="1:17" x14ac:dyDescent="0.2">
      <c r="A56" t="s">
        <v>102</v>
      </c>
      <c r="B56">
        <v>5.2</v>
      </c>
      <c r="C56" t="s">
        <v>9189</v>
      </c>
      <c r="D56" t="s">
        <v>5020</v>
      </c>
      <c r="E56" s="6" t="s">
        <v>5021</v>
      </c>
      <c r="F56" t="s">
        <v>5022</v>
      </c>
      <c r="G56">
        <v>12</v>
      </c>
      <c r="H56">
        <v>416</v>
      </c>
      <c r="I56">
        <v>425</v>
      </c>
      <c r="J56" t="s">
        <v>2055</v>
      </c>
      <c r="K56" t="s">
        <v>7251</v>
      </c>
      <c r="L56" s="1">
        <v>0.90820000000000001</v>
      </c>
      <c r="M56" s="2">
        <v>2E-66</v>
      </c>
      <c r="N56">
        <v>631</v>
      </c>
      <c r="O56" t="s">
        <v>7714</v>
      </c>
      <c r="P56">
        <v>3.641589408357468</v>
      </c>
      <c r="Q56">
        <v>1.8645682666531185</v>
      </c>
    </row>
    <row r="57" spans="1:17" x14ac:dyDescent="0.2">
      <c r="A57" t="s">
        <v>388</v>
      </c>
      <c r="B57">
        <v>2.1</v>
      </c>
      <c r="C57" t="s">
        <v>9190</v>
      </c>
      <c r="D57" t="s">
        <v>1513</v>
      </c>
      <c r="E57" s="6" t="s">
        <v>415</v>
      </c>
      <c r="F57" t="s">
        <v>1514</v>
      </c>
      <c r="H57">
        <v>336</v>
      </c>
      <c r="I57">
        <v>296</v>
      </c>
      <c r="J57" t="s">
        <v>7422</v>
      </c>
      <c r="K57" t="s">
        <v>7423</v>
      </c>
      <c r="L57" s="1">
        <v>0.89190000000000003</v>
      </c>
      <c r="M57" s="2">
        <v>7.9999999999999995E-11</v>
      </c>
      <c r="N57">
        <v>151</v>
      </c>
      <c r="O57" t="s">
        <v>7758</v>
      </c>
      <c r="P57">
        <v>3.4522464637858081</v>
      </c>
      <c r="Q57">
        <v>1.7875354654985278</v>
      </c>
    </row>
    <row r="58" spans="1:17" x14ac:dyDescent="0.2">
      <c r="A58" t="s">
        <v>706</v>
      </c>
      <c r="B58">
        <v>8.1</v>
      </c>
      <c r="C58" t="s">
        <v>9191</v>
      </c>
      <c r="D58" t="s">
        <v>7548</v>
      </c>
      <c r="E58" s="6" t="s">
        <v>718</v>
      </c>
      <c r="F58" t="s">
        <v>7549</v>
      </c>
      <c r="G58">
        <v>1</v>
      </c>
      <c r="H58">
        <v>612</v>
      </c>
      <c r="I58">
        <v>244</v>
      </c>
      <c r="J58" t="s">
        <v>7550</v>
      </c>
      <c r="K58" t="s">
        <v>7551</v>
      </c>
      <c r="L58" s="1">
        <v>0.61480000000000001</v>
      </c>
      <c r="M58">
        <v>6.0000000000000001E-3</v>
      </c>
      <c r="N58">
        <v>86</v>
      </c>
      <c r="O58" t="s">
        <v>7762</v>
      </c>
      <c r="P58">
        <v>3.3665822837238761</v>
      </c>
      <c r="Q58">
        <v>1.7512847266347304</v>
      </c>
    </row>
    <row r="59" spans="1:17" x14ac:dyDescent="0.2">
      <c r="A59" t="s">
        <v>988</v>
      </c>
      <c r="B59">
        <v>1.3</v>
      </c>
      <c r="C59" t="s">
        <v>9192</v>
      </c>
      <c r="D59" t="s">
        <v>999</v>
      </c>
      <c r="E59" s="6" t="s">
        <v>1000</v>
      </c>
      <c r="F59" t="s">
        <v>1001</v>
      </c>
      <c r="G59">
        <v>8</v>
      </c>
      <c r="H59">
        <v>366</v>
      </c>
      <c r="I59">
        <v>614</v>
      </c>
      <c r="J59" t="s">
        <v>2952</v>
      </c>
      <c r="K59" t="s">
        <v>2953</v>
      </c>
      <c r="L59" s="1">
        <v>0.1124</v>
      </c>
      <c r="M59" s="2">
        <v>2.0000000000000002E-5</v>
      </c>
      <c r="N59">
        <v>104</v>
      </c>
      <c r="O59" t="s">
        <v>7805</v>
      </c>
      <c r="P59">
        <v>3.3055521495467715</v>
      </c>
      <c r="Q59">
        <v>1.7248912753274592</v>
      </c>
    </row>
    <row r="60" spans="1:17" x14ac:dyDescent="0.2">
      <c r="A60" t="s">
        <v>388</v>
      </c>
      <c r="B60">
        <v>3.1</v>
      </c>
      <c r="C60" t="s">
        <v>9193</v>
      </c>
      <c r="D60" t="s">
        <v>3949</v>
      </c>
      <c r="E60" s="6" t="s">
        <v>1551</v>
      </c>
      <c r="F60" t="s">
        <v>3950</v>
      </c>
      <c r="H60">
        <v>246</v>
      </c>
      <c r="I60">
        <v>250</v>
      </c>
      <c r="J60" t="s">
        <v>2713</v>
      </c>
      <c r="K60" t="s">
        <v>7432</v>
      </c>
      <c r="L60" s="1">
        <v>0.96799999999999997</v>
      </c>
      <c r="M60" s="2">
        <v>1E-61</v>
      </c>
      <c r="N60">
        <v>588</v>
      </c>
      <c r="O60" t="s">
        <v>7758</v>
      </c>
      <c r="P60">
        <v>3.2817329948898011</v>
      </c>
      <c r="Q60">
        <v>1.7144578645011186</v>
      </c>
    </row>
    <row r="61" spans="1:17" x14ac:dyDescent="0.2">
      <c r="A61" t="s">
        <v>388</v>
      </c>
      <c r="B61">
        <v>24.2</v>
      </c>
      <c r="C61" t="s">
        <v>9194</v>
      </c>
      <c r="D61" t="s">
        <v>6227</v>
      </c>
      <c r="E61" s="6" t="s">
        <v>1740</v>
      </c>
      <c r="F61" t="s">
        <v>6228</v>
      </c>
      <c r="H61">
        <v>347</v>
      </c>
      <c r="I61">
        <v>341</v>
      </c>
      <c r="J61" t="s">
        <v>7469</v>
      </c>
      <c r="K61" t="s">
        <v>1501</v>
      </c>
      <c r="L61" s="1">
        <v>0.99119999999999997</v>
      </c>
      <c r="M61" s="2">
        <v>1.0000000000000001E-111</v>
      </c>
      <c r="N61">
        <v>1016</v>
      </c>
      <c r="O61" t="s">
        <v>7758</v>
      </c>
      <c r="P61">
        <v>3.1789945857304303</v>
      </c>
      <c r="Q61">
        <v>1.6685705593678331</v>
      </c>
    </row>
    <row r="62" spans="1:17" x14ac:dyDescent="0.2">
      <c r="A62" t="s">
        <v>388</v>
      </c>
      <c r="B62">
        <v>12.3</v>
      </c>
      <c r="C62" t="s">
        <v>9195</v>
      </c>
      <c r="D62" t="s">
        <v>3299</v>
      </c>
      <c r="E62" s="6" t="s">
        <v>1644</v>
      </c>
      <c r="F62" t="s">
        <v>3300</v>
      </c>
      <c r="G62">
        <v>6</v>
      </c>
      <c r="H62">
        <v>214</v>
      </c>
      <c r="I62">
        <v>217</v>
      </c>
      <c r="J62" t="s">
        <v>7456</v>
      </c>
      <c r="K62" t="s">
        <v>6804</v>
      </c>
      <c r="L62" s="1">
        <v>0.92630000000000001</v>
      </c>
      <c r="M62" s="2">
        <v>4.0000000000000003E-31</v>
      </c>
      <c r="N62">
        <v>323</v>
      </c>
      <c r="O62" t="s">
        <v>7758</v>
      </c>
      <c r="P62">
        <v>3.1745718731449335</v>
      </c>
      <c r="Q62">
        <v>1.6665620412902276</v>
      </c>
    </row>
    <row r="63" spans="1:17" x14ac:dyDescent="0.2">
      <c r="A63" t="s">
        <v>123</v>
      </c>
      <c r="B63">
        <v>6.2</v>
      </c>
      <c r="C63" t="s">
        <v>9196</v>
      </c>
      <c r="D63" t="s">
        <v>2472</v>
      </c>
      <c r="E63" s="6" t="s">
        <v>2473</v>
      </c>
      <c r="F63" t="s">
        <v>2474</v>
      </c>
      <c r="G63">
        <v>14</v>
      </c>
      <c r="H63">
        <v>464</v>
      </c>
      <c r="I63">
        <v>541</v>
      </c>
      <c r="J63" t="s">
        <v>7286</v>
      </c>
      <c r="K63" t="s">
        <v>7287</v>
      </c>
      <c r="L63" s="1">
        <v>0.41770000000000002</v>
      </c>
      <c r="M63" s="2">
        <v>2.0000000000000002E-31</v>
      </c>
      <c r="N63">
        <v>330</v>
      </c>
      <c r="O63" t="s">
        <v>7715</v>
      </c>
      <c r="P63">
        <v>3.1490178369500113</v>
      </c>
      <c r="Q63">
        <v>1.6549019293394536</v>
      </c>
    </row>
    <row r="64" spans="1:17" x14ac:dyDescent="0.2">
      <c r="A64" t="s">
        <v>5639</v>
      </c>
      <c r="B64">
        <v>1.1000000000000001</v>
      </c>
      <c r="C64" t="s">
        <v>9197</v>
      </c>
      <c r="D64" t="s">
        <v>5640</v>
      </c>
      <c r="E64" s="6" t="s">
        <v>5641</v>
      </c>
      <c r="F64" t="s">
        <v>5642</v>
      </c>
      <c r="G64">
        <v>4</v>
      </c>
      <c r="H64">
        <v>106</v>
      </c>
      <c r="I64">
        <v>510</v>
      </c>
      <c r="J64" t="s">
        <v>2124</v>
      </c>
      <c r="K64" t="s">
        <v>7586</v>
      </c>
      <c r="L64" s="1">
        <v>0.17249999999999999</v>
      </c>
      <c r="M64" s="2">
        <v>1.0000000000000001E-15</v>
      </c>
      <c r="N64">
        <v>184</v>
      </c>
      <c r="O64" t="s">
        <v>7778</v>
      </c>
      <c r="P64">
        <v>3.1112174182871328</v>
      </c>
      <c r="Q64">
        <v>1.6374792168988126</v>
      </c>
    </row>
    <row r="65" spans="1:17" x14ac:dyDescent="0.2">
      <c r="A65" t="s">
        <v>2281</v>
      </c>
      <c r="B65">
        <v>2.1</v>
      </c>
      <c r="C65" t="s">
        <v>9198</v>
      </c>
      <c r="D65" t="s">
        <v>2282</v>
      </c>
      <c r="E65" s="6" t="s">
        <v>2283</v>
      </c>
      <c r="F65" t="s">
        <v>2284</v>
      </c>
      <c r="G65">
        <v>2</v>
      </c>
      <c r="H65">
        <v>87</v>
      </c>
      <c r="I65">
        <v>87</v>
      </c>
      <c r="J65" t="s">
        <v>7631</v>
      </c>
      <c r="K65" t="s">
        <v>7632</v>
      </c>
      <c r="L65" s="1">
        <v>0.8276</v>
      </c>
      <c r="M65" s="2">
        <v>9.9999999999999998E-13</v>
      </c>
      <c r="N65">
        <v>159</v>
      </c>
      <c r="O65" t="s">
        <v>7804</v>
      </c>
      <c r="P65">
        <v>3.1026820477888721</v>
      </c>
      <c r="Q65">
        <v>1.6335158620033239</v>
      </c>
    </row>
    <row r="66" spans="1:17" x14ac:dyDescent="0.2">
      <c r="A66" t="s">
        <v>706</v>
      </c>
      <c r="B66">
        <v>1.2</v>
      </c>
      <c r="C66" t="s">
        <v>9199</v>
      </c>
      <c r="D66" t="s">
        <v>7541</v>
      </c>
      <c r="E66" s="6" t="s">
        <v>7542</v>
      </c>
      <c r="F66" t="s">
        <v>7543</v>
      </c>
      <c r="H66">
        <v>478</v>
      </c>
      <c r="I66">
        <v>564</v>
      </c>
      <c r="J66" t="s">
        <v>7544</v>
      </c>
      <c r="K66" t="s">
        <v>7545</v>
      </c>
      <c r="L66" s="1">
        <v>0.6915</v>
      </c>
      <c r="M66" s="2">
        <v>9.9999999999999993E-103</v>
      </c>
      <c r="N66">
        <v>938</v>
      </c>
      <c r="O66" t="s">
        <v>7762</v>
      </c>
      <c r="P66">
        <v>3.0924586235151894</v>
      </c>
      <c r="Q66">
        <v>1.6287542923564429</v>
      </c>
    </row>
    <row r="67" spans="1:17" x14ac:dyDescent="0.2">
      <c r="A67" t="s">
        <v>102</v>
      </c>
      <c r="B67">
        <v>3.3</v>
      </c>
      <c r="C67" t="s">
        <v>9200</v>
      </c>
      <c r="D67" t="s">
        <v>2425</v>
      </c>
      <c r="E67" s="6" t="s">
        <v>2426</v>
      </c>
      <c r="F67" t="s">
        <v>2427</v>
      </c>
      <c r="G67">
        <v>14</v>
      </c>
      <c r="H67">
        <v>473</v>
      </c>
      <c r="I67">
        <v>479</v>
      </c>
      <c r="J67" t="s">
        <v>2513</v>
      </c>
      <c r="K67" t="s">
        <v>7243</v>
      </c>
      <c r="L67" s="1">
        <v>0.99580000000000002</v>
      </c>
      <c r="M67" s="2">
        <v>9.9999999999999993E-105</v>
      </c>
      <c r="N67">
        <v>957</v>
      </c>
      <c r="O67" t="s">
        <v>7714</v>
      </c>
      <c r="P67">
        <v>3.0324247057189617</v>
      </c>
      <c r="Q67">
        <v>1.6004718240648506</v>
      </c>
    </row>
    <row r="68" spans="1:17" x14ac:dyDescent="0.2">
      <c r="A68" t="s">
        <v>388</v>
      </c>
      <c r="B68">
        <v>34.1</v>
      </c>
      <c r="C68" t="s">
        <v>9201</v>
      </c>
      <c r="D68" t="s">
        <v>2761</v>
      </c>
      <c r="E68" s="6" t="s">
        <v>1772</v>
      </c>
      <c r="F68" t="s">
        <v>2762</v>
      </c>
      <c r="H68">
        <v>254</v>
      </c>
      <c r="I68">
        <v>252</v>
      </c>
      <c r="J68" t="s">
        <v>506</v>
      </c>
      <c r="K68" t="s">
        <v>7476</v>
      </c>
      <c r="L68" s="1">
        <v>1</v>
      </c>
      <c r="M68" s="2">
        <v>3.9999999999999997E-76</v>
      </c>
      <c r="N68">
        <v>712</v>
      </c>
      <c r="O68" t="s">
        <v>7758</v>
      </c>
      <c r="P68">
        <v>3.0289471717567751</v>
      </c>
      <c r="Q68">
        <v>1.5988164161296032</v>
      </c>
    </row>
    <row r="69" spans="1:17" x14ac:dyDescent="0.2">
      <c r="A69" t="s">
        <v>1408</v>
      </c>
      <c r="B69">
        <v>2.4</v>
      </c>
      <c r="C69" t="s">
        <v>9202</v>
      </c>
      <c r="D69" t="s">
        <v>2625</v>
      </c>
      <c r="E69" s="6" t="s">
        <v>2626</v>
      </c>
      <c r="F69" t="s">
        <v>2627</v>
      </c>
      <c r="G69">
        <v>12</v>
      </c>
      <c r="H69">
        <v>527</v>
      </c>
      <c r="I69">
        <v>532</v>
      </c>
      <c r="J69" t="s">
        <v>7369</v>
      </c>
      <c r="K69" t="s">
        <v>6056</v>
      </c>
      <c r="L69" s="1">
        <v>0.78569999999999995</v>
      </c>
      <c r="M69" s="2">
        <v>7.9999999999999997E-64</v>
      </c>
      <c r="N69">
        <v>610</v>
      </c>
      <c r="O69" t="s">
        <v>7739</v>
      </c>
      <c r="P69">
        <v>2.8741511942544271</v>
      </c>
      <c r="Q69">
        <v>1.5231359565286171</v>
      </c>
    </row>
    <row r="70" spans="1:17" x14ac:dyDescent="0.2">
      <c r="A70" t="s">
        <v>5639</v>
      </c>
      <c r="B70">
        <v>2.1</v>
      </c>
      <c r="C70" t="s">
        <v>9203</v>
      </c>
      <c r="D70" t="s">
        <v>7587</v>
      </c>
      <c r="E70" s="6" t="s">
        <v>5646</v>
      </c>
      <c r="F70" t="s">
        <v>7588</v>
      </c>
      <c r="H70">
        <v>392</v>
      </c>
      <c r="I70">
        <v>384</v>
      </c>
      <c r="J70" t="s">
        <v>7589</v>
      </c>
      <c r="K70" t="s">
        <v>5191</v>
      </c>
      <c r="L70" s="1">
        <v>0.98699999999999999</v>
      </c>
      <c r="M70" s="2">
        <v>3.0000000000000001E-74</v>
      </c>
      <c r="N70">
        <v>699</v>
      </c>
      <c r="O70" t="s">
        <v>7778</v>
      </c>
      <c r="P70">
        <v>2.8467729642817257</v>
      </c>
      <c r="Q70">
        <v>1.5093274399134693</v>
      </c>
    </row>
    <row r="71" spans="1:17" x14ac:dyDescent="0.2">
      <c r="A71" t="s">
        <v>941</v>
      </c>
      <c r="B71">
        <v>1.1000000000000001</v>
      </c>
      <c r="C71" t="s">
        <v>9204</v>
      </c>
      <c r="D71" t="s">
        <v>942</v>
      </c>
      <c r="E71" s="6" t="s">
        <v>943</v>
      </c>
      <c r="F71" t="s">
        <v>944</v>
      </c>
      <c r="H71">
        <v>463</v>
      </c>
      <c r="I71">
        <v>587</v>
      </c>
      <c r="J71" t="s">
        <v>7620</v>
      </c>
      <c r="K71" t="s">
        <v>7621</v>
      </c>
      <c r="L71" s="1">
        <v>0.41739999999999999</v>
      </c>
      <c r="M71" s="2">
        <v>3.0000000000000001E-12</v>
      </c>
      <c r="N71">
        <v>165</v>
      </c>
      <c r="O71" s="4" t="s">
        <v>7855</v>
      </c>
      <c r="P71">
        <v>2.7961291141973925</v>
      </c>
      <c r="Q71">
        <v>1.4834309802096151</v>
      </c>
    </row>
    <row r="72" spans="1:17" x14ac:dyDescent="0.2">
      <c r="A72" t="s">
        <v>365</v>
      </c>
      <c r="B72">
        <v>1.3</v>
      </c>
      <c r="C72" t="s">
        <v>9205</v>
      </c>
      <c r="D72" t="s">
        <v>6811</v>
      </c>
      <c r="E72" s="6" t="s">
        <v>6812</v>
      </c>
      <c r="F72" t="s">
        <v>6813</v>
      </c>
      <c r="G72">
        <v>8</v>
      </c>
      <c r="H72">
        <v>347</v>
      </c>
      <c r="I72">
        <v>385</v>
      </c>
      <c r="J72" t="s">
        <v>7392</v>
      </c>
      <c r="K72" t="s">
        <v>7393</v>
      </c>
      <c r="L72" s="1">
        <v>0.53249999999999997</v>
      </c>
      <c r="M72" s="2">
        <v>4.0000000000000003E-5</v>
      </c>
      <c r="N72">
        <v>101</v>
      </c>
      <c r="O72" t="s">
        <v>7752</v>
      </c>
      <c r="P72">
        <v>2.7748236663359687</v>
      </c>
      <c r="Q72">
        <v>1.4723960944228878</v>
      </c>
    </row>
    <row r="73" spans="1:17" x14ac:dyDescent="0.2">
      <c r="A73" t="s">
        <v>1173</v>
      </c>
      <c r="B73">
        <v>1.1000000000000001</v>
      </c>
      <c r="C73" t="s">
        <v>9206</v>
      </c>
      <c r="D73" t="s">
        <v>1174</v>
      </c>
      <c r="E73" s="6" t="s">
        <v>1175</v>
      </c>
      <c r="F73" t="s">
        <v>1176</v>
      </c>
      <c r="G73">
        <v>2</v>
      </c>
      <c r="H73">
        <v>132</v>
      </c>
      <c r="I73">
        <v>136</v>
      </c>
      <c r="J73" t="s">
        <v>4920</v>
      </c>
      <c r="K73" t="s">
        <v>5184</v>
      </c>
      <c r="L73" s="1">
        <v>0.97789999999999999</v>
      </c>
      <c r="M73" s="2">
        <v>2.0000000000000001E-18</v>
      </c>
      <c r="N73">
        <v>211</v>
      </c>
      <c r="O73" t="s">
        <v>7691</v>
      </c>
      <c r="P73">
        <v>2.7025497782665919</v>
      </c>
      <c r="Q73">
        <v>1.4343211912057992</v>
      </c>
    </row>
    <row r="74" spans="1:17" x14ac:dyDescent="0.2">
      <c r="A74" t="s">
        <v>1184</v>
      </c>
      <c r="B74">
        <v>1.2</v>
      </c>
      <c r="C74" t="s">
        <v>9207</v>
      </c>
      <c r="D74" t="s">
        <v>3748</v>
      </c>
      <c r="E74" s="6" t="s">
        <v>3749</v>
      </c>
      <c r="F74" t="s">
        <v>3750</v>
      </c>
      <c r="H74">
        <v>341</v>
      </c>
      <c r="I74">
        <v>638</v>
      </c>
      <c r="J74" t="s">
        <v>7195</v>
      </c>
      <c r="K74" t="s">
        <v>6175</v>
      </c>
      <c r="L74" s="1">
        <v>0.58309999999999995</v>
      </c>
      <c r="M74" s="2">
        <v>4.0000000000000002E-9</v>
      </c>
      <c r="N74">
        <v>136</v>
      </c>
      <c r="O74" t="s">
        <v>7695</v>
      </c>
      <c r="P74">
        <v>2.6966061535667074</v>
      </c>
      <c r="Q74">
        <v>1.4311448275476588</v>
      </c>
    </row>
    <row r="75" spans="1:17" x14ac:dyDescent="0.2">
      <c r="A75" t="s">
        <v>193</v>
      </c>
      <c r="B75">
        <v>3.2</v>
      </c>
      <c r="C75" t="s">
        <v>9208</v>
      </c>
      <c r="D75" t="s">
        <v>194</v>
      </c>
      <c r="E75" s="6" t="s">
        <v>195</v>
      </c>
      <c r="F75" t="s">
        <v>196</v>
      </c>
      <c r="G75">
        <v>5</v>
      </c>
      <c r="H75">
        <v>277</v>
      </c>
      <c r="I75">
        <v>261</v>
      </c>
      <c r="J75" t="s">
        <v>30</v>
      </c>
      <c r="K75" t="s">
        <v>3952</v>
      </c>
      <c r="L75" s="1">
        <v>0.93100000000000005</v>
      </c>
      <c r="M75" s="2">
        <v>2E-46</v>
      </c>
      <c r="N75">
        <v>456</v>
      </c>
      <c r="O75" t="s">
        <v>7721</v>
      </c>
      <c r="P75">
        <v>2.687654623289117</v>
      </c>
      <c r="Q75">
        <v>1.4263477566873841</v>
      </c>
    </row>
    <row r="76" spans="1:17" x14ac:dyDescent="0.2">
      <c r="A76" t="s">
        <v>2208</v>
      </c>
      <c r="B76">
        <v>1.8</v>
      </c>
      <c r="C76" t="s">
        <v>9209</v>
      </c>
      <c r="D76" t="s">
        <v>7601</v>
      </c>
      <c r="E76" s="6" t="s">
        <v>2234</v>
      </c>
      <c r="F76" t="s">
        <v>7602</v>
      </c>
      <c r="G76">
        <v>5</v>
      </c>
      <c r="H76">
        <v>299</v>
      </c>
      <c r="I76">
        <v>290</v>
      </c>
      <c r="J76" t="s">
        <v>7603</v>
      </c>
      <c r="K76" t="s">
        <v>7604</v>
      </c>
      <c r="L76" s="1">
        <v>0.97589999999999999</v>
      </c>
      <c r="M76" s="2">
        <v>7.0000000000000003E-74</v>
      </c>
      <c r="N76">
        <v>694</v>
      </c>
      <c r="O76" t="s">
        <v>7787</v>
      </c>
      <c r="P76">
        <v>2.6308735905246623</v>
      </c>
      <c r="Q76">
        <v>1.3955419308662387</v>
      </c>
    </row>
    <row r="77" spans="1:17" x14ac:dyDescent="0.2">
      <c r="A77" t="s">
        <v>743</v>
      </c>
      <c r="B77">
        <v>11.1</v>
      </c>
      <c r="C77" t="s">
        <v>9210</v>
      </c>
      <c r="D77" t="s">
        <v>754</v>
      </c>
      <c r="E77" s="6" t="s">
        <v>755</v>
      </c>
      <c r="F77" t="s">
        <v>756</v>
      </c>
      <c r="H77">
        <v>255</v>
      </c>
      <c r="I77">
        <v>295</v>
      </c>
      <c r="J77" t="s">
        <v>5597</v>
      </c>
      <c r="K77" t="s">
        <v>758</v>
      </c>
      <c r="L77" s="1">
        <v>0.83730000000000004</v>
      </c>
      <c r="M77" s="2">
        <v>2E-14</v>
      </c>
      <c r="N77">
        <v>181</v>
      </c>
      <c r="O77" t="s">
        <v>7764</v>
      </c>
      <c r="P77">
        <v>2.5944183933987794</v>
      </c>
      <c r="Q77">
        <v>1.3754111570790131</v>
      </c>
    </row>
    <row r="78" spans="1:17" x14ac:dyDescent="0.2">
      <c r="A78" t="s">
        <v>2552</v>
      </c>
      <c r="B78">
        <v>1.1000000000000001</v>
      </c>
      <c r="C78" t="s">
        <v>9211</v>
      </c>
      <c r="D78" t="s">
        <v>2553</v>
      </c>
      <c r="E78" s="6" t="s">
        <v>2554</v>
      </c>
      <c r="F78" t="s">
        <v>2555</v>
      </c>
      <c r="G78">
        <v>12</v>
      </c>
      <c r="H78">
        <v>499</v>
      </c>
      <c r="I78">
        <v>497</v>
      </c>
      <c r="J78" t="s">
        <v>7324</v>
      </c>
      <c r="K78" t="s">
        <v>7325</v>
      </c>
      <c r="L78" s="1">
        <v>0.9899</v>
      </c>
      <c r="M78" s="2">
        <v>1.0000000000000001E-114</v>
      </c>
      <c r="N78">
        <v>1044</v>
      </c>
      <c r="O78" t="s">
        <v>7726</v>
      </c>
      <c r="P78">
        <v>2.5707129811820488</v>
      </c>
      <c r="Q78">
        <v>1.3621685429835537</v>
      </c>
    </row>
    <row r="79" spans="1:17" x14ac:dyDescent="0.2">
      <c r="A79" t="s">
        <v>5724</v>
      </c>
      <c r="B79">
        <v>1.1000000000000001</v>
      </c>
      <c r="C79" t="s">
        <v>9212</v>
      </c>
      <c r="D79" t="s">
        <v>5725</v>
      </c>
      <c r="E79" s="6" t="s">
        <v>5726</v>
      </c>
      <c r="F79" t="s">
        <v>5727</v>
      </c>
      <c r="G79">
        <v>8</v>
      </c>
      <c r="H79">
        <v>361</v>
      </c>
      <c r="I79">
        <v>336</v>
      </c>
      <c r="J79" t="s">
        <v>7642</v>
      </c>
      <c r="K79" t="s">
        <v>7643</v>
      </c>
      <c r="L79" s="1">
        <v>0.89290000000000003</v>
      </c>
      <c r="M79" s="2">
        <v>3.0000000000000003E-20</v>
      </c>
      <c r="N79">
        <v>232</v>
      </c>
      <c r="O79" t="s">
        <v>7808</v>
      </c>
      <c r="P79">
        <v>2.5695537942645128</v>
      </c>
      <c r="Q79">
        <v>1.36151785564813</v>
      </c>
    </row>
    <row r="80" spans="1:17" x14ac:dyDescent="0.2">
      <c r="A80" t="s">
        <v>792</v>
      </c>
      <c r="B80">
        <v>1.1000000000000001</v>
      </c>
      <c r="C80" t="s">
        <v>9213</v>
      </c>
      <c r="D80" t="s">
        <v>793</v>
      </c>
      <c r="E80" s="6" t="s">
        <v>794</v>
      </c>
      <c r="F80" t="s">
        <v>795</v>
      </c>
      <c r="G80">
        <v>4</v>
      </c>
      <c r="H80">
        <v>766</v>
      </c>
      <c r="I80">
        <v>787</v>
      </c>
      <c r="J80" t="s">
        <v>7567</v>
      </c>
      <c r="K80" t="s">
        <v>7568</v>
      </c>
      <c r="L80" s="1">
        <v>0.94410000000000005</v>
      </c>
      <c r="M80" s="2">
        <v>1E-174</v>
      </c>
      <c r="N80">
        <v>1565</v>
      </c>
      <c r="O80" t="s">
        <v>7769</v>
      </c>
      <c r="P80">
        <v>2.559382993650051</v>
      </c>
      <c r="Q80">
        <v>1.3557960526901651</v>
      </c>
    </row>
    <row r="81" spans="1:17" x14ac:dyDescent="0.2">
      <c r="A81" t="s">
        <v>172</v>
      </c>
      <c r="B81">
        <v>1.6</v>
      </c>
      <c r="C81" t="s">
        <v>9214</v>
      </c>
      <c r="D81" t="s">
        <v>7300</v>
      </c>
      <c r="E81" s="6" t="s">
        <v>7301</v>
      </c>
      <c r="F81" t="s">
        <v>7302</v>
      </c>
      <c r="G81">
        <v>4</v>
      </c>
      <c r="H81">
        <v>108</v>
      </c>
      <c r="I81">
        <v>117</v>
      </c>
      <c r="J81" t="s">
        <v>5964</v>
      </c>
      <c r="K81" t="s">
        <v>5964</v>
      </c>
      <c r="L81" s="1">
        <v>0.72650000000000003</v>
      </c>
      <c r="M81" s="2">
        <v>7.9999999999999998E-19</v>
      </c>
      <c r="N81">
        <v>212</v>
      </c>
      <c r="O81" t="s">
        <v>7720</v>
      </c>
      <c r="P81">
        <v>2.5253121422642786</v>
      </c>
      <c r="Q81">
        <v>1.3364617238106531</v>
      </c>
    </row>
    <row r="82" spans="1:17" x14ac:dyDescent="0.2">
      <c r="A82" t="s">
        <v>388</v>
      </c>
      <c r="B82">
        <v>12.8</v>
      </c>
      <c r="C82" t="s">
        <v>9215</v>
      </c>
      <c r="D82" t="s">
        <v>1653</v>
      </c>
      <c r="E82" s="6" t="s">
        <v>1654</v>
      </c>
      <c r="F82" t="s">
        <v>1655</v>
      </c>
      <c r="G82">
        <v>6</v>
      </c>
      <c r="H82">
        <v>506</v>
      </c>
      <c r="I82">
        <v>504</v>
      </c>
      <c r="J82" t="s">
        <v>7457</v>
      </c>
      <c r="K82" t="s">
        <v>7458</v>
      </c>
      <c r="L82" s="1">
        <v>0.97619999999999996</v>
      </c>
      <c r="M82" s="2">
        <v>1.0000000000000001E-101</v>
      </c>
      <c r="N82">
        <v>930</v>
      </c>
      <c r="O82" t="s">
        <v>7758</v>
      </c>
      <c r="P82">
        <v>2.508665184112536</v>
      </c>
      <c r="Q82">
        <v>1.3269199360906476</v>
      </c>
    </row>
    <row r="83" spans="1:17" x14ac:dyDescent="0.2">
      <c r="A83" t="s">
        <v>243</v>
      </c>
      <c r="B83">
        <v>2.1</v>
      </c>
      <c r="C83" t="s">
        <v>9216</v>
      </c>
      <c r="D83" t="s">
        <v>244</v>
      </c>
      <c r="E83" s="6" t="s">
        <v>245</v>
      </c>
      <c r="F83" t="s">
        <v>246</v>
      </c>
      <c r="H83">
        <v>330</v>
      </c>
      <c r="I83">
        <v>407</v>
      </c>
      <c r="J83" t="s">
        <v>7331</v>
      </c>
      <c r="K83" t="s">
        <v>7332</v>
      </c>
      <c r="L83" s="1">
        <v>0.70269999999999999</v>
      </c>
      <c r="M83" s="2">
        <v>2.0000000000000002E-15</v>
      </c>
      <c r="N83">
        <v>191</v>
      </c>
      <c r="O83" t="s">
        <v>7854</v>
      </c>
      <c r="P83">
        <v>2.4995182811269636</v>
      </c>
      <c r="Q83">
        <v>1.3216500787296832</v>
      </c>
    </row>
    <row r="84" spans="1:17" x14ac:dyDescent="0.2">
      <c r="A84" t="s">
        <v>388</v>
      </c>
      <c r="B84">
        <v>122.3</v>
      </c>
      <c r="C84" t="s">
        <v>9217</v>
      </c>
      <c r="D84" t="s">
        <v>2781</v>
      </c>
      <c r="E84" s="6" t="s">
        <v>2782</v>
      </c>
      <c r="F84" t="s">
        <v>2783</v>
      </c>
      <c r="H84">
        <v>228</v>
      </c>
      <c r="I84">
        <v>227</v>
      </c>
      <c r="J84" t="s">
        <v>2785</v>
      </c>
      <c r="K84" t="s">
        <v>2785</v>
      </c>
      <c r="L84" s="1">
        <v>0.99119999999999997</v>
      </c>
      <c r="M84" s="2">
        <v>7.0000000000000001E-66</v>
      </c>
      <c r="N84">
        <v>623</v>
      </c>
      <c r="O84" t="s">
        <v>7758</v>
      </c>
      <c r="P84">
        <v>2.4869531416798649</v>
      </c>
      <c r="Q84">
        <v>1.314379325044587</v>
      </c>
    </row>
    <row r="85" spans="1:17" x14ac:dyDescent="0.2">
      <c r="A85" t="s">
        <v>388</v>
      </c>
      <c r="B85">
        <v>12.4</v>
      </c>
      <c r="C85" t="s">
        <v>9218</v>
      </c>
      <c r="D85" t="s">
        <v>1648</v>
      </c>
      <c r="E85" s="6" t="s">
        <v>1649</v>
      </c>
      <c r="F85" t="s">
        <v>1650</v>
      </c>
      <c r="H85">
        <v>406</v>
      </c>
      <c r="I85">
        <v>380</v>
      </c>
      <c r="J85" t="s">
        <v>2322</v>
      </c>
      <c r="K85" t="s">
        <v>2721</v>
      </c>
      <c r="L85" s="1">
        <v>0.98680000000000001</v>
      </c>
      <c r="M85" s="2">
        <v>9.9999999999999993E-125</v>
      </c>
      <c r="N85">
        <v>1128</v>
      </c>
      <c r="O85" t="s">
        <v>7758</v>
      </c>
      <c r="P85">
        <v>2.484325508522284</v>
      </c>
      <c r="Q85">
        <v>1.3128542149288653</v>
      </c>
    </row>
    <row r="86" spans="1:17" x14ac:dyDescent="0.2">
      <c r="A86" t="s">
        <v>1408</v>
      </c>
      <c r="B86">
        <v>3.2</v>
      </c>
      <c r="C86" t="s">
        <v>9219</v>
      </c>
      <c r="D86" t="s">
        <v>2630</v>
      </c>
      <c r="E86" s="6" t="s">
        <v>2631</v>
      </c>
      <c r="F86" t="s">
        <v>2632</v>
      </c>
      <c r="G86">
        <v>11</v>
      </c>
      <c r="H86">
        <v>399</v>
      </c>
      <c r="I86">
        <v>404</v>
      </c>
      <c r="J86" t="s">
        <v>7372</v>
      </c>
      <c r="K86" t="s">
        <v>7373</v>
      </c>
      <c r="L86" s="1">
        <v>0.97519999999999996</v>
      </c>
      <c r="M86" s="2">
        <v>2E-70</v>
      </c>
      <c r="N86">
        <v>666</v>
      </c>
      <c r="O86" t="s">
        <v>7739</v>
      </c>
      <c r="P86">
        <v>2.4077520468546574</v>
      </c>
      <c r="Q86">
        <v>1.2676868293103309</v>
      </c>
    </row>
    <row r="87" spans="1:17" x14ac:dyDescent="0.2">
      <c r="A87" t="s">
        <v>134</v>
      </c>
      <c r="B87">
        <v>1.2</v>
      </c>
      <c r="C87" t="s">
        <v>9220</v>
      </c>
      <c r="D87" t="s">
        <v>2477</v>
      </c>
      <c r="E87" s="6" t="s">
        <v>2478</v>
      </c>
      <c r="F87" t="s">
        <v>2479</v>
      </c>
      <c r="G87">
        <v>12</v>
      </c>
      <c r="H87">
        <v>490</v>
      </c>
      <c r="I87">
        <v>489</v>
      </c>
      <c r="J87" t="s">
        <v>5931</v>
      </c>
      <c r="K87" t="s">
        <v>7288</v>
      </c>
      <c r="L87" s="1">
        <v>1</v>
      </c>
      <c r="M87" s="2">
        <v>9.9999999999999994E-152</v>
      </c>
      <c r="N87">
        <v>1362</v>
      </c>
      <c r="O87" t="s">
        <v>7716</v>
      </c>
      <c r="P87">
        <v>2.4057570020327033</v>
      </c>
      <c r="Q87">
        <v>1.2664909277729852</v>
      </c>
    </row>
    <row r="88" spans="1:17" x14ac:dyDescent="0.2">
      <c r="A88" t="s">
        <v>743</v>
      </c>
      <c r="B88">
        <v>13.1</v>
      </c>
      <c r="C88" t="s">
        <v>9221</v>
      </c>
      <c r="D88" t="s">
        <v>759</v>
      </c>
      <c r="E88" s="6" t="s">
        <v>760</v>
      </c>
      <c r="F88" t="s">
        <v>761</v>
      </c>
      <c r="H88">
        <v>201</v>
      </c>
      <c r="I88">
        <v>183</v>
      </c>
      <c r="J88" t="s">
        <v>2853</v>
      </c>
      <c r="K88" t="s">
        <v>2854</v>
      </c>
      <c r="L88" s="1">
        <v>0.98360000000000003</v>
      </c>
      <c r="M88" s="2">
        <v>2.0000000000000001E-13</v>
      </c>
      <c r="N88">
        <v>170</v>
      </c>
      <c r="O88" t="s">
        <v>7764</v>
      </c>
      <c r="P88">
        <v>2.3793538879219853</v>
      </c>
      <c r="Q88">
        <v>1.2505698637682012</v>
      </c>
    </row>
    <row r="89" spans="1:17" x14ac:dyDescent="0.2">
      <c r="A89" t="s">
        <v>5300</v>
      </c>
      <c r="B89">
        <v>4.0999999999999996</v>
      </c>
      <c r="C89" t="s">
        <v>9222</v>
      </c>
      <c r="D89" t="s">
        <v>6112</v>
      </c>
      <c r="E89" s="6" t="s">
        <v>6113</v>
      </c>
      <c r="F89" t="s">
        <v>6114</v>
      </c>
      <c r="G89">
        <v>8</v>
      </c>
      <c r="H89">
        <v>283</v>
      </c>
      <c r="I89">
        <v>253</v>
      </c>
      <c r="J89" t="s">
        <v>7407</v>
      </c>
      <c r="K89" t="s">
        <v>7408</v>
      </c>
      <c r="L89" s="1">
        <v>0.81820000000000004</v>
      </c>
      <c r="M89" s="2">
        <v>9.9999999999999998E-13</v>
      </c>
      <c r="N89">
        <v>166</v>
      </c>
      <c r="O89" t="s">
        <v>7757</v>
      </c>
      <c r="P89">
        <v>2.325002054094893</v>
      </c>
      <c r="Q89">
        <v>1.2172319908147364</v>
      </c>
    </row>
    <row r="90" spans="1:17" x14ac:dyDescent="0.2">
      <c r="A90" t="s">
        <v>988</v>
      </c>
      <c r="B90">
        <v>1.8</v>
      </c>
      <c r="C90" t="s">
        <v>9223</v>
      </c>
      <c r="D90" t="s">
        <v>1014</v>
      </c>
      <c r="E90" s="6" t="s">
        <v>1015</v>
      </c>
      <c r="F90" t="s">
        <v>1016</v>
      </c>
      <c r="G90">
        <v>8</v>
      </c>
      <c r="H90">
        <v>290</v>
      </c>
      <c r="I90">
        <v>639</v>
      </c>
      <c r="J90" t="s">
        <v>7639</v>
      </c>
      <c r="K90" t="s">
        <v>7640</v>
      </c>
      <c r="L90" s="1">
        <v>0.1205</v>
      </c>
      <c r="M90" s="2">
        <v>6.0000000000000002E-5</v>
      </c>
      <c r="N90">
        <v>99</v>
      </c>
      <c r="O90" t="s">
        <v>7805</v>
      </c>
      <c r="P90">
        <v>2.2700939541398277</v>
      </c>
      <c r="Q90">
        <v>1.182752008690888</v>
      </c>
    </row>
    <row r="91" spans="1:17" x14ac:dyDescent="0.2">
      <c r="A91" t="s">
        <v>923</v>
      </c>
      <c r="B91">
        <v>1.2</v>
      </c>
      <c r="C91" t="s">
        <v>9224</v>
      </c>
      <c r="D91" t="s">
        <v>924</v>
      </c>
      <c r="E91" s="6" t="s">
        <v>925</v>
      </c>
      <c r="F91" t="s">
        <v>926</v>
      </c>
      <c r="H91">
        <v>173</v>
      </c>
      <c r="I91">
        <v>555</v>
      </c>
      <c r="J91" t="s">
        <v>7616</v>
      </c>
      <c r="K91" t="s">
        <v>7617</v>
      </c>
      <c r="L91" s="1">
        <v>0.17660000000000001</v>
      </c>
      <c r="M91" s="2">
        <v>2.0000000000000002E-5</v>
      </c>
      <c r="N91">
        <v>101</v>
      </c>
      <c r="O91" t="s">
        <v>7791</v>
      </c>
      <c r="P91">
        <v>2.2610543360092499</v>
      </c>
      <c r="Q91">
        <v>1.1769956623013704</v>
      </c>
    </row>
    <row r="92" spans="1:17" x14ac:dyDescent="0.2">
      <c r="A92" t="s">
        <v>388</v>
      </c>
      <c r="B92">
        <v>11.1</v>
      </c>
      <c r="C92" t="s">
        <v>9225</v>
      </c>
      <c r="D92" t="s">
        <v>2716</v>
      </c>
      <c r="E92" s="6" t="s">
        <v>519</v>
      </c>
      <c r="F92" t="s">
        <v>2717</v>
      </c>
      <c r="G92">
        <v>6</v>
      </c>
      <c r="H92">
        <v>269</v>
      </c>
      <c r="I92">
        <v>275</v>
      </c>
      <c r="J92" t="s">
        <v>7455</v>
      </c>
      <c r="K92" t="s">
        <v>2719</v>
      </c>
      <c r="L92" s="1">
        <v>0.8982</v>
      </c>
      <c r="M92" s="2">
        <v>2.9999999999999999E-30</v>
      </c>
      <c r="N92">
        <v>317</v>
      </c>
      <c r="O92" t="s">
        <v>7758</v>
      </c>
      <c r="P92">
        <v>2.2486481980491502</v>
      </c>
      <c r="Q92">
        <v>1.169057968527714</v>
      </c>
    </row>
    <row r="93" spans="1:17" x14ac:dyDescent="0.2">
      <c r="A93" t="s">
        <v>388</v>
      </c>
      <c r="B93">
        <v>3.15</v>
      </c>
      <c r="C93" t="s">
        <v>9226</v>
      </c>
      <c r="D93" t="s">
        <v>474</v>
      </c>
      <c r="E93" s="6" t="s">
        <v>475</v>
      </c>
      <c r="F93" t="s">
        <v>476</v>
      </c>
      <c r="H93">
        <v>248</v>
      </c>
      <c r="I93">
        <v>240</v>
      </c>
      <c r="J93" t="s">
        <v>2386</v>
      </c>
      <c r="K93" t="s">
        <v>468</v>
      </c>
      <c r="L93" s="1">
        <v>1</v>
      </c>
      <c r="M93" s="2">
        <v>2E-79</v>
      </c>
      <c r="N93">
        <v>742</v>
      </c>
      <c r="O93" t="s">
        <v>7758</v>
      </c>
      <c r="P93">
        <v>2.236672541792331</v>
      </c>
      <c r="Q93">
        <v>1.1613540552736894</v>
      </c>
    </row>
    <row r="94" spans="1:17" x14ac:dyDescent="0.2">
      <c r="A94" t="s">
        <v>781</v>
      </c>
      <c r="B94">
        <v>3.1</v>
      </c>
      <c r="C94" t="s">
        <v>9227</v>
      </c>
      <c r="D94" t="s">
        <v>787</v>
      </c>
      <c r="E94" s="6" t="s">
        <v>788</v>
      </c>
      <c r="F94" t="s">
        <v>789</v>
      </c>
      <c r="H94">
        <v>806</v>
      </c>
      <c r="I94">
        <v>619</v>
      </c>
      <c r="J94" t="s">
        <v>7565</v>
      </c>
      <c r="K94" t="s">
        <v>7566</v>
      </c>
      <c r="L94" s="1">
        <v>0.7641</v>
      </c>
      <c r="M94" s="2">
        <v>9.9999999999999993E-77</v>
      </c>
      <c r="N94">
        <v>721</v>
      </c>
      <c r="O94" t="s">
        <v>7768</v>
      </c>
      <c r="P94">
        <v>2.153734480624502</v>
      </c>
      <c r="Q94">
        <v>1.1068404007187149</v>
      </c>
    </row>
    <row r="95" spans="1:17" x14ac:dyDescent="0.2">
      <c r="A95" t="s">
        <v>249</v>
      </c>
      <c r="B95">
        <v>4.5</v>
      </c>
      <c r="C95" t="s">
        <v>9228</v>
      </c>
      <c r="D95" t="s">
        <v>265</v>
      </c>
      <c r="E95" s="6" t="s">
        <v>266</v>
      </c>
      <c r="F95" t="s">
        <v>267</v>
      </c>
      <c r="H95">
        <v>400</v>
      </c>
      <c r="I95">
        <v>389</v>
      </c>
      <c r="J95" t="s">
        <v>7349</v>
      </c>
      <c r="K95" t="s">
        <v>7350</v>
      </c>
      <c r="L95" s="1">
        <v>0.59899999999999998</v>
      </c>
      <c r="M95" s="2">
        <v>1.9999999999999999E-7</v>
      </c>
      <c r="N95">
        <v>122</v>
      </c>
      <c r="O95" t="s">
        <v>7730</v>
      </c>
      <c r="P95">
        <v>2.1328146028856882</v>
      </c>
      <c r="Q95">
        <v>1.0927585633708454</v>
      </c>
    </row>
    <row r="96" spans="1:17" x14ac:dyDescent="0.2">
      <c r="A96" t="s">
        <v>3836</v>
      </c>
      <c r="B96">
        <v>1.1000000000000001</v>
      </c>
      <c r="C96" t="s">
        <v>9229</v>
      </c>
      <c r="D96" t="s">
        <v>3837</v>
      </c>
      <c r="E96" s="6" t="s">
        <v>3838</v>
      </c>
      <c r="F96" t="s">
        <v>3839</v>
      </c>
      <c r="G96">
        <v>12</v>
      </c>
      <c r="H96">
        <v>526</v>
      </c>
      <c r="I96">
        <v>512</v>
      </c>
      <c r="J96" t="s">
        <v>7320</v>
      </c>
      <c r="K96" t="s">
        <v>7321</v>
      </c>
      <c r="L96" s="1">
        <v>0.91800000000000004</v>
      </c>
      <c r="M96" s="2">
        <v>7.0000000000000003E-40</v>
      </c>
      <c r="N96">
        <v>403</v>
      </c>
      <c r="O96" t="s">
        <v>7724</v>
      </c>
      <c r="P96">
        <v>2.1314406655389306</v>
      </c>
      <c r="Q96">
        <v>1.0918288945117001</v>
      </c>
    </row>
    <row r="97" spans="1:17" x14ac:dyDescent="0.2">
      <c r="A97" t="s">
        <v>1366</v>
      </c>
      <c r="B97">
        <v>2.1</v>
      </c>
      <c r="C97" t="s">
        <v>9230</v>
      </c>
      <c r="D97" t="s">
        <v>2574</v>
      </c>
      <c r="E97" s="6" t="s">
        <v>2575</v>
      </c>
      <c r="F97" t="s">
        <v>2576</v>
      </c>
      <c r="G97">
        <v>12</v>
      </c>
      <c r="H97">
        <v>382</v>
      </c>
      <c r="I97">
        <v>383</v>
      </c>
      <c r="J97" t="s">
        <v>1237</v>
      </c>
      <c r="K97" t="s">
        <v>2577</v>
      </c>
      <c r="L97" s="1">
        <v>0.99219999999999997</v>
      </c>
      <c r="M97" s="2">
        <v>1E-83</v>
      </c>
      <c r="N97">
        <v>779</v>
      </c>
      <c r="O97" s="4" t="s">
        <v>7862</v>
      </c>
      <c r="P97">
        <v>2.0539276812473779</v>
      </c>
      <c r="Q97">
        <v>1.0383853852868059</v>
      </c>
    </row>
    <row r="98" spans="1:17" x14ac:dyDescent="0.2">
      <c r="A98" t="s">
        <v>706</v>
      </c>
      <c r="B98">
        <v>1.1000000000000001</v>
      </c>
      <c r="C98" t="s">
        <v>9231</v>
      </c>
      <c r="D98" t="s">
        <v>1954</v>
      </c>
      <c r="E98" s="6" t="s">
        <v>708</v>
      </c>
      <c r="F98" t="s">
        <v>1955</v>
      </c>
      <c r="H98">
        <v>447</v>
      </c>
      <c r="I98">
        <v>497</v>
      </c>
      <c r="J98" t="s">
        <v>7539</v>
      </c>
      <c r="K98" t="s">
        <v>7540</v>
      </c>
      <c r="L98" s="1">
        <v>0.65390000000000004</v>
      </c>
      <c r="M98" s="2">
        <v>3.0000000000000001E-73</v>
      </c>
      <c r="N98">
        <v>690</v>
      </c>
      <c r="O98" t="s">
        <v>7762</v>
      </c>
      <c r="P98">
        <v>2.0109413619278436</v>
      </c>
      <c r="Q98">
        <v>1.0078710139708149</v>
      </c>
    </row>
    <row r="99" spans="1:17" x14ac:dyDescent="0.2">
      <c r="A99" t="s">
        <v>388</v>
      </c>
      <c r="B99">
        <v>2.13</v>
      </c>
      <c r="C99" t="s">
        <v>9232</v>
      </c>
      <c r="D99" t="s">
        <v>2692</v>
      </c>
      <c r="E99" s="6" t="s">
        <v>2693</v>
      </c>
      <c r="F99" t="s">
        <v>2694</v>
      </c>
      <c r="H99">
        <v>337</v>
      </c>
      <c r="I99">
        <v>292</v>
      </c>
      <c r="J99" t="s">
        <v>7426</v>
      </c>
      <c r="K99" t="s">
        <v>7427</v>
      </c>
      <c r="L99" s="1">
        <v>0.95209999999999995</v>
      </c>
      <c r="M99" s="2">
        <v>9.9999999999999994E-12</v>
      </c>
      <c r="N99">
        <v>158</v>
      </c>
      <c r="O99" t="s">
        <v>7758</v>
      </c>
      <c r="P99">
        <v>1.9556734728218719</v>
      </c>
      <c r="Q99">
        <v>0.96766551217917796</v>
      </c>
    </row>
    <row r="100" spans="1:17" x14ac:dyDescent="0.2">
      <c r="A100" t="s">
        <v>193</v>
      </c>
      <c r="B100">
        <v>3.3</v>
      </c>
      <c r="C100" t="s">
        <v>9233</v>
      </c>
      <c r="D100" t="s">
        <v>2545</v>
      </c>
      <c r="E100" s="6" t="s">
        <v>2546</v>
      </c>
      <c r="F100" t="s">
        <v>2547</v>
      </c>
      <c r="G100">
        <v>5</v>
      </c>
      <c r="H100">
        <v>314</v>
      </c>
      <c r="I100">
        <v>275</v>
      </c>
      <c r="J100" t="s">
        <v>7319</v>
      </c>
      <c r="K100" t="s">
        <v>6742</v>
      </c>
      <c r="L100" s="1">
        <v>0.72729999999999995</v>
      </c>
      <c r="M100" s="2">
        <v>2.9999999999999998E-31</v>
      </c>
      <c r="N100">
        <v>326</v>
      </c>
      <c r="O100" t="s">
        <v>7721</v>
      </c>
      <c r="P100">
        <v>1.9484324488264624</v>
      </c>
      <c r="Q100">
        <v>0.96231391486213624</v>
      </c>
    </row>
    <row r="101" spans="1:17" x14ac:dyDescent="0.2">
      <c r="A101" t="s">
        <v>1366</v>
      </c>
      <c r="B101">
        <v>1.2</v>
      </c>
      <c r="C101" t="s">
        <v>9234</v>
      </c>
      <c r="D101" t="s">
        <v>5186</v>
      </c>
      <c r="E101" s="6" t="s">
        <v>5187</v>
      </c>
      <c r="F101" t="s">
        <v>5188</v>
      </c>
      <c r="H101">
        <v>230</v>
      </c>
      <c r="I101">
        <v>184</v>
      </c>
      <c r="J101" t="s">
        <v>7343</v>
      </c>
      <c r="K101" t="s">
        <v>7344</v>
      </c>
      <c r="L101" s="1">
        <v>0.80430000000000001</v>
      </c>
      <c r="M101" s="2">
        <v>1.9999999999999999E-11</v>
      </c>
      <c r="N101">
        <v>154</v>
      </c>
      <c r="O101" s="4" t="s">
        <v>7862</v>
      </c>
      <c r="P101">
        <v>1.9477263650299779</v>
      </c>
      <c r="Q101">
        <v>0.96179100825002917</v>
      </c>
    </row>
    <row r="102" spans="1:17" x14ac:dyDescent="0.2">
      <c r="A102" t="s">
        <v>1135</v>
      </c>
      <c r="B102">
        <v>3.1</v>
      </c>
      <c r="C102" t="s">
        <v>9235</v>
      </c>
      <c r="D102" t="s">
        <v>2999</v>
      </c>
      <c r="E102" s="6" t="s">
        <v>3000</v>
      </c>
      <c r="F102" t="s">
        <v>3001</v>
      </c>
      <c r="G102">
        <v>12</v>
      </c>
      <c r="H102">
        <v>1044</v>
      </c>
      <c r="I102">
        <v>1038</v>
      </c>
      <c r="J102" t="s">
        <v>7679</v>
      </c>
      <c r="K102" t="s">
        <v>7679</v>
      </c>
      <c r="L102" s="1">
        <v>0.93740000000000001</v>
      </c>
      <c r="M102" s="2">
        <v>9.9999999999999998E-171</v>
      </c>
      <c r="N102">
        <v>1526</v>
      </c>
      <c r="O102" t="s">
        <v>7840</v>
      </c>
      <c r="P102">
        <v>1.8655291213931102</v>
      </c>
      <c r="Q102">
        <v>0.89958488117399238</v>
      </c>
    </row>
    <row r="103" spans="1:17" x14ac:dyDescent="0.2">
      <c r="A103" t="s">
        <v>929</v>
      </c>
      <c r="B103">
        <v>1.2</v>
      </c>
      <c r="C103" t="s">
        <v>9236</v>
      </c>
      <c r="D103" t="s">
        <v>930</v>
      </c>
      <c r="E103" s="6" t="s">
        <v>931</v>
      </c>
      <c r="F103" t="s">
        <v>932</v>
      </c>
      <c r="G103">
        <v>8</v>
      </c>
      <c r="H103">
        <v>108</v>
      </c>
      <c r="I103">
        <v>601</v>
      </c>
      <c r="J103" t="s">
        <v>7618</v>
      </c>
      <c r="K103" t="s">
        <v>7619</v>
      </c>
      <c r="L103" s="1">
        <v>0.1547</v>
      </c>
      <c r="M103" s="2">
        <v>1.9999999999999999E-6</v>
      </c>
      <c r="N103">
        <v>106</v>
      </c>
      <c r="O103" t="s">
        <v>7792</v>
      </c>
      <c r="P103">
        <v>1.8623331412718196</v>
      </c>
      <c r="Q103">
        <v>0.89711117078635327</v>
      </c>
    </row>
    <row r="104" spans="1:17" x14ac:dyDescent="0.2">
      <c r="A104" t="s">
        <v>14</v>
      </c>
      <c r="B104">
        <v>24.1</v>
      </c>
      <c r="C104" t="s">
        <v>9237</v>
      </c>
      <c r="D104" t="s">
        <v>6569</v>
      </c>
      <c r="E104" s="6" t="s">
        <v>6570</v>
      </c>
      <c r="F104" t="s">
        <v>6571</v>
      </c>
      <c r="G104">
        <v>5</v>
      </c>
      <c r="H104">
        <v>220</v>
      </c>
      <c r="I104">
        <v>412</v>
      </c>
      <c r="J104" t="s">
        <v>7181</v>
      </c>
      <c r="K104" t="s">
        <v>7182</v>
      </c>
      <c r="L104" s="1">
        <v>0.2767</v>
      </c>
      <c r="M104" s="2">
        <v>2.0000000000000001E-9</v>
      </c>
      <c r="N104">
        <v>136</v>
      </c>
      <c r="O104" t="s">
        <v>7683</v>
      </c>
      <c r="P104">
        <v>1.8151643632027419</v>
      </c>
      <c r="Q104">
        <v>0.86010019022724815</v>
      </c>
    </row>
    <row r="105" spans="1:17" x14ac:dyDescent="0.2">
      <c r="A105" t="s">
        <v>5175</v>
      </c>
      <c r="B105">
        <v>3.2</v>
      </c>
      <c r="C105" t="s">
        <v>9238</v>
      </c>
      <c r="D105" t="s">
        <v>5176</v>
      </c>
      <c r="E105" s="6" t="s">
        <v>5177</v>
      </c>
      <c r="F105" t="s">
        <v>5178</v>
      </c>
      <c r="G105">
        <v>11</v>
      </c>
      <c r="H105">
        <v>667</v>
      </c>
      <c r="I105">
        <v>670</v>
      </c>
      <c r="J105" t="s">
        <v>7339</v>
      </c>
      <c r="K105" t="s">
        <v>7340</v>
      </c>
      <c r="L105" s="1">
        <v>0.97009999999999996</v>
      </c>
      <c r="M105" s="2">
        <v>5.9999999999999998E-50</v>
      </c>
      <c r="N105">
        <v>491</v>
      </c>
      <c r="O105" s="4" t="s">
        <v>7860</v>
      </c>
      <c r="P105">
        <v>1.8136004516188069</v>
      </c>
      <c r="Q105">
        <v>0.85885665544813616</v>
      </c>
    </row>
    <row r="106" spans="1:17" x14ac:dyDescent="0.2">
      <c r="A106" t="s">
        <v>388</v>
      </c>
      <c r="B106">
        <v>210.9</v>
      </c>
      <c r="C106" t="s">
        <v>9239</v>
      </c>
      <c r="D106" t="s">
        <v>3411</v>
      </c>
      <c r="E106" s="6" t="s">
        <v>3412</v>
      </c>
      <c r="F106" t="s">
        <v>3413</v>
      </c>
      <c r="G106">
        <v>6</v>
      </c>
      <c r="H106">
        <v>272</v>
      </c>
      <c r="I106">
        <v>630</v>
      </c>
      <c r="J106" t="s">
        <v>7519</v>
      </c>
      <c r="K106" t="s">
        <v>7520</v>
      </c>
      <c r="L106" s="1">
        <v>0.34129999999999999</v>
      </c>
      <c r="M106" s="2">
        <v>5.0000000000000002E-14</v>
      </c>
      <c r="N106">
        <v>177</v>
      </c>
      <c r="O106" t="s">
        <v>7758</v>
      </c>
      <c r="P106">
        <v>1.7659536211007403</v>
      </c>
      <c r="Q106">
        <v>0.82044745426237764</v>
      </c>
    </row>
    <row r="107" spans="1:17" x14ac:dyDescent="0.2">
      <c r="A107" t="s">
        <v>151</v>
      </c>
      <c r="B107">
        <v>6.5</v>
      </c>
      <c r="C107" t="s">
        <v>9240</v>
      </c>
      <c r="D107" t="s">
        <v>5133</v>
      </c>
      <c r="E107" s="6" t="s">
        <v>5134</v>
      </c>
      <c r="F107" t="s">
        <v>5135</v>
      </c>
      <c r="G107">
        <v>7</v>
      </c>
      <c r="H107">
        <v>424</v>
      </c>
      <c r="I107">
        <v>888</v>
      </c>
      <c r="J107" t="s">
        <v>7298</v>
      </c>
      <c r="K107" t="s">
        <v>7299</v>
      </c>
      <c r="L107" s="1">
        <v>0.1205</v>
      </c>
      <c r="M107" s="2">
        <v>5.0000000000000002E-5</v>
      </c>
      <c r="N107">
        <v>102</v>
      </c>
      <c r="O107" t="s">
        <v>7719</v>
      </c>
      <c r="P107">
        <v>1.6890578834251628</v>
      </c>
      <c r="Q107">
        <v>0.75621876964286205</v>
      </c>
    </row>
    <row r="108" spans="1:17" x14ac:dyDescent="0.2">
      <c r="A108" t="s">
        <v>2208</v>
      </c>
      <c r="B108">
        <v>1.9</v>
      </c>
      <c r="C108" t="s">
        <v>9241</v>
      </c>
      <c r="D108" t="s">
        <v>7605</v>
      </c>
      <c r="E108" s="6" t="s">
        <v>2239</v>
      </c>
      <c r="F108" t="s">
        <v>7606</v>
      </c>
      <c r="H108">
        <v>139</v>
      </c>
      <c r="I108">
        <v>143</v>
      </c>
      <c r="J108" t="s">
        <v>2167</v>
      </c>
      <c r="K108" t="s">
        <v>3020</v>
      </c>
      <c r="L108" s="1">
        <v>0.72729999999999995</v>
      </c>
      <c r="M108" s="2">
        <v>9.9999999999999998E-13</v>
      </c>
      <c r="N108">
        <v>161</v>
      </c>
      <c r="O108" t="s">
        <v>7787</v>
      </c>
      <c r="P108">
        <v>1.640718143065774</v>
      </c>
      <c r="Q108">
        <v>0.71432742134596516</v>
      </c>
    </row>
    <row r="109" spans="1:17" x14ac:dyDescent="0.2">
      <c r="A109" t="s">
        <v>1037</v>
      </c>
      <c r="B109">
        <v>2.1</v>
      </c>
      <c r="C109" t="s">
        <v>9242</v>
      </c>
      <c r="D109" t="s">
        <v>1038</v>
      </c>
      <c r="E109" s="6" t="s">
        <v>1039</v>
      </c>
      <c r="F109" t="s">
        <v>1040</v>
      </c>
      <c r="G109">
        <v>3</v>
      </c>
      <c r="H109">
        <v>459</v>
      </c>
      <c r="I109">
        <v>434</v>
      </c>
      <c r="J109" t="s">
        <v>7652</v>
      </c>
      <c r="K109" t="s">
        <v>7653</v>
      </c>
      <c r="L109" s="1">
        <v>0.88939999999999997</v>
      </c>
      <c r="M109" s="2">
        <v>3.0000000000000001E-58</v>
      </c>
      <c r="N109">
        <v>561</v>
      </c>
      <c r="O109" t="s">
        <v>7815</v>
      </c>
      <c r="P109">
        <v>1.6326459034581913</v>
      </c>
      <c r="Q109">
        <v>0.70721192579299941</v>
      </c>
    </row>
    <row r="110" spans="1:17" x14ac:dyDescent="0.2">
      <c r="A110" t="s">
        <v>685</v>
      </c>
      <c r="B110">
        <v>2.4</v>
      </c>
      <c r="C110" t="s">
        <v>9243</v>
      </c>
      <c r="D110" t="s">
        <v>5545</v>
      </c>
      <c r="E110" s="6" t="s">
        <v>5546</v>
      </c>
      <c r="F110" t="s">
        <v>5547</v>
      </c>
      <c r="G110">
        <v>9</v>
      </c>
      <c r="H110">
        <v>911</v>
      </c>
      <c r="I110">
        <v>905</v>
      </c>
      <c r="J110" t="s">
        <v>7521</v>
      </c>
      <c r="K110" t="s">
        <v>7522</v>
      </c>
      <c r="L110" s="1">
        <v>0.95250000000000001</v>
      </c>
      <c r="M110" s="2">
        <v>1E-150</v>
      </c>
      <c r="N110">
        <v>1354</v>
      </c>
      <c r="O110" t="s">
        <v>7760</v>
      </c>
      <c r="P110">
        <v>1.6239125057957084</v>
      </c>
      <c r="Q110">
        <v>0.69947390416406274</v>
      </c>
    </row>
    <row r="111" spans="1:17" x14ac:dyDescent="0.2">
      <c r="A111" t="s">
        <v>1019</v>
      </c>
      <c r="B111">
        <v>1.2</v>
      </c>
      <c r="C111" t="s">
        <v>9244</v>
      </c>
      <c r="D111" t="s">
        <v>1020</v>
      </c>
      <c r="E111" s="6" t="s">
        <v>1021</v>
      </c>
      <c r="F111" t="s">
        <v>1022</v>
      </c>
      <c r="G111">
        <v>5</v>
      </c>
      <c r="H111">
        <v>452</v>
      </c>
      <c r="I111">
        <v>450</v>
      </c>
      <c r="J111" t="s">
        <v>7641</v>
      </c>
      <c r="K111" t="s">
        <v>7207</v>
      </c>
      <c r="L111" s="1">
        <v>0.99560000000000004</v>
      </c>
      <c r="M111" s="2">
        <v>7.9999999999999996E-57</v>
      </c>
      <c r="N111">
        <v>549</v>
      </c>
      <c r="O111" t="s">
        <v>7807</v>
      </c>
      <c r="P111">
        <v>1.6124204289327619</v>
      </c>
      <c r="Q111">
        <v>0.68922796697520983</v>
      </c>
    </row>
    <row r="112" spans="1:17" x14ac:dyDescent="0.2">
      <c r="A112" t="s">
        <v>988</v>
      </c>
      <c r="B112">
        <v>1.6</v>
      </c>
      <c r="C112" t="s">
        <v>9245</v>
      </c>
      <c r="D112" t="s">
        <v>1004</v>
      </c>
      <c r="E112" s="6" t="s">
        <v>1005</v>
      </c>
      <c r="F112" t="s">
        <v>1006</v>
      </c>
      <c r="G112">
        <v>8</v>
      </c>
      <c r="H112">
        <v>703</v>
      </c>
      <c r="I112">
        <v>844</v>
      </c>
      <c r="J112" t="s">
        <v>7635</v>
      </c>
      <c r="K112" t="s">
        <v>7636</v>
      </c>
      <c r="L112" s="1">
        <v>0.84119999999999995</v>
      </c>
      <c r="M112" s="2">
        <v>9.9999999999999999E-93</v>
      </c>
      <c r="N112">
        <v>860</v>
      </c>
      <c r="O112" t="s">
        <v>7805</v>
      </c>
      <c r="P112">
        <v>1.5985824591991789</v>
      </c>
      <c r="Q112">
        <v>0.67679316414311241</v>
      </c>
    </row>
    <row r="113" spans="1:17" x14ac:dyDescent="0.2">
      <c r="A113" t="s">
        <v>890</v>
      </c>
      <c r="B113">
        <v>1.2</v>
      </c>
      <c r="C113" t="s">
        <v>9246</v>
      </c>
      <c r="D113" t="s">
        <v>896</v>
      </c>
      <c r="E113" s="6" t="s">
        <v>897</v>
      </c>
      <c r="F113" t="s">
        <v>898</v>
      </c>
      <c r="H113">
        <v>411</v>
      </c>
      <c r="I113">
        <v>584</v>
      </c>
      <c r="J113" t="s">
        <v>7590</v>
      </c>
      <c r="K113" t="s">
        <v>7591</v>
      </c>
      <c r="L113" s="1">
        <v>9.0800000000000006E-2</v>
      </c>
      <c r="M113">
        <v>5.0000000000000001E-3</v>
      </c>
      <c r="N113">
        <v>84</v>
      </c>
      <c r="O113" t="s">
        <v>7781</v>
      </c>
      <c r="P113">
        <v>1.5921371727590832</v>
      </c>
      <c r="Q113">
        <v>0.67096463860387523</v>
      </c>
    </row>
    <row r="114" spans="1:17" x14ac:dyDescent="0.2">
      <c r="A114" t="s">
        <v>781</v>
      </c>
      <c r="B114">
        <v>1.1000000000000001</v>
      </c>
      <c r="C114" t="s">
        <v>9247</v>
      </c>
      <c r="D114" t="s">
        <v>2858</v>
      </c>
      <c r="E114" s="6" t="s">
        <v>783</v>
      </c>
      <c r="F114" t="s">
        <v>2859</v>
      </c>
      <c r="G114">
        <v>10</v>
      </c>
      <c r="H114">
        <v>754</v>
      </c>
      <c r="I114">
        <v>776</v>
      </c>
      <c r="J114" t="s">
        <v>7561</v>
      </c>
      <c r="K114" t="s">
        <v>7562</v>
      </c>
      <c r="L114" s="1">
        <v>0.89949999999999997</v>
      </c>
      <c r="M114" s="2">
        <v>7.0000000000000003E-68</v>
      </c>
      <c r="N114">
        <v>646</v>
      </c>
      <c r="O114" t="s">
        <v>7768</v>
      </c>
      <c r="P114">
        <v>1.5538691994719385</v>
      </c>
      <c r="Q114">
        <v>0.63586506667013509</v>
      </c>
    </row>
    <row r="115" spans="1:17" x14ac:dyDescent="0.2">
      <c r="A115" t="s">
        <v>134</v>
      </c>
      <c r="B115">
        <v>3.3</v>
      </c>
      <c r="C115" t="s">
        <v>9248</v>
      </c>
      <c r="D115" t="s">
        <v>5110</v>
      </c>
      <c r="E115" s="6" t="s">
        <v>5111</v>
      </c>
      <c r="F115" t="s">
        <v>5112</v>
      </c>
      <c r="G115">
        <v>14</v>
      </c>
      <c r="H115">
        <v>463</v>
      </c>
      <c r="I115">
        <v>533</v>
      </c>
      <c r="J115" t="s">
        <v>7291</v>
      </c>
      <c r="K115" t="s">
        <v>2429</v>
      </c>
      <c r="L115" s="1">
        <v>0.80859999999999999</v>
      </c>
      <c r="M115" s="2">
        <v>9.9999999999999997E-49</v>
      </c>
      <c r="N115">
        <v>479</v>
      </c>
      <c r="O115" t="s">
        <v>7716</v>
      </c>
      <c r="P115">
        <v>1.5503850779004575</v>
      </c>
      <c r="Q115">
        <v>0.63262659032473234</v>
      </c>
    </row>
    <row r="116" spans="1:17" x14ac:dyDescent="0.2">
      <c r="A116" t="s">
        <v>743</v>
      </c>
      <c r="B116">
        <v>7.1</v>
      </c>
      <c r="C116" t="s">
        <v>9249</v>
      </c>
      <c r="D116" t="s">
        <v>3469</v>
      </c>
      <c r="E116" s="6" t="s">
        <v>750</v>
      </c>
      <c r="F116" t="s">
        <v>3470</v>
      </c>
      <c r="H116">
        <v>691</v>
      </c>
      <c r="I116">
        <v>700</v>
      </c>
      <c r="J116" t="s">
        <v>7556</v>
      </c>
      <c r="K116" t="s">
        <v>7557</v>
      </c>
      <c r="L116" s="1">
        <v>0.88139999999999996</v>
      </c>
      <c r="M116" s="2">
        <v>9.9999999999999997E-61</v>
      </c>
      <c r="N116">
        <v>583</v>
      </c>
      <c r="O116" t="s">
        <v>7764</v>
      </c>
      <c r="P116">
        <v>1.5189687504673224</v>
      </c>
      <c r="Q116">
        <v>0.60309218978103019</v>
      </c>
    </row>
    <row r="117" spans="1:17" x14ac:dyDescent="0.2">
      <c r="A117" t="s">
        <v>3672</v>
      </c>
      <c r="B117">
        <v>1.1000000000000001</v>
      </c>
      <c r="C117" t="s">
        <v>9250</v>
      </c>
      <c r="D117" t="s">
        <v>3673</v>
      </c>
      <c r="E117" s="6" t="s">
        <v>3674</v>
      </c>
      <c r="F117" t="s">
        <v>3675</v>
      </c>
      <c r="G117">
        <v>7</v>
      </c>
      <c r="H117">
        <v>211</v>
      </c>
      <c r="I117">
        <v>219</v>
      </c>
      <c r="J117" t="s">
        <v>633</v>
      </c>
      <c r="K117" t="s">
        <v>551</v>
      </c>
      <c r="L117" s="1">
        <v>0.97719999999999996</v>
      </c>
      <c r="M117" s="2">
        <v>4E-35</v>
      </c>
      <c r="N117">
        <v>357</v>
      </c>
      <c r="O117" t="s">
        <v>7828</v>
      </c>
      <c r="P117">
        <v>1.4765646226368996</v>
      </c>
      <c r="Q117">
        <v>0.56224449817021305</v>
      </c>
    </row>
    <row r="118" spans="1:17" x14ac:dyDescent="0.2">
      <c r="A118" t="s">
        <v>388</v>
      </c>
      <c r="B118">
        <v>3.7</v>
      </c>
      <c r="C118" t="s">
        <v>9251</v>
      </c>
      <c r="D118" t="s">
        <v>2703</v>
      </c>
      <c r="E118" s="6" t="s">
        <v>2704</v>
      </c>
      <c r="F118" t="s">
        <v>2705</v>
      </c>
      <c r="H118">
        <v>247</v>
      </c>
      <c r="I118">
        <v>263</v>
      </c>
      <c r="J118" t="s">
        <v>1574</v>
      </c>
      <c r="K118" t="s">
        <v>7431</v>
      </c>
      <c r="L118" s="1">
        <v>0.9163</v>
      </c>
      <c r="M118" s="2">
        <v>3.9999999999999997E-77</v>
      </c>
      <c r="N118">
        <v>720</v>
      </c>
      <c r="O118" t="s">
        <v>7758</v>
      </c>
      <c r="P118">
        <v>1.4506328824928405</v>
      </c>
      <c r="Q118">
        <v>0.53668245695101335</v>
      </c>
    </row>
    <row r="119" spans="1:17" x14ac:dyDescent="0.2">
      <c r="A119" t="s">
        <v>853</v>
      </c>
      <c r="B119">
        <v>6.3</v>
      </c>
      <c r="C119" t="s">
        <v>9252</v>
      </c>
      <c r="D119" t="s">
        <v>869</v>
      </c>
      <c r="E119" s="6" t="s">
        <v>870</v>
      </c>
      <c r="F119" t="s">
        <v>871</v>
      </c>
      <c r="H119">
        <v>81</v>
      </c>
      <c r="I119">
        <v>126</v>
      </c>
      <c r="J119" t="s">
        <v>4831</v>
      </c>
      <c r="K119" t="s">
        <v>2901</v>
      </c>
      <c r="L119" s="1">
        <v>0.65080000000000005</v>
      </c>
      <c r="M119" s="2">
        <v>9.9999999999999994E-12</v>
      </c>
      <c r="N119">
        <v>150</v>
      </c>
      <c r="O119" t="s">
        <v>7777</v>
      </c>
      <c r="P119">
        <v>1.4441321253366883</v>
      </c>
      <c r="Q119">
        <v>0.53020274211974028</v>
      </c>
    </row>
    <row r="120" spans="1:17" x14ac:dyDescent="0.2">
      <c r="A120" t="s">
        <v>798</v>
      </c>
      <c r="B120">
        <v>1.2</v>
      </c>
      <c r="C120" t="s">
        <v>9253</v>
      </c>
      <c r="D120" t="s">
        <v>804</v>
      </c>
      <c r="E120" s="6" t="s">
        <v>805</v>
      </c>
      <c r="F120" t="s">
        <v>806</v>
      </c>
      <c r="H120">
        <v>428</v>
      </c>
      <c r="I120">
        <v>835</v>
      </c>
      <c r="J120" t="s">
        <v>7575</v>
      </c>
      <c r="K120" t="s">
        <v>7576</v>
      </c>
      <c r="L120" s="1">
        <v>0.14130000000000001</v>
      </c>
      <c r="M120" s="2">
        <v>4.9999999999999998E-8</v>
      </c>
      <c r="N120">
        <v>128</v>
      </c>
      <c r="O120" t="s">
        <v>7772</v>
      </c>
      <c r="P120">
        <v>1.4275696514643874</v>
      </c>
      <c r="Q120">
        <v>0.51356113674108406</v>
      </c>
    </row>
    <row r="121" spans="1:17" x14ac:dyDescent="0.2">
      <c r="A121" t="s">
        <v>2162</v>
      </c>
      <c r="B121">
        <v>2.2000000000000002</v>
      </c>
      <c r="C121" t="s">
        <v>9254</v>
      </c>
      <c r="D121" t="s">
        <v>6436</v>
      </c>
      <c r="E121" s="6" t="s">
        <v>2174</v>
      </c>
      <c r="F121" t="s">
        <v>6437</v>
      </c>
      <c r="G121">
        <v>10</v>
      </c>
      <c r="H121">
        <v>413</v>
      </c>
      <c r="I121">
        <v>452</v>
      </c>
      <c r="J121" t="s">
        <v>7597</v>
      </c>
      <c r="K121" t="s">
        <v>7598</v>
      </c>
      <c r="L121" s="1">
        <v>0.31190000000000001</v>
      </c>
      <c r="M121" s="2">
        <v>2E-12</v>
      </c>
      <c r="N121">
        <v>165</v>
      </c>
      <c r="O121" t="s">
        <v>7682</v>
      </c>
      <c r="P121">
        <v>1.4049492298208666</v>
      </c>
      <c r="Q121">
        <v>0.49051799720130751</v>
      </c>
    </row>
    <row r="122" spans="1:17" x14ac:dyDescent="0.2">
      <c r="A122" t="s">
        <v>388</v>
      </c>
      <c r="B122">
        <v>122.8</v>
      </c>
      <c r="C122" t="s">
        <v>9255</v>
      </c>
      <c r="D122" t="s">
        <v>7489</v>
      </c>
      <c r="E122" s="6" t="s">
        <v>4073</v>
      </c>
      <c r="F122" t="s">
        <v>4074</v>
      </c>
      <c r="G122">
        <v>3</v>
      </c>
      <c r="H122">
        <v>863</v>
      </c>
      <c r="I122">
        <v>425</v>
      </c>
      <c r="J122" t="s">
        <v>7490</v>
      </c>
      <c r="K122" t="s">
        <v>7491</v>
      </c>
      <c r="L122" s="1">
        <v>0.24709999999999999</v>
      </c>
      <c r="M122" s="2">
        <v>1.0000000000000001E-5</v>
      </c>
      <c r="N122">
        <v>110</v>
      </c>
      <c r="O122" t="s">
        <v>7758</v>
      </c>
      <c r="P122">
        <v>1.3847561504312931</v>
      </c>
      <c r="Q122">
        <v>0.46963194628388089</v>
      </c>
    </row>
    <row r="123" spans="1:17" x14ac:dyDescent="0.2">
      <c r="A123" t="s">
        <v>1366</v>
      </c>
      <c r="B123">
        <v>1.1000000000000001</v>
      </c>
      <c r="C123" t="s">
        <v>9256</v>
      </c>
      <c r="D123" t="s">
        <v>5181</v>
      </c>
      <c r="E123" s="6" t="s">
        <v>5182</v>
      </c>
      <c r="F123" t="s">
        <v>5183</v>
      </c>
      <c r="H123">
        <v>183</v>
      </c>
      <c r="I123">
        <v>176</v>
      </c>
      <c r="J123" t="s">
        <v>7341</v>
      </c>
      <c r="K123" t="s">
        <v>7342</v>
      </c>
      <c r="L123" s="1">
        <v>0.54549999999999998</v>
      </c>
      <c r="M123" s="2">
        <v>6E-11</v>
      </c>
      <c r="N123">
        <v>148</v>
      </c>
      <c r="O123" s="4" t="s">
        <v>7862</v>
      </c>
      <c r="P123">
        <v>1.3414351008847645</v>
      </c>
      <c r="Q123">
        <v>0.42377725817906059</v>
      </c>
    </row>
    <row r="124" spans="1:17" x14ac:dyDescent="0.2">
      <c r="A124" t="s">
        <v>982</v>
      </c>
      <c r="B124">
        <v>2.1</v>
      </c>
      <c r="C124" t="s">
        <v>9257</v>
      </c>
      <c r="D124" t="s">
        <v>983</v>
      </c>
      <c r="E124" s="6" t="s">
        <v>984</v>
      </c>
      <c r="F124" t="s">
        <v>985</v>
      </c>
      <c r="G124">
        <v>1</v>
      </c>
      <c r="H124">
        <v>272</v>
      </c>
      <c r="I124">
        <v>266</v>
      </c>
      <c r="J124" t="s">
        <v>7630</v>
      </c>
      <c r="K124" t="s">
        <v>6808</v>
      </c>
      <c r="L124" s="1">
        <v>0.67669999999999997</v>
      </c>
      <c r="M124" s="2">
        <v>7.0000000000000001E-15</v>
      </c>
      <c r="N124">
        <v>184</v>
      </c>
      <c r="O124" t="s">
        <v>7801</v>
      </c>
      <c r="P124">
        <v>1.3322646838358692</v>
      </c>
      <c r="Q124">
        <v>0.41388073415288879</v>
      </c>
    </row>
    <row r="125" spans="1:17" x14ac:dyDescent="0.2">
      <c r="A125" t="s">
        <v>205</v>
      </c>
      <c r="B125">
        <v>9.1</v>
      </c>
      <c r="C125" t="s">
        <v>9258</v>
      </c>
      <c r="D125" t="s">
        <v>211</v>
      </c>
      <c r="E125" s="6" t="s">
        <v>212</v>
      </c>
      <c r="F125" t="s">
        <v>213</v>
      </c>
      <c r="G125">
        <v>12</v>
      </c>
      <c r="H125">
        <v>620</v>
      </c>
      <c r="I125">
        <v>983</v>
      </c>
      <c r="J125" t="s">
        <v>7326</v>
      </c>
      <c r="K125" t="s">
        <v>7327</v>
      </c>
      <c r="L125" s="1">
        <v>0.35299999999999998</v>
      </c>
      <c r="M125" s="2">
        <v>2E-19</v>
      </c>
      <c r="N125">
        <v>228</v>
      </c>
      <c r="O125" t="s">
        <v>7849</v>
      </c>
      <c r="P125">
        <v>1.3066021783580055</v>
      </c>
      <c r="Q125">
        <v>0.38581995010477371</v>
      </c>
    </row>
    <row r="126" spans="1:17" x14ac:dyDescent="0.2">
      <c r="A126" t="s">
        <v>365</v>
      </c>
      <c r="B126">
        <v>1.5</v>
      </c>
      <c r="C126" t="s">
        <v>9259</v>
      </c>
      <c r="D126" t="s">
        <v>371</v>
      </c>
      <c r="E126" s="6" t="s">
        <v>372</v>
      </c>
      <c r="F126" t="s">
        <v>373</v>
      </c>
      <c r="H126">
        <v>396</v>
      </c>
      <c r="I126">
        <v>658</v>
      </c>
      <c r="J126" t="s">
        <v>3264</v>
      </c>
      <c r="K126" t="s">
        <v>7394</v>
      </c>
      <c r="L126" s="1">
        <v>0.44829999999999998</v>
      </c>
      <c r="M126" s="2">
        <v>1.0000000000000001E-31</v>
      </c>
      <c r="N126">
        <v>331</v>
      </c>
      <c r="O126" t="s">
        <v>7752</v>
      </c>
      <c r="P126">
        <v>1.2935992601426172</v>
      </c>
      <c r="Q126">
        <v>0.37139075879365996</v>
      </c>
    </row>
    <row r="127" spans="1:17" x14ac:dyDescent="0.2">
      <c r="A127" t="s">
        <v>388</v>
      </c>
      <c r="B127">
        <v>15.6</v>
      </c>
      <c r="C127" t="s">
        <v>9260</v>
      </c>
      <c r="D127" t="s">
        <v>2734</v>
      </c>
      <c r="E127" s="6" t="s">
        <v>2735</v>
      </c>
      <c r="F127" t="s">
        <v>2736</v>
      </c>
      <c r="H127">
        <v>262</v>
      </c>
      <c r="I127">
        <v>284</v>
      </c>
      <c r="J127" t="s">
        <v>550</v>
      </c>
      <c r="K127" t="s">
        <v>7467</v>
      </c>
      <c r="L127" s="1">
        <v>0.76759999999999995</v>
      </c>
      <c r="M127" s="2">
        <v>8.9999999999999999E-10</v>
      </c>
      <c r="N127">
        <v>140</v>
      </c>
      <c r="O127" t="s">
        <v>7758</v>
      </c>
      <c r="P127">
        <v>1.232652226508929</v>
      </c>
      <c r="Q127">
        <v>0.30176582337250862</v>
      </c>
    </row>
    <row r="128" spans="1:17" x14ac:dyDescent="0.2">
      <c r="A128" t="s">
        <v>102</v>
      </c>
      <c r="B128">
        <v>36.1</v>
      </c>
      <c r="C128" t="s">
        <v>9261</v>
      </c>
      <c r="D128" t="s">
        <v>5916</v>
      </c>
      <c r="E128" s="6" t="s">
        <v>5917</v>
      </c>
      <c r="F128" t="s">
        <v>5918</v>
      </c>
      <c r="G128">
        <v>11</v>
      </c>
      <c r="H128">
        <v>399</v>
      </c>
      <c r="I128">
        <v>417</v>
      </c>
      <c r="J128" t="s">
        <v>7274</v>
      </c>
      <c r="K128" t="s">
        <v>7275</v>
      </c>
      <c r="L128" s="1">
        <v>0.12230000000000001</v>
      </c>
      <c r="M128">
        <v>1E-3</v>
      </c>
      <c r="N128">
        <v>89</v>
      </c>
      <c r="O128" t="s">
        <v>7714</v>
      </c>
      <c r="P128">
        <v>1.1798326629245237</v>
      </c>
      <c r="Q128">
        <v>0.23858225493599527</v>
      </c>
    </row>
    <row r="129" spans="1:17" x14ac:dyDescent="0.2">
      <c r="A129" t="s">
        <v>388</v>
      </c>
      <c r="B129">
        <v>26.7</v>
      </c>
      <c r="C129" t="s">
        <v>9262</v>
      </c>
      <c r="D129" t="s">
        <v>557</v>
      </c>
      <c r="E129" s="6" t="s">
        <v>558</v>
      </c>
      <c r="F129" t="s">
        <v>559</v>
      </c>
      <c r="G129">
        <v>2</v>
      </c>
      <c r="H129">
        <v>267</v>
      </c>
      <c r="I129">
        <v>265</v>
      </c>
      <c r="J129" t="s">
        <v>7472</v>
      </c>
      <c r="K129" t="s">
        <v>472</v>
      </c>
      <c r="L129" s="1">
        <v>0.98109999999999997</v>
      </c>
      <c r="M129" s="2">
        <v>2E-85</v>
      </c>
      <c r="N129">
        <v>793</v>
      </c>
      <c r="O129" t="s">
        <v>7758</v>
      </c>
      <c r="P129">
        <v>1.1743145146124045</v>
      </c>
      <c r="Q129">
        <v>0.23181885470249602</v>
      </c>
    </row>
    <row r="130" spans="1:17" x14ac:dyDescent="0.2">
      <c r="A130" t="s">
        <v>388</v>
      </c>
      <c r="B130">
        <v>10.199999999999999</v>
      </c>
      <c r="C130" t="s">
        <v>9263</v>
      </c>
      <c r="D130" t="s">
        <v>7451</v>
      </c>
      <c r="E130" s="6" t="s">
        <v>7452</v>
      </c>
      <c r="F130" t="s">
        <v>7453</v>
      </c>
      <c r="H130">
        <v>281</v>
      </c>
      <c r="I130">
        <v>360</v>
      </c>
      <c r="J130" t="s">
        <v>6583</v>
      </c>
      <c r="K130" t="s">
        <v>7454</v>
      </c>
      <c r="L130" s="1">
        <v>0.20830000000000001</v>
      </c>
      <c r="M130">
        <v>3.0000000000000001E-3</v>
      </c>
      <c r="N130">
        <v>84</v>
      </c>
      <c r="O130" t="s">
        <v>7758</v>
      </c>
      <c r="P130">
        <v>1.1536042773940995</v>
      </c>
      <c r="Q130">
        <v>0.20614841900119868</v>
      </c>
    </row>
    <row r="131" spans="1:17" x14ac:dyDescent="0.2">
      <c r="A131" t="s">
        <v>388</v>
      </c>
      <c r="B131">
        <v>3.12</v>
      </c>
      <c r="C131" t="s">
        <v>9264</v>
      </c>
      <c r="D131" t="s">
        <v>459</v>
      </c>
      <c r="E131" s="6" t="s">
        <v>460</v>
      </c>
      <c r="F131" t="s">
        <v>461</v>
      </c>
      <c r="G131">
        <v>4</v>
      </c>
      <c r="H131">
        <v>215</v>
      </c>
      <c r="I131">
        <v>530</v>
      </c>
      <c r="J131" t="s">
        <v>4158</v>
      </c>
      <c r="K131" t="s">
        <v>4558</v>
      </c>
      <c r="L131" s="1">
        <v>0.33019999999999999</v>
      </c>
      <c r="M131" s="2">
        <v>6.0000000000000003E-36</v>
      </c>
      <c r="N131">
        <v>365</v>
      </c>
      <c r="O131" t="s">
        <v>7758</v>
      </c>
      <c r="P131">
        <v>1.1535967857761771</v>
      </c>
      <c r="Q131">
        <v>0.2061390499694333</v>
      </c>
    </row>
    <row r="132" spans="1:17" x14ac:dyDescent="0.2">
      <c r="A132" t="s">
        <v>4516</v>
      </c>
      <c r="B132">
        <v>1.1000000000000001</v>
      </c>
      <c r="C132" t="s">
        <v>9265</v>
      </c>
      <c r="D132" t="s">
        <v>4517</v>
      </c>
      <c r="E132" s="6" t="s">
        <v>4518</v>
      </c>
      <c r="F132" t="s">
        <v>4519</v>
      </c>
      <c r="G132">
        <v>6</v>
      </c>
      <c r="H132">
        <v>187</v>
      </c>
      <c r="I132">
        <v>209</v>
      </c>
      <c r="J132" t="s">
        <v>7387</v>
      </c>
      <c r="K132" t="s">
        <v>7388</v>
      </c>
      <c r="L132" s="1">
        <v>0.68420000000000003</v>
      </c>
      <c r="M132" s="2">
        <v>5.0000000000000002E-11</v>
      </c>
      <c r="N132">
        <v>149</v>
      </c>
      <c r="O132" t="s">
        <v>7748</v>
      </c>
      <c r="P132">
        <v>1.1348875012768498</v>
      </c>
      <c r="Q132">
        <v>0.1825492936448207</v>
      </c>
    </row>
    <row r="133" spans="1:17" x14ac:dyDescent="0.2">
      <c r="A133" t="s">
        <v>388</v>
      </c>
      <c r="B133">
        <v>15.5</v>
      </c>
      <c r="C133" t="s">
        <v>9266</v>
      </c>
      <c r="D133" t="s">
        <v>2731</v>
      </c>
      <c r="E133" s="6" t="s">
        <v>2732</v>
      </c>
      <c r="F133" t="s">
        <v>2733</v>
      </c>
      <c r="H133">
        <v>223</v>
      </c>
      <c r="I133">
        <v>251</v>
      </c>
      <c r="J133" t="s">
        <v>6264</v>
      </c>
      <c r="K133" t="s">
        <v>6076</v>
      </c>
      <c r="L133" s="1">
        <v>0.78879999999999995</v>
      </c>
      <c r="M133" s="2">
        <v>1.0000000000000001E-31</v>
      </c>
      <c r="N133">
        <v>327</v>
      </c>
      <c r="O133" t="s">
        <v>7758</v>
      </c>
      <c r="P133">
        <v>1.1334647094259676</v>
      </c>
      <c r="Q133">
        <v>0.18073947327654766</v>
      </c>
    </row>
    <row r="134" spans="1:17" x14ac:dyDescent="0.2">
      <c r="A134" t="s">
        <v>102</v>
      </c>
      <c r="B134">
        <v>17.100000000000001</v>
      </c>
      <c r="C134" t="s">
        <v>9267</v>
      </c>
      <c r="D134" t="s">
        <v>2445</v>
      </c>
      <c r="E134" s="6" t="s">
        <v>2446</v>
      </c>
      <c r="F134" t="s">
        <v>2447</v>
      </c>
      <c r="G134">
        <v>12</v>
      </c>
      <c r="H134">
        <v>393</v>
      </c>
      <c r="I134">
        <v>384</v>
      </c>
      <c r="J134" t="s">
        <v>7271</v>
      </c>
      <c r="K134" t="s">
        <v>7272</v>
      </c>
      <c r="L134" s="1">
        <v>0.90359999999999996</v>
      </c>
      <c r="M134" s="2">
        <v>6.9999999999999996E-10</v>
      </c>
      <c r="N134">
        <v>143</v>
      </c>
      <c r="O134" t="s">
        <v>7714</v>
      </c>
      <c r="P134">
        <v>1.1313881667289665</v>
      </c>
      <c r="Q134">
        <v>0.17809398692098699</v>
      </c>
    </row>
    <row r="135" spans="1:17" x14ac:dyDescent="0.2">
      <c r="A135" t="s">
        <v>976</v>
      </c>
      <c r="B135">
        <v>1.1000000000000001</v>
      </c>
      <c r="C135" t="s">
        <v>9268</v>
      </c>
      <c r="D135" t="s">
        <v>977</v>
      </c>
      <c r="E135" s="6" t="s">
        <v>978</v>
      </c>
      <c r="F135" t="s">
        <v>979</v>
      </c>
      <c r="G135">
        <v>1</v>
      </c>
      <c r="H135">
        <v>563</v>
      </c>
      <c r="I135">
        <v>677</v>
      </c>
      <c r="J135" t="s">
        <v>7628</v>
      </c>
      <c r="K135" t="s">
        <v>7629</v>
      </c>
      <c r="L135" s="1">
        <v>0.74590000000000001</v>
      </c>
      <c r="M135" s="2">
        <v>8.0000000000000002E-59</v>
      </c>
      <c r="N135">
        <v>567</v>
      </c>
      <c r="O135" t="s">
        <v>7800</v>
      </c>
      <c r="P135">
        <v>1.1156589180668079</v>
      </c>
      <c r="Q135">
        <v>0.15789603037014305</v>
      </c>
    </row>
    <row r="136" spans="1:17" x14ac:dyDescent="0.2">
      <c r="A136" t="s">
        <v>102</v>
      </c>
      <c r="B136">
        <v>15.7</v>
      </c>
      <c r="C136" t="s">
        <v>9269</v>
      </c>
      <c r="D136" t="s">
        <v>5904</v>
      </c>
      <c r="E136" s="6" t="s">
        <v>5905</v>
      </c>
      <c r="F136" t="s">
        <v>5906</v>
      </c>
      <c r="G136">
        <v>12</v>
      </c>
      <c r="H136">
        <v>428</v>
      </c>
      <c r="I136">
        <v>400</v>
      </c>
      <c r="J136" t="s">
        <v>7269</v>
      </c>
      <c r="K136" t="s">
        <v>7270</v>
      </c>
      <c r="L136" s="1">
        <v>0.91749999999999998</v>
      </c>
      <c r="M136" s="2">
        <v>9.9999999999999993E-125</v>
      </c>
      <c r="N136">
        <v>1130</v>
      </c>
      <c r="O136" t="s">
        <v>7714</v>
      </c>
      <c r="P136">
        <v>1.1056498776486667</v>
      </c>
      <c r="Q136">
        <v>0.1448946046062497</v>
      </c>
    </row>
    <row r="137" spans="1:17" x14ac:dyDescent="0.2">
      <c r="A137" t="s">
        <v>5818</v>
      </c>
      <c r="B137">
        <v>1.1000000000000001</v>
      </c>
      <c r="C137" t="s">
        <v>9270</v>
      </c>
      <c r="D137" t="s">
        <v>5819</v>
      </c>
      <c r="E137" s="6" t="s">
        <v>5820</v>
      </c>
      <c r="F137" t="s">
        <v>5821</v>
      </c>
      <c r="G137">
        <v>5</v>
      </c>
      <c r="H137">
        <v>162</v>
      </c>
      <c r="I137">
        <v>169</v>
      </c>
      <c r="J137" t="s">
        <v>7680</v>
      </c>
      <c r="K137" t="s">
        <v>7681</v>
      </c>
      <c r="L137" s="1">
        <v>0.73370000000000002</v>
      </c>
      <c r="M137" s="2">
        <v>5.0000000000000003E-10</v>
      </c>
      <c r="N137">
        <v>139</v>
      </c>
      <c r="O137" t="s">
        <v>7847</v>
      </c>
      <c r="P137">
        <v>1.0943169794556318</v>
      </c>
      <c r="Q137">
        <v>0.13003068918252941</v>
      </c>
    </row>
    <row r="138" spans="1:17" x14ac:dyDescent="0.2">
      <c r="A138" t="s">
        <v>1334</v>
      </c>
      <c r="B138">
        <v>1.2</v>
      </c>
      <c r="C138" t="s">
        <v>9271</v>
      </c>
      <c r="D138" t="s">
        <v>2562</v>
      </c>
      <c r="E138" s="6" t="s">
        <v>2563</v>
      </c>
      <c r="F138" t="s">
        <v>2564</v>
      </c>
      <c r="G138">
        <v>10</v>
      </c>
      <c r="H138">
        <v>425</v>
      </c>
      <c r="I138">
        <v>421</v>
      </c>
      <c r="J138" t="s">
        <v>5210</v>
      </c>
      <c r="K138" t="s">
        <v>6337</v>
      </c>
      <c r="L138" s="1">
        <v>0.9929</v>
      </c>
      <c r="M138" s="2">
        <v>1E-127</v>
      </c>
      <c r="N138">
        <v>1152</v>
      </c>
      <c r="O138" t="s">
        <v>7851</v>
      </c>
      <c r="P138">
        <v>1.0835892589329887</v>
      </c>
      <c r="Q138">
        <v>0.11581799802418451</v>
      </c>
    </row>
    <row r="139" spans="1:17" x14ac:dyDescent="0.2">
      <c r="A139" t="s">
        <v>912</v>
      </c>
      <c r="B139">
        <v>1.6</v>
      </c>
      <c r="C139" t="s">
        <v>9272</v>
      </c>
      <c r="D139" t="s">
        <v>2249</v>
      </c>
      <c r="E139" s="6" t="s">
        <v>2250</v>
      </c>
      <c r="F139" t="s">
        <v>2251</v>
      </c>
      <c r="H139">
        <v>503</v>
      </c>
      <c r="I139">
        <v>517</v>
      </c>
      <c r="J139" t="s">
        <v>7614</v>
      </c>
      <c r="K139" t="s">
        <v>7615</v>
      </c>
      <c r="L139" s="1">
        <v>0.9516</v>
      </c>
      <c r="M139" s="2">
        <v>5.0000000000000002E-14</v>
      </c>
      <c r="N139">
        <v>180</v>
      </c>
      <c r="O139" t="s">
        <v>7790</v>
      </c>
      <c r="P139">
        <v>1.0729971657301702</v>
      </c>
      <c r="Q139">
        <v>0.10164626529068056</v>
      </c>
    </row>
    <row r="140" spans="1:17" x14ac:dyDescent="0.2">
      <c r="A140" t="s">
        <v>685</v>
      </c>
      <c r="B140">
        <v>6.9</v>
      </c>
      <c r="C140" t="s">
        <v>9273</v>
      </c>
      <c r="D140" t="s">
        <v>5579</v>
      </c>
      <c r="E140" s="6" t="s">
        <v>5580</v>
      </c>
      <c r="F140" t="s">
        <v>4684</v>
      </c>
      <c r="G140">
        <v>5</v>
      </c>
      <c r="H140">
        <v>622</v>
      </c>
      <c r="I140">
        <v>637</v>
      </c>
      <c r="J140" t="s">
        <v>7533</v>
      </c>
      <c r="K140" t="s">
        <v>7534</v>
      </c>
      <c r="L140" s="1">
        <v>0.9042</v>
      </c>
      <c r="M140" s="2">
        <v>9.9999999999999999E-119</v>
      </c>
      <c r="N140">
        <v>1077</v>
      </c>
      <c r="O140" t="s">
        <v>7760</v>
      </c>
      <c r="P140">
        <v>1.0502561929728662</v>
      </c>
      <c r="Q140">
        <v>7.0741292889320129E-2</v>
      </c>
    </row>
    <row r="141" spans="1:17" x14ac:dyDescent="0.2">
      <c r="A141" t="s">
        <v>376</v>
      </c>
      <c r="B141">
        <v>2.2000000000000002</v>
      </c>
      <c r="C141" t="s">
        <v>9274</v>
      </c>
      <c r="D141" t="s">
        <v>377</v>
      </c>
      <c r="E141" s="6" t="s">
        <v>378</v>
      </c>
      <c r="F141" t="s">
        <v>379</v>
      </c>
      <c r="H141">
        <v>189</v>
      </c>
      <c r="I141">
        <v>181</v>
      </c>
      <c r="J141" t="s">
        <v>7395</v>
      </c>
      <c r="K141" t="s">
        <v>2660</v>
      </c>
      <c r="L141" s="1">
        <v>0.97240000000000004</v>
      </c>
      <c r="M141" s="2">
        <v>1E-25</v>
      </c>
      <c r="N141">
        <v>275</v>
      </c>
      <c r="O141" t="s">
        <v>7753</v>
      </c>
      <c r="P141">
        <v>1.0343270027114617</v>
      </c>
      <c r="Q141">
        <v>4.8692366124789693E-2</v>
      </c>
    </row>
    <row r="142" spans="1:17" x14ac:dyDescent="0.2">
      <c r="A142" t="s">
        <v>947</v>
      </c>
      <c r="B142">
        <v>2.1</v>
      </c>
      <c r="C142" t="s">
        <v>9275</v>
      </c>
      <c r="D142" t="s">
        <v>7622</v>
      </c>
      <c r="E142" s="6" t="s">
        <v>2263</v>
      </c>
      <c r="F142" t="s">
        <v>7623</v>
      </c>
      <c r="G142">
        <v>2</v>
      </c>
      <c r="H142">
        <v>287</v>
      </c>
      <c r="I142">
        <v>221</v>
      </c>
      <c r="J142" t="s">
        <v>5387</v>
      </c>
      <c r="K142" t="s">
        <v>4359</v>
      </c>
      <c r="L142" s="1">
        <v>0.9819</v>
      </c>
      <c r="M142" s="2">
        <v>9.9999999999999998E-20</v>
      </c>
      <c r="N142">
        <v>227</v>
      </c>
      <c r="O142" t="s">
        <v>7795</v>
      </c>
      <c r="P142">
        <v>1.0324329740429778</v>
      </c>
      <c r="Q142">
        <v>4.6048124352153615E-2</v>
      </c>
    </row>
    <row r="143" spans="1:17" x14ac:dyDescent="0.2">
      <c r="A143" t="s">
        <v>317</v>
      </c>
      <c r="B143">
        <v>1.7</v>
      </c>
      <c r="C143" t="s">
        <v>9276</v>
      </c>
      <c r="D143" t="s">
        <v>323</v>
      </c>
      <c r="E143" s="6" t="s">
        <v>324</v>
      </c>
      <c r="F143" t="s">
        <v>325</v>
      </c>
      <c r="G143">
        <v>12</v>
      </c>
      <c r="H143">
        <v>449</v>
      </c>
      <c r="I143">
        <v>447</v>
      </c>
      <c r="J143" t="s">
        <v>7374</v>
      </c>
      <c r="K143" t="s">
        <v>7375</v>
      </c>
      <c r="L143" s="1">
        <v>0.66220000000000001</v>
      </c>
      <c r="M143" s="2">
        <v>4.9999999999999998E-8</v>
      </c>
      <c r="N143">
        <v>128</v>
      </c>
      <c r="O143" t="s">
        <v>7742</v>
      </c>
      <c r="P143">
        <v>1.0049689728642526</v>
      </c>
      <c r="Q143">
        <v>7.1509607217519226E-3</v>
      </c>
    </row>
    <row r="144" spans="1:17" x14ac:dyDescent="0.2">
      <c r="A144" t="s">
        <v>388</v>
      </c>
      <c r="B144">
        <v>121.4</v>
      </c>
      <c r="C144" t="s">
        <v>9277</v>
      </c>
      <c r="D144" t="s">
        <v>595</v>
      </c>
      <c r="E144" s="6" t="s">
        <v>596</v>
      </c>
      <c r="F144" t="s">
        <v>597</v>
      </c>
      <c r="H144">
        <v>540</v>
      </c>
      <c r="I144">
        <v>546</v>
      </c>
      <c r="J144" t="s">
        <v>5382</v>
      </c>
      <c r="K144" t="s">
        <v>310</v>
      </c>
      <c r="L144" s="1">
        <v>0.98350000000000004</v>
      </c>
      <c r="M144">
        <v>0</v>
      </c>
      <c r="N144">
        <v>1727</v>
      </c>
      <c r="O144" t="s">
        <v>7758</v>
      </c>
      <c r="P144">
        <v>1.0026755100406237</v>
      </c>
      <c r="Q144">
        <v>3.8547905984065399E-3</v>
      </c>
    </row>
    <row r="145" spans="1:17" x14ac:dyDescent="0.2">
      <c r="A145" t="s">
        <v>388</v>
      </c>
      <c r="B145">
        <v>128.19999999999999</v>
      </c>
      <c r="C145" t="s">
        <v>9278</v>
      </c>
      <c r="D145" t="s">
        <v>2790</v>
      </c>
      <c r="E145" s="6" t="s">
        <v>2791</v>
      </c>
      <c r="F145" t="s">
        <v>2792</v>
      </c>
      <c r="H145">
        <v>248</v>
      </c>
      <c r="I145">
        <v>237</v>
      </c>
      <c r="J145" t="s">
        <v>2793</v>
      </c>
      <c r="K145" t="s">
        <v>2794</v>
      </c>
      <c r="L145" s="1">
        <v>0.98729999999999996</v>
      </c>
      <c r="M145" s="2">
        <v>3.0000000000000003E-39</v>
      </c>
      <c r="N145">
        <v>394</v>
      </c>
      <c r="O145" t="s">
        <v>7758</v>
      </c>
      <c r="P145">
        <v>0.99374820446324685</v>
      </c>
      <c r="Q145">
        <v>-9.0477463092306018E-3</v>
      </c>
    </row>
    <row r="146" spans="1:17" x14ac:dyDescent="0.2">
      <c r="A146" t="s">
        <v>388</v>
      </c>
      <c r="B146">
        <v>135.19999999999999</v>
      </c>
      <c r="C146" t="s">
        <v>9279</v>
      </c>
      <c r="D146" t="s">
        <v>1873</v>
      </c>
      <c r="E146" s="6" t="s">
        <v>640</v>
      </c>
      <c r="F146" t="s">
        <v>1691</v>
      </c>
      <c r="G146">
        <v>5</v>
      </c>
      <c r="H146">
        <v>609</v>
      </c>
      <c r="I146">
        <v>594</v>
      </c>
      <c r="J146" t="s">
        <v>7510</v>
      </c>
      <c r="K146" t="s">
        <v>6990</v>
      </c>
      <c r="L146" s="1">
        <v>0.99329999999999996</v>
      </c>
      <c r="M146" s="2">
        <v>1.0000000000000001E-101</v>
      </c>
      <c r="N146">
        <v>936</v>
      </c>
      <c r="O146" t="s">
        <v>7758</v>
      </c>
      <c r="P146">
        <v>0.9834212644940511</v>
      </c>
      <c r="Q146">
        <v>-2.4118544031828722E-2</v>
      </c>
    </row>
    <row r="147" spans="1:17" x14ac:dyDescent="0.2">
      <c r="A147" t="s">
        <v>102</v>
      </c>
      <c r="B147">
        <v>1.1499999999999999</v>
      </c>
      <c r="C147" t="s">
        <v>9280</v>
      </c>
      <c r="D147" t="s">
        <v>5851</v>
      </c>
      <c r="E147" s="6" t="s">
        <v>5852</v>
      </c>
      <c r="F147" t="s">
        <v>5853</v>
      </c>
      <c r="G147">
        <v>9</v>
      </c>
      <c r="H147">
        <v>431</v>
      </c>
      <c r="I147">
        <v>423</v>
      </c>
      <c r="J147" t="s">
        <v>7206</v>
      </c>
      <c r="K147" t="s">
        <v>3104</v>
      </c>
      <c r="L147" s="1">
        <v>0.95040000000000002</v>
      </c>
      <c r="M147" s="2">
        <v>1.0000000000000001E-15</v>
      </c>
      <c r="N147">
        <v>193</v>
      </c>
      <c r="O147" t="s">
        <v>7714</v>
      </c>
      <c r="P147">
        <v>0.93836786724664267</v>
      </c>
      <c r="Q147">
        <v>-9.177448322344478E-2</v>
      </c>
    </row>
    <row r="148" spans="1:17" x14ac:dyDescent="0.2">
      <c r="A148" t="s">
        <v>4938</v>
      </c>
      <c r="B148">
        <v>1.1000000000000001</v>
      </c>
      <c r="C148" t="s">
        <v>9281</v>
      </c>
      <c r="D148" t="s">
        <v>4939</v>
      </c>
      <c r="E148" s="6" t="s">
        <v>4940</v>
      </c>
      <c r="F148" t="s">
        <v>4941</v>
      </c>
      <c r="G148">
        <v>4</v>
      </c>
      <c r="H148">
        <v>158</v>
      </c>
      <c r="I148">
        <v>147</v>
      </c>
      <c r="J148" t="s">
        <v>7198</v>
      </c>
      <c r="K148" t="s">
        <v>7199</v>
      </c>
      <c r="L148" s="1">
        <v>0.81630000000000003</v>
      </c>
      <c r="M148" s="2">
        <v>3E-11</v>
      </c>
      <c r="N148">
        <v>150</v>
      </c>
      <c r="O148" t="s">
        <v>7710</v>
      </c>
      <c r="P148">
        <v>0.92863270670287146</v>
      </c>
      <c r="Q148">
        <v>-0.10682000096633479</v>
      </c>
    </row>
    <row r="149" spans="1:17" x14ac:dyDescent="0.2">
      <c r="A149" t="s">
        <v>151</v>
      </c>
      <c r="B149">
        <v>2.2799999999999998</v>
      </c>
      <c r="C149" t="s">
        <v>9282</v>
      </c>
      <c r="D149" t="s">
        <v>152</v>
      </c>
      <c r="E149" s="6" t="s">
        <v>153</v>
      </c>
      <c r="F149" t="s">
        <v>154</v>
      </c>
      <c r="H149">
        <v>457</v>
      </c>
      <c r="I149">
        <v>417</v>
      </c>
      <c r="J149" t="s">
        <v>7297</v>
      </c>
      <c r="K149" t="s">
        <v>5153</v>
      </c>
      <c r="L149" s="1">
        <v>0.92090000000000005</v>
      </c>
      <c r="M149" s="2">
        <v>9.9999999999999998E-17</v>
      </c>
      <c r="N149">
        <v>203</v>
      </c>
      <c r="O149" t="s">
        <v>7719</v>
      </c>
      <c r="P149">
        <v>0.9022694009204647</v>
      </c>
      <c r="Q149">
        <v>-0.1483698350848105</v>
      </c>
    </row>
    <row r="150" spans="1:17" x14ac:dyDescent="0.2">
      <c r="A150" t="s">
        <v>685</v>
      </c>
      <c r="B150">
        <v>2.2400000000000002</v>
      </c>
      <c r="C150" t="s">
        <v>9283</v>
      </c>
      <c r="D150" t="s">
        <v>1924</v>
      </c>
      <c r="E150" s="6" t="s">
        <v>1925</v>
      </c>
      <c r="F150" t="s">
        <v>1926</v>
      </c>
      <c r="G150">
        <v>8</v>
      </c>
      <c r="H150">
        <v>255</v>
      </c>
      <c r="I150">
        <v>835</v>
      </c>
      <c r="J150" t="s">
        <v>7523</v>
      </c>
      <c r="K150" t="s">
        <v>7524</v>
      </c>
      <c r="L150" s="1">
        <v>9.0999999999999998E-2</v>
      </c>
      <c r="M150" s="2">
        <v>2.0000000000000002E-5</v>
      </c>
      <c r="N150">
        <v>102</v>
      </c>
      <c r="O150" t="s">
        <v>7760</v>
      </c>
      <c r="P150">
        <v>0.90122766863789139</v>
      </c>
      <c r="Q150">
        <v>-0.15003648837803099</v>
      </c>
    </row>
    <row r="151" spans="1:17" x14ac:dyDescent="0.2">
      <c r="A151" t="s">
        <v>205</v>
      </c>
      <c r="B151">
        <v>9.1999999999999993</v>
      </c>
      <c r="C151" t="s">
        <v>9284</v>
      </c>
      <c r="D151" t="s">
        <v>216</v>
      </c>
      <c r="E151" s="6" t="s">
        <v>217</v>
      </c>
      <c r="F151" t="s">
        <v>218</v>
      </c>
      <c r="G151">
        <v>12</v>
      </c>
      <c r="H151">
        <v>471</v>
      </c>
      <c r="I151">
        <v>1156</v>
      </c>
      <c r="J151" t="s">
        <v>7328</v>
      </c>
      <c r="K151" t="s">
        <v>7329</v>
      </c>
      <c r="L151" s="1">
        <v>0.2145</v>
      </c>
      <c r="M151" s="2">
        <v>2.0000000000000001E-10</v>
      </c>
      <c r="N151">
        <v>148</v>
      </c>
      <c r="O151" t="s">
        <v>7849</v>
      </c>
      <c r="P151">
        <v>0.88773440777999191</v>
      </c>
      <c r="Q151">
        <v>-0.1717999790002043</v>
      </c>
    </row>
    <row r="152" spans="1:17" x14ac:dyDescent="0.2">
      <c r="A152" t="s">
        <v>685</v>
      </c>
      <c r="B152">
        <v>5.0999999999999996</v>
      </c>
      <c r="C152" t="s">
        <v>9285</v>
      </c>
      <c r="D152" t="s">
        <v>7525</v>
      </c>
      <c r="E152" s="6" t="s">
        <v>7526</v>
      </c>
      <c r="F152" t="s">
        <v>7527</v>
      </c>
      <c r="G152">
        <v>8</v>
      </c>
      <c r="H152">
        <v>71</v>
      </c>
      <c r="I152">
        <v>727</v>
      </c>
      <c r="J152" t="s">
        <v>7528</v>
      </c>
      <c r="K152" t="s">
        <v>4793</v>
      </c>
      <c r="L152" s="1">
        <v>8.6699999999999999E-2</v>
      </c>
      <c r="M152" s="2">
        <v>4.0000000000000003E-5</v>
      </c>
      <c r="N152">
        <v>94</v>
      </c>
      <c r="O152" t="s">
        <v>7760</v>
      </c>
      <c r="P152">
        <v>0.87923718621008162</v>
      </c>
      <c r="Q152">
        <v>-0.18567569037186993</v>
      </c>
    </row>
    <row r="153" spans="1:17" x14ac:dyDescent="0.2">
      <c r="A153" t="s">
        <v>388</v>
      </c>
      <c r="B153">
        <v>1.3</v>
      </c>
      <c r="C153" t="s">
        <v>9286</v>
      </c>
      <c r="D153" t="s">
        <v>1469</v>
      </c>
      <c r="E153" s="6" t="s">
        <v>1470</v>
      </c>
      <c r="F153" t="s">
        <v>1471</v>
      </c>
      <c r="H153">
        <v>419</v>
      </c>
      <c r="I153">
        <v>438</v>
      </c>
      <c r="J153" t="s">
        <v>7414</v>
      </c>
      <c r="K153" t="s">
        <v>7415</v>
      </c>
      <c r="L153" s="1">
        <v>0.93840000000000001</v>
      </c>
      <c r="M153" s="2">
        <v>7.0000000000000001E-15</v>
      </c>
      <c r="N153">
        <v>186</v>
      </c>
      <c r="O153" t="s">
        <v>7758</v>
      </c>
      <c r="P153">
        <v>0.86735340057173782</v>
      </c>
      <c r="Q153">
        <v>-0.20530815983713732</v>
      </c>
    </row>
    <row r="154" spans="1:17" x14ac:dyDescent="0.2">
      <c r="A154" t="s">
        <v>270</v>
      </c>
      <c r="B154">
        <v>1.3</v>
      </c>
      <c r="C154" t="s">
        <v>9287</v>
      </c>
      <c r="D154" t="s">
        <v>271</v>
      </c>
      <c r="E154" s="6" t="s">
        <v>272</v>
      </c>
      <c r="F154" t="s">
        <v>273</v>
      </c>
      <c r="G154">
        <v>11</v>
      </c>
      <c r="H154">
        <v>391</v>
      </c>
      <c r="I154">
        <v>407</v>
      </c>
      <c r="J154" t="s">
        <v>7351</v>
      </c>
      <c r="K154" t="s">
        <v>6646</v>
      </c>
      <c r="L154" s="1">
        <v>0.86240000000000006</v>
      </c>
      <c r="M154" s="2">
        <v>6.0000000000000003E-47</v>
      </c>
      <c r="N154">
        <v>463</v>
      </c>
      <c r="O154" s="4" t="s">
        <v>7861</v>
      </c>
      <c r="P154">
        <v>0.84436077782374852</v>
      </c>
      <c r="Q154">
        <v>-0.24406853059524253</v>
      </c>
    </row>
    <row r="155" spans="1:17" x14ac:dyDescent="0.2">
      <c r="A155" t="s">
        <v>102</v>
      </c>
      <c r="B155">
        <v>3.35</v>
      </c>
      <c r="C155" t="s">
        <v>9288</v>
      </c>
      <c r="D155" t="s">
        <v>5013</v>
      </c>
      <c r="E155" s="6" t="s">
        <v>5014</v>
      </c>
      <c r="F155" t="s">
        <v>5015</v>
      </c>
      <c r="G155">
        <v>14</v>
      </c>
      <c r="H155">
        <v>487</v>
      </c>
      <c r="I155">
        <v>541</v>
      </c>
      <c r="J155" t="s">
        <v>7244</v>
      </c>
      <c r="K155" t="s">
        <v>7245</v>
      </c>
      <c r="L155" s="1">
        <v>0.82620000000000005</v>
      </c>
      <c r="M155" s="2">
        <v>8.0000000000000006E-43</v>
      </c>
      <c r="N155">
        <v>428</v>
      </c>
      <c r="O155" t="s">
        <v>7714</v>
      </c>
      <c r="P155">
        <v>0.83082805746830313</v>
      </c>
      <c r="Q155">
        <v>-0.26737815736767373</v>
      </c>
    </row>
    <row r="156" spans="1:17" x14ac:dyDescent="0.2">
      <c r="A156" t="s">
        <v>293</v>
      </c>
      <c r="B156">
        <v>2.1</v>
      </c>
      <c r="C156" t="s">
        <v>9289</v>
      </c>
      <c r="D156" t="s">
        <v>294</v>
      </c>
      <c r="E156" s="6" t="s">
        <v>295</v>
      </c>
      <c r="F156" t="s">
        <v>296</v>
      </c>
      <c r="G156">
        <v>9</v>
      </c>
      <c r="H156">
        <v>403</v>
      </c>
      <c r="I156">
        <v>395</v>
      </c>
      <c r="J156" t="s">
        <v>7361</v>
      </c>
      <c r="K156" t="s">
        <v>7362</v>
      </c>
      <c r="L156" s="1">
        <v>0.91900000000000004</v>
      </c>
      <c r="M156" s="2">
        <v>9.9999999999999996E-76</v>
      </c>
      <c r="N156">
        <v>711</v>
      </c>
      <c r="O156" t="s">
        <v>7735</v>
      </c>
      <c r="P156">
        <v>0.81249575074983249</v>
      </c>
      <c r="Q156">
        <v>-0.29956782695204587</v>
      </c>
    </row>
    <row r="157" spans="1:17" x14ac:dyDescent="0.2">
      <c r="A157" t="s">
        <v>134</v>
      </c>
      <c r="B157">
        <v>8.1199999999999992</v>
      </c>
      <c r="C157" t="s">
        <v>9290</v>
      </c>
      <c r="D157" t="s">
        <v>2515</v>
      </c>
      <c r="E157" s="6" t="s">
        <v>2516</v>
      </c>
      <c r="F157" t="s">
        <v>2517</v>
      </c>
      <c r="G157">
        <v>12</v>
      </c>
      <c r="H157">
        <v>449</v>
      </c>
      <c r="I157">
        <v>438</v>
      </c>
      <c r="J157" t="s">
        <v>3789</v>
      </c>
      <c r="K157" t="s">
        <v>715</v>
      </c>
      <c r="L157" s="1">
        <v>1</v>
      </c>
      <c r="M157" s="2">
        <v>1.0000000000000001E-111</v>
      </c>
      <c r="N157">
        <v>1017</v>
      </c>
      <c r="O157" t="s">
        <v>7716</v>
      </c>
      <c r="P157">
        <v>0.80715146879359911</v>
      </c>
      <c r="Q157">
        <v>-0.30908866206308938</v>
      </c>
    </row>
    <row r="158" spans="1:17" x14ac:dyDescent="0.2">
      <c r="A158" t="s">
        <v>388</v>
      </c>
      <c r="B158">
        <v>2.14</v>
      </c>
      <c r="C158" t="s">
        <v>9291</v>
      </c>
      <c r="D158" t="s">
        <v>1522</v>
      </c>
      <c r="E158" s="6" t="s">
        <v>440</v>
      </c>
      <c r="F158" t="s">
        <v>1523</v>
      </c>
      <c r="H158">
        <v>333</v>
      </c>
      <c r="I158">
        <v>313</v>
      </c>
      <c r="J158" t="s">
        <v>7428</v>
      </c>
      <c r="K158" t="s">
        <v>7429</v>
      </c>
      <c r="L158" s="1">
        <v>0.48559999999999998</v>
      </c>
      <c r="M158" s="2">
        <v>1.9999999999999999E-6</v>
      </c>
      <c r="N158">
        <v>113</v>
      </c>
      <c r="O158" t="s">
        <v>7758</v>
      </c>
      <c r="P158">
        <v>0.80291512376742002</v>
      </c>
      <c r="Q158">
        <v>-0.31668060651181162</v>
      </c>
    </row>
    <row r="159" spans="1:17" x14ac:dyDescent="0.2">
      <c r="A159" t="s">
        <v>317</v>
      </c>
      <c r="B159">
        <v>6.2</v>
      </c>
      <c r="C159" t="s">
        <v>9292</v>
      </c>
      <c r="D159" t="s">
        <v>5259</v>
      </c>
      <c r="E159" s="6" t="s">
        <v>5260</v>
      </c>
      <c r="F159" t="s">
        <v>5261</v>
      </c>
      <c r="G159">
        <v>13</v>
      </c>
      <c r="H159">
        <v>382</v>
      </c>
      <c r="I159">
        <v>986</v>
      </c>
      <c r="J159" t="s">
        <v>7379</v>
      </c>
      <c r="K159" t="s">
        <v>7380</v>
      </c>
      <c r="L159" s="1">
        <v>0.19070000000000001</v>
      </c>
      <c r="M159" s="2">
        <v>1.9999999999999999E-6</v>
      </c>
      <c r="N159">
        <v>113</v>
      </c>
      <c r="O159" t="s">
        <v>7742</v>
      </c>
      <c r="P159">
        <v>0.77283008423204391</v>
      </c>
      <c r="Q159">
        <v>-0.37177683931668098</v>
      </c>
    </row>
    <row r="160" spans="1:17" x14ac:dyDescent="0.2">
      <c r="A160" t="s">
        <v>102</v>
      </c>
      <c r="B160">
        <v>2.1</v>
      </c>
      <c r="C160" t="s">
        <v>9293</v>
      </c>
      <c r="D160" t="s">
        <v>4968</v>
      </c>
      <c r="E160" s="6" t="s">
        <v>4969</v>
      </c>
      <c r="F160" t="s">
        <v>4970</v>
      </c>
      <c r="G160">
        <v>12</v>
      </c>
      <c r="H160">
        <v>392</v>
      </c>
      <c r="I160">
        <v>388</v>
      </c>
      <c r="J160" t="s">
        <v>7220</v>
      </c>
      <c r="K160" t="s">
        <v>4977</v>
      </c>
      <c r="L160" s="1">
        <v>0.95879999999999999</v>
      </c>
      <c r="M160" s="2">
        <v>3.0000000000000001E-5</v>
      </c>
      <c r="N160">
        <v>103</v>
      </c>
      <c r="O160" t="s">
        <v>7714</v>
      </c>
      <c r="P160">
        <v>0.73870602474127445</v>
      </c>
      <c r="Q160">
        <v>-0.43692775085070029</v>
      </c>
    </row>
    <row r="161" spans="1:17" x14ac:dyDescent="0.2">
      <c r="A161" t="s">
        <v>102</v>
      </c>
      <c r="B161">
        <v>2.8</v>
      </c>
      <c r="C161" t="s">
        <v>9294</v>
      </c>
      <c r="D161" t="s">
        <v>4963</v>
      </c>
      <c r="E161" s="6" t="s">
        <v>4964</v>
      </c>
      <c r="F161" t="s">
        <v>4965</v>
      </c>
      <c r="G161">
        <v>11</v>
      </c>
      <c r="H161">
        <v>391</v>
      </c>
      <c r="I161">
        <v>400</v>
      </c>
      <c r="J161" t="s">
        <v>7218</v>
      </c>
      <c r="K161" t="s">
        <v>7219</v>
      </c>
      <c r="L161" s="1">
        <v>0.96750000000000003</v>
      </c>
      <c r="M161" s="2">
        <v>1.9999999999999999E-60</v>
      </c>
      <c r="N161">
        <v>580</v>
      </c>
      <c r="O161" t="s">
        <v>7714</v>
      </c>
      <c r="P161">
        <v>0.70600251762779598</v>
      </c>
      <c r="Q161">
        <v>-0.50225476668458968</v>
      </c>
    </row>
    <row r="162" spans="1:17" x14ac:dyDescent="0.2">
      <c r="A162" t="s">
        <v>953</v>
      </c>
      <c r="B162">
        <v>1.2</v>
      </c>
      <c r="C162" t="s">
        <v>9295</v>
      </c>
      <c r="D162" t="s">
        <v>954</v>
      </c>
      <c r="E162" s="6" t="s">
        <v>955</v>
      </c>
      <c r="F162" t="s">
        <v>956</v>
      </c>
      <c r="H162">
        <v>291</v>
      </c>
      <c r="I162">
        <v>546</v>
      </c>
      <c r="J162" t="s">
        <v>7624</v>
      </c>
      <c r="K162" t="s">
        <v>7625</v>
      </c>
      <c r="L162" s="1">
        <v>0.36809999999999998</v>
      </c>
      <c r="M162" s="2">
        <v>3E-10</v>
      </c>
      <c r="N162">
        <v>145</v>
      </c>
      <c r="O162" t="s">
        <v>7797</v>
      </c>
      <c r="P162">
        <v>0.70213369584490815</v>
      </c>
      <c r="Q162">
        <v>-0.51018232936100838</v>
      </c>
    </row>
    <row r="163" spans="1:17" x14ac:dyDescent="0.2">
      <c r="A163" t="s">
        <v>388</v>
      </c>
      <c r="B163">
        <v>26.1</v>
      </c>
      <c r="C163" t="s">
        <v>9296</v>
      </c>
      <c r="D163" t="s">
        <v>1743</v>
      </c>
      <c r="E163" s="6" t="s">
        <v>1744</v>
      </c>
      <c r="F163" t="s">
        <v>1745</v>
      </c>
      <c r="G163">
        <v>5</v>
      </c>
      <c r="H163">
        <v>261</v>
      </c>
      <c r="I163">
        <v>718</v>
      </c>
      <c r="J163" t="s">
        <v>7470</v>
      </c>
      <c r="K163" t="s">
        <v>7471</v>
      </c>
      <c r="L163" s="1">
        <v>0.33839999999999998</v>
      </c>
      <c r="M163" s="2">
        <v>1.9999999999999999E-6</v>
      </c>
      <c r="N163">
        <v>112</v>
      </c>
      <c r="O163" t="s">
        <v>7758</v>
      </c>
      <c r="P163">
        <v>0.68992117933217212</v>
      </c>
      <c r="Q163">
        <v>-0.53549654557921866</v>
      </c>
    </row>
    <row r="164" spans="1:17" x14ac:dyDescent="0.2">
      <c r="A164" t="s">
        <v>60</v>
      </c>
      <c r="B164">
        <v>3.1</v>
      </c>
      <c r="C164" t="s">
        <v>9297</v>
      </c>
      <c r="D164" t="s">
        <v>61</v>
      </c>
      <c r="E164" s="6" t="s">
        <v>62</v>
      </c>
      <c r="F164" t="s">
        <v>63</v>
      </c>
      <c r="G164">
        <v>2</v>
      </c>
      <c r="H164">
        <v>305</v>
      </c>
      <c r="I164">
        <v>317</v>
      </c>
      <c r="J164" t="s">
        <v>7196</v>
      </c>
      <c r="K164" t="s">
        <v>7197</v>
      </c>
      <c r="L164" s="1">
        <v>0.91479999999999995</v>
      </c>
      <c r="M164" s="2">
        <v>5.0000000000000002E-14</v>
      </c>
      <c r="N164">
        <v>178</v>
      </c>
      <c r="O164" t="s">
        <v>7696</v>
      </c>
      <c r="P164">
        <v>0.67581570744124786</v>
      </c>
      <c r="Q164">
        <v>-0.56529821259481472</v>
      </c>
    </row>
    <row r="165" spans="1:17" x14ac:dyDescent="0.2">
      <c r="A165" t="s">
        <v>1345</v>
      </c>
      <c r="B165">
        <v>1.3</v>
      </c>
      <c r="C165" t="s">
        <v>9298</v>
      </c>
      <c r="D165" t="s">
        <v>1350</v>
      </c>
      <c r="E165" s="6" t="s">
        <v>1351</v>
      </c>
      <c r="F165" t="s">
        <v>1352</v>
      </c>
      <c r="G165">
        <v>12</v>
      </c>
      <c r="H165">
        <v>458</v>
      </c>
      <c r="I165">
        <v>446</v>
      </c>
      <c r="J165" t="s">
        <v>7330</v>
      </c>
      <c r="K165" t="s">
        <v>242</v>
      </c>
      <c r="L165" s="1">
        <v>0.98209999999999997</v>
      </c>
      <c r="M165" s="2">
        <v>9.9999999999999992E-72</v>
      </c>
      <c r="N165">
        <v>676</v>
      </c>
      <c r="O165" t="s">
        <v>7853</v>
      </c>
      <c r="P165">
        <v>0.67385287474382038</v>
      </c>
      <c r="Q165">
        <v>-0.56949445903999352</v>
      </c>
    </row>
    <row r="166" spans="1:17" x14ac:dyDescent="0.2">
      <c r="A166" t="s">
        <v>102</v>
      </c>
      <c r="B166">
        <v>40.200000000000003</v>
      </c>
      <c r="C166" t="s">
        <v>9299</v>
      </c>
      <c r="D166" t="s">
        <v>113</v>
      </c>
      <c r="E166" s="6" t="s">
        <v>114</v>
      </c>
      <c r="F166" t="s">
        <v>115</v>
      </c>
      <c r="G166">
        <v>13</v>
      </c>
      <c r="H166">
        <v>436</v>
      </c>
      <c r="I166">
        <v>440</v>
      </c>
      <c r="J166" t="s">
        <v>7276</v>
      </c>
      <c r="K166" t="s">
        <v>5121</v>
      </c>
      <c r="L166" s="1">
        <v>0.98409999999999997</v>
      </c>
      <c r="M166" s="2">
        <v>9.9999999999999999E-132</v>
      </c>
      <c r="N166">
        <v>1187</v>
      </c>
      <c r="O166" t="s">
        <v>7714</v>
      </c>
      <c r="P166">
        <v>0.67004361598979245</v>
      </c>
      <c r="Q166">
        <v>-0.57767308510185</v>
      </c>
    </row>
    <row r="167" spans="1:17" x14ac:dyDescent="0.2">
      <c r="A167" t="s">
        <v>38</v>
      </c>
      <c r="B167">
        <v>3.1</v>
      </c>
      <c r="C167" t="s">
        <v>9300</v>
      </c>
      <c r="D167" t="s">
        <v>2375</v>
      </c>
      <c r="E167" s="6" t="s">
        <v>2376</v>
      </c>
      <c r="F167" t="s">
        <v>2377</v>
      </c>
      <c r="G167">
        <v>3</v>
      </c>
      <c r="H167">
        <v>295</v>
      </c>
      <c r="I167">
        <v>267</v>
      </c>
      <c r="J167" t="s">
        <v>7193</v>
      </c>
      <c r="K167" t="s">
        <v>7194</v>
      </c>
      <c r="L167" s="1">
        <v>0.95509999999999995</v>
      </c>
      <c r="M167" s="2">
        <v>3.9999999999999997E-40</v>
      </c>
      <c r="N167">
        <v>402</v>
      </c>
      <c r="O167" t="s">
        <v>7692</v>
      </c>
      <c r="P167">
        <v>0.6613773445236415</v>
      </c>
      <c r="Q167">
        <v>-0.59645446802056057</v>
      </c>
    </row>
    <row r="168" spans="1:17" x14ac:dyDescent="0.2">
      <c r="A168" t="s">
        <v>1457</v>
      </c>
      <c r="B168">
        <v>3.9</v>
      </c>
      <c r="C168" t="s">
        <v>9301</v>
      </c>
      <c r="D168" t="s">
        <v>1458</v>
      </c>
      <c r="E168" s="6" t="s">
        <v>1459</v>
      </c>
      <c r="F168" t="s">
        <v>1460</v>
      </c>
      <c r="H168">
        <v>292</v>
      </c>
      <c r="I168">
        <v>297</v>
      </c>
      <c r="J168" t="s">
        <v>7400</v>
      </c>
      <c r="K168" t="s">
        <v>7401</v>
      </c>
      <c r="L168" s="1">
        <v>0.89559999999999995</v>
      </c>
      <c r="M168" s="2">
        <v>6.9999999999999994E-5</v>
      </c>
      <c r="N168">
        <v>99</v>
      </c>
      <c r="O168" t="s">
        <v>7720</v>
      </c>
      <c r="P168">
        <v>0.62904346867245386</v>
      </c>
      <c r="Q168">
        <v>-0.66876838005411077</v>
      </c>
    </row>
    <row r="169" spans="1:17" x14ac:dyDescent="0.2">
      <c r="A169" t="s">
        <v>388</v>
      </c>
      <c r="B169">
        <v>115.1</v>
      </c>
      <c r="C169" t="s">
        <v>9302</v>
      </c>
      <c r="D169" t="s">
        <v>7480</v>
      </c>
      <c r="E169" s="6" t="s">
        <v>7481</v>
      </c>
      <c r="F169" t="s">
        <v>7482</v>
      </c>
      <c r="H169">
        <v>289</v>
      </c>
      <c r="I169">
        <v>246</v>
      </c>
      <c r="J169" t="s">
        <v>2729</v>
      </c>
      <c r="K169" t="s">
        <v>3677</v>
      </c>
      <c r="L169" s="1">
        <v>0.82110000000000005</v>
      </c>
      <c r="M169" s="2">
        <v>1.9999999999999999E-7</v>
      </c>
      <c r="N169">
        <v>121</v>
      </c>
      <c r="O169" t="s">
        <v>7758</v>
      </c>
      <c r="P169">
        <v>0.61416757880624062</v>
      </c>
      <c r="Q169">
        <v>-0.7032957387604919</v>
      </c>
    </row>
    <row r="170" spans="1:17" x14ac:dyDescent="0.2">
      <c r="A170" t="s">
        <v>282</v>
      </c>
      <c r="B170">
        <v>5.0999999999999996</v>
      </c>
      <c r="C170" t="s">
        <v>9303</v>
      </c>
      <c r="D170" t="s">
        <v>1391</v>
      </c>
      <c r="E170" s="6" t="s">
        <v>1392</v>
      </c>
      <c r="F170" t="s">
        <v>1393</v>
      </c>
      <c r="G170">
        <v>10</v>
      </c>
      <c r="H170">
        <v>513</v>
      </c>
      <c r="I170">
        <v>473</v>
      </c>
      <c r="J170" t="s">
        <v>7359</v>
      </c>
      <c r="K170" t="s">
        <v>7360</v>
      </c>
      <c r="L170" s="1">
        <v>0.94079999999999997</v>
      </c>
      <c r="M170" s="2">
        <v>9.9999999999999996E-24</v>
      </c>
      <c r="N170">
        <v>263</v>
      </c>
      <c r="O170" t="s">
        <v>7734</v>
      </c>
      <c r="P170">
        <v>0.61253714160216532</v>
      </c>
      <c r="Q170">
        <v>-0.70713076933432462</v>
      </c>
    </row>
    <row r="171" spans="1:17" x14ac:dyDescent="0.2">
      <c r="A171" t="s">
        <v>102</v>
      </c>
      <c r="B171">
        <v>2.41</v>
      </c>
      <c r="C171" t="s">
        <v>9304</v>
      </c>
      <c r="D171" t="s">
        <v>2418</v>
      </c>
      <c r="E171" s="6" t="s">
        <v>2419</v>
      </c>
      <c r="F171" t="s">
        <v>2420</v>
      </c>
      <c r="G171">
        <v>10</v>
      </c>
      <c r="H171">
        <v>382</v>
      </c>
      <c r="I171">
        <v>428</v>
      </c>
      <c r="J171" t="s">
        <v>7232</v>
      </c>
      <c r="K171" t="s">
        <v>7233</v>
      </c>
      <c r="L171" s="1">
        <v>0.33879999999999999</v>
      </c>
      <c r="M171" s="2">
        <v>7.9999999999999996E-6</v>
      </c>
      <c r="N171">
        <v>108</v>
      </c>
      <c r="O171" t="s">
        <v>7714</v>
      </c>
      <c r="P171">
        <v>0.60569460081680426</v>
      </c>
      <c r="Q171">
        <v>-0.72333754367436431</v>
      </c>
    </row>
    <row r="172" spans="1:17" x14ac:dyDescent="0.2">
      <c r="A172" t="s">
        <v>134</v>
      </c>
      <c r="B172">
        <v>1.1000000000000001</v>
      </c>
      <c r="C172" t="s">
        <v>9305</v>
      </c>
      <c r="D172" t="s">
        <v>5935</v>
      </c>
      <c r="E172" s="6" t="s">
        <v>5936</v>
      </c>
      <c r="F172" t="s">
        <v>5937</v>
      </c>
      <c r="G172">
        <v>12</v>
      </c>
      <c r="H172">
        <v>458</v>
      </c>
      <c r="I172">
        <v>467</v>
      </c>
      <c r="J172" t="s">
        <v>6692</v>
      </c>
      <c r="K172" t="s">
        <v>4427</v>
      </c>
      <c r="L172" s="1">
        <v>0.95720000000000005</v>
      </c>
      <c r="M172" s="2">
        <v>1E-139</v>
      </c>
      <c r="N172">
        <v>1258</v>
      </c>
      <c r="O172" t="s">
        <v>7716</v>
      </c>
      <c r="P172">
        <v>0.59920930112286042</v>
      </c>
      <c r="Q172">
        <v>-0.73886807693235346</v>
      </c>
    </row>
    <row r="173" spans="1:17" x14ac:dyDescent="0.2">
      <c r="A173" t="s">
        <v>1089</v>
      </c>
      <c r="B173">
        <v>1.3</v>
      </c>
      <c r="C173" t="s">
        <v>9306</v>
      </c>
      <c r="D173" t="s">
        <v>1100</v>
      </c>
      <c r="E173" s="6" t="s">
        <v>1101</v>
      </c>
      <c r="F173" t="s">
        <v>1102</v>
      </c>
      <c r="G173">
        <v>5</v>
      </c>
      <c r="H173">
        <v>445</v>
      </c>
      <c r="I173">
        <v>441</v>
      </c>
      <c r="J173" t="s">
        <v>7669</v>
      </c>
      <c r="K173" t="s">
        <v>7670</v>
      </c>
      <c r="L173" s="1">
        <v>0.51929999999999998</v>
      </c>
      <c r="M173" s="2">
        <v>5.0000000000000004E-18</v>
      </c>
      <c r="N173">
        <v>214</v>
      </c>
      <c r="O173" t="s">
        <v>7830</v>
      </c>
      <c r="P173">
        <v>0.59901458411792063</v>
      </c>
      <c r="Q173">
        <v>-0.73933696636668444</v>
      </c>
    </row>
    <row r="174" spans="1:17" x14ac:dyDescent="0.2">
      <c r="A174" t="s">
        <v>317</v>
      </c>
      <c r="B174">
        <v>2.15</v>
      </c>
      <c r="C174" t="s">
        <v>9307</v>
      </c>
      <c r="D174" t="s">
        <v>348</v>
      </c>
      <c r="E174" s="6" t="s">
        <v>349</v>
      </c>
      <c r="F174" t="s">
        <v>350</v>
      </c>
      <c r="G174">
        <v>14</v>
      </c>
      <c r="H174">
        <v>549</v>
      </c>
      <c r="I174">
        <v>518</v>
      </c>
      <c r="J174" t="s">
        <v>7378</v>
      </c>
      <c r="K174" t="s">
        <v>2638</v>
      </c>
      <c r="L174" s="1">
        <v>0.31659999999999999</v>
      </c>
      <c r="M174" s="2">
        <v>3E-10</v>
      </c>
      <c r="N174">
        <v>148</v>
      </c>
      <c r="O174" t="s">
        <v>7742</v>
      </c>
      <c r="P174">
        <v>0.59897700064205617</v>
      </c>
      <c r="Q174">
        <v>-0.73942748702635608</v>
      </c>
    </row>
    <row r="175" spans="1:17" x14ac:dyDescent="0.2">
      <c r="A175" t="s">
        <v>1055</v>
      </c>
      <c r="B175">
        <v>1.1000000000000001</v>
      </c>
      <c r="C175" t="s">
        <v>9308</v>
      </c>
      <c r="D175" t="s">
        <v>2990</v>
      </c>
      <c r="E175" s="6" t="s">
        <v>1057</v>
      </c>
      <c r="F175" t="s">
        <v>2991</v>
      </c>
      <c r="H175">
        <v>212</v>
      </c>
      <c r="I175">
        <v>194</v>
      </c>
      <c r="J175" t="s">
        <v>7660</v>
      </c>
      <c r="K175" t="s">
        <v>7661</v>
      </c>
      <c r="L175" s="1">
        <v>0.83509999999999995</v>
      </c>
      <c r="M175" s="2">
        <v>9.0000000000000005E-36</v>
      </c>
      <c r="N175">
        <v>363</v>
      </c>
      <c r="O175" t="s">
        <v>7821</v>
      </c>
      <c r="P175">
        <v>0.5901202039368475</v>
      </c>
      <c r="Q175">
        <v>-0.76091924217504903</v>
      </c>
    </row>
    <row r="176" spans="1:17" x14ac:dyDescent="0.2">
      <c r="A176" t="s">
        <v>2076</v>
      </c>
      <c r="B176">
        <v>1.2</v>
      </c>
      <c r="C176" t="s">
        <v>9309</v>
      </c>
      <c r="D176" t="s">
        <v>7592</v>
      </c>
      <c r="E176" s="6" t="s">
        <v>7593</v>
      </c>
      <c r="F176" t="s">
        <v>7594</v>
      </c>
      <c r="G176">
        <v>12</v>
      </c>
      <c r="H176">
        <v>659</v>
      </c>
      <c r="I176">
        <v>648</v>
      </c>
      <c r="J176" t="s">
        <v>7595</v>
      </c>
      <c r="K176" t="s">
        <v>7596</v>
      </c>
      <c r="L176" s="1">
        <v>0.95520000000000005</v>
      </c>
      <c r="M176" s="2">
        <v>9.9999999999999993E-105</v>
      </c>
      <c r="N176">
        <v>958</v>
      </c>
      <c r="O176" t="s">
        <v>7783</v>
      </c>
      <c r="P176">
        <v>0.5820410963858621</v>
      </c>
      <c r="Q176">
        <v>-0.78080707326773269</v>
      </c>
    </row>
    <row r="177" spans="1:17" x14ac:dyDescent="0.2">
      <c r="A177" t="s">
        <v>2568</v>
      </c>
      <c r="B177">
        <v>1.1000000000000001</v>
      </c>
      <c r="C177" t="s">
        <v>9310</v>
      </c>
      <c r="D177" t="s">
        <v>7333</v>
      </c>
      <c r="E177" s="6" t="s">
        <v>7334</v>
      </c>
      <c r="F177" t="s">
        <v>7335</v>
      </c>
      <c r="G177">
        <v>12</v>
      </c>
      <c r="H177">
        <v>502</v>
      </c>
      <c r="I177">
        <v>462</v>
      </c>
      <c r="J177" t="s">
        <v>7336</v>
      </c>
      <c r="K177" t="s">
        <v>7337</v>
      </c>
      <c r="L177" s="1">
        <v>0.91990000000000005</v>
      </c>
      <c r="M177" s="2">
        <v>1.9999999999999999E-57</v>
      </c>
      <c r="N177">
        <v>555</v>
      </c>
      <c r="O177" s="4" t="s">
        <v>7859</v>
      </c>
      <c r="P177">
        <v>0.57893318108139846</v>
      </c>
      <c r="Q177">
        <v>-0.78853124906553773</v>
      </c>
    </row>
    <row r="178" spans="1:17" x14ac:dyDescent="0.2">
      <c r="A178" t="s">
        <v>988</v>
      </c>
      <c r="B178">
        <v>1.7</v>
      </c>
      <c r="C178" t="s">
        <v>9311</v>
      </c>
      <c r="D178" t="s">
        <v>1009</v>
      </c>
      <c r="E178" s="6" t="s">
        <v>1010</v>
      </c>
      <c r="F178" t="s">
        <v>1011</v>
      </c>
      <c r="G178">
        <v>9</v>
      </c>
      <c r="H178">
        <v>462</v>
      </c>
      <c r="I178">
        <v>704</v>
      </c>
      <c r="J178" t="s">
        <v>7637</v>
      </c>
      <c r="K178" t="s">
        <v>7638</v>
      </c>
      <c r="L178" s="1">
        <v>0.2273</v>
      </c>
      <c r="M178" s="2">
        <v>1E-4</v>
      </c>
      <c r="N178">
        <v>98</v>
      </c>
      <c r="O178" t="s">
        <v>7805</v>
      </c>
      <c r="P178">
        <v>0.56679020125217749</v>
      </c>
      <c r="Q178">
        <v>-0.81911327792833899</v>
      </c>
    </row>
    <row r="179" spans="1:17" x14ac:dyDescent="0.2">
      <c r="A179" t="s">
        <v>317</v>
      </c>
      <c r="B179">
        <v>1.1299999999999999</v>
      </c>
      <c r="C179" t="s">
        <v>9312</v>
      </c>
      <c r="D179" t="s">
        <v>333</v>
      </c>
      <c r="E179" s="6" t="s">
        <v>334</v>
      </c>
      <c r="F179" t="s">
        <v>335</v>
      </c>
      <c r="G179">
        <v>12</v>
      </c>
      <c r="H179">
        <v>418</v>
      </c>
      <c r="I179">
        <v>451</v>
      </c>
      <c r="J179" t="s">
        <v>5061</v>
      </c>
      <c r="K179" t="s">
        <v>7376</v>
      </c>
      <c r="L179" s="1">
        <v>0.89139999999999997</v>
      </c>
      <c r="M179" s="2">
        <v>5.9999999999999998E-35</v>
      </c>
      <c r="N179">
        <v>360</v>
      </c>
      <c r="O179" t="s">
        <v>7742</v>
      </c>
      <c r="P179">
        <v>0.5664056220666247</v>
      </c>
      <c r="Q179">
        <v>-0.82009250939691647</v>
      </c>
    </row>
    <row r="180" spans="1:17" x14ac:dyDescent="0.2">
      <c r="A180" t="s">
        <v>2663</v>
      </c>
      <c r="B180">
        <v>3.2</v>
      </c>
      <c r="C180" t="s">
        <v>9313</v>
      </c>
      <c r="D180" t="s">
        <v>2664</v>
      </c>
      <c r="E180" s="6" t="s">
        <v>2665</v>
      </c>
      <c r="F180" t="s">
        <v>2666</v>
      </c>
      <c r="G180">
        <v>3</v>
      </c>
      <c r="H180">
        <v>240</v>
      </c>
      <c r="I180">
        <v>196</v>
      </c>
      <c r="J180" t="s">
        <v>7396</v>
      </c>
      <c r="K180" t="s">
        <v>7397</v>
      </c>
      <c r="L180" s="1">
        <v>0.96940000000000004</v>
      </c>
      <c r="M180" s="2">
        <v>2E-35</v>
      </c>
      <c r="N180">
        <v>361</v>
      </c>
      <c r="O180" t="s">
        <v>7755</v>
      </c>
      <c r="P180">
        <v>0.56117333706192396</v>
      </c>
      <c r="Q180">
        <v>-0.83348163083751436</v>
      </c>
    </row>
    <row r="181" spans="1:17" x14ac:dyDescent="0.2">
      <c r="A181" t="s">
        <v>102</v>
      </c>
      <c r="B181">
        <v>3.17</v>
      </c>
      <c r="C181" t="s">
        <v>9314</v>
      </c>
      <c r="D181" t="s">
        <v>5006</v>
      </c>
      <c r="E181" s="6" t="s">
        <v>5007</v>
      </c>
      <c r="F181" t="s">
        <v>5008</v>
      </c>
      <c r="G181">
        <v>14</v>
      </c>
      <c r="H181">
        <v>471</v>
      </c>
      <c r="I181">
        <v>457</v>
      </c>
      <c r="J181" t="s">
        <v>7241</v>
      </c>
      <c r="K181" t="s">
        <v>7242</v>
      </c>
      <c r="L181" s="1">
        <v>0.85560000000000003</v>
      </c>
      <c r="M181" s="2">
        <v>3.0000000000000001E-27</v>
      </c>
      <c r="N181">
        <v>293</v>
      </c>
      <c r="O181" t="s">
        <v>7714</v>
      </c>
      <c r="P181">
        <v>0.55731106663489327</v>
      </c>
      <c r="Q181">
        <v>-0.84344529330920337</v>
      </c>
    </row>
    <row r="182" spans="1:17" x14ac:dyDescent="0.2">
      <c r="A182" t="s">
        <v>1313</v>
      </c>
      <c r="B182">
        <v>2.2000000000000002</v>
      </c>
      <c r="C182" t="s">
        <v>9315</v>
      </c>
      <c r="D182" t="s">
        <v>1314</v>
      </c>
      <c r="E182" s="6" t="s">
        <v>1315</v>
      </c>
      <c r="F182" t="s">
        <v>1316</v>
      </c>
      <c r="H182">
        <v>585</v>
      </c>
      <c r="I182">
        <v>2100</v>
      </c>
      <c r="J182" t="s">
        <v>7322</v>
      </c>
      <c r="K182" t="s">
        <v>7323</v>
      </c>
      <c r="L182" s="1">
        <v>0.1981</v>
      </c>
      <c r="M182" s="2">
        <v>8.0000000000000007E-30</v>
      </c>
      <c r="N182">
        <v>317</v>
      </c>
      <c r="O182" t="s">
        <v>7725</v>
      </c>
      <c r="P182">
        <v>0.5458409873715141</v>
      </c>
      <c r="Q182">
        <v>-0.87344736378312082</v>
      </c>
    </row>
    <row r="183" spans="1:17" x14ac:dyDescent="0.2">
      <c r="A183" t="s">
        <v>388</v>
      </c>
      <c r="B183">
        <v>1.2</v>
      </c>
      <c r="C183" t="s">
        <v>9316</v>
      </c>
      <c r="D183" t="s">
        <v>7417</v>
      </c>
      <c r="E183" s="6" t="s">
        <v>1492</v>
      </c>
      <c r="F183" t="s">
        <v>7418</v>
      </c>
      <c r="G183">
        <v>6</v>
      </c>
      <c r="H183">
        <v>303</v>
      </c>
      <c r="I183">
        <v>294</v>
      </c>
      <c r="J183" t="s">
        <v>7419</v>
      </c>
      <c r="K183" t="s">
        <v>7420</v>
      </c>
      <c r="L183" s="1">
        <v>0.79249999999999998</v>
      </c>
      <c r="M183" s="2">
        <v>1.9999999999999999E-29</v>
      </c>
      <c r="N183">
        <v>311</v>
      </c>
      <c r="O183" t="s">
        <v>7758</v>
      </c>
      <c r="P183">
        <v>0.5446975707654389</v>
      </c>
      <c r="Q183">
        <v>-0.87647266180570005</v>
      </c>
    </row>
    <row r="184" spans="1:17" x14ac:dyDescent="0.2">
      <c r="A184" t="s">
        <v>1083</v>
      </c>
      <c r="B184">
        <v>1.1000000000000001</v>
      </c>
      <c r="C184" t="s">
        <v>9317</v>
      </c>
      <c r="D184" t="s">
        <v>1084</v>
      </c>
      <c r="E184" s="6" t="s">
        <v>1085</v>
      </c>
      <c r="F184" t="s">
        <v>1086</v>
      </c>
      <c r="G184">
        <v>5</v>
      </c>
      <c r="H184">
        <v>205</v>
      </c>
      <c r="I184">
        <v>205</v>
      </c>
      <c r="J184" t="s">
        <v>7666</v>
      </c>
      <c r="K184" t="s">
        <v>7150</v>
      </c>
      <c r="L184" s="1">
        <v>0.90239999999999998</v>
      </c>
      <c r="M184" s="2">
        <v>1E-22</v>
      </c>
      <c r="N184">
        <v>251</v>
      </c>
      <c r="O184" t="s">
        <v>7829</v>
      </c>
      <c r="P184">
        <v>0.5438231623783184</v>
      </c>
      <c r="Q184">
        <v>-0.87879049531450759</v>
      </c>
    </row>
    <row r="185" spans="1:17" x14ac:dyDescent="0.2">
      <c r="A185" t="s">
        <v>249</v>
      </c>
      <c r="B185">
        <v>4.0999999999999996</v>
      </c>
      <c r="C185" t="s">
        <v>9318</v>
      </c>
      <c r="D185" t="s">
        <v>2578</v>
      </c>
      <c r="E185" s="6" t="s">
        <v>2579</v>
      </c>
      <c r="F185" t="s">
        <v>2580</v>
      </c>
      <c r="G185">
        <v>11</v>
      </c>
      <c r="H185">
        <v>466</v>
      </c>
      <c r="I185">
        <v>451</v>
      </c>
      <c r="J185" t="s">
        <v>7347</v>
      </c>
      <c r="K185" t="s">
        <v>7348</v>
      </c>
      <c r="L185" s="1">
        <v>0.9224</v>
      </c>
      <c r="M185" s="2">
        <v>9.9999999999999999E-91</v>
      </c>
      <c r="N185">
        <v>841</v>
      </c>
      <c r="O185" t="s">
        <v>7730</v>
      </c>
      <c r="P185">
        <v>0.53582702878420707</v>
      </c>
      <c r="Q185">
        <v>-0.90016073784028527</v>
      </c>
    </row>
    <row r="186" spans="1:17" x14ac:dyDescent="0.2">
      <c r="A186" t="s">
        <v>388</v>
      </c>
      <c r="B186">
        <v>110.1</v>
      </c>
      <c r="C186" t="s">
        <v>9319</v>
      </c>
      <c r="D186" t="s">
        <v>5465</v>
      </c>
      <c r="E186" s="6" t="s">
        <v>5466</v>
      </c>
      <c r="F186" t="s">
        <v>5467</v>
      </c>
      <c r="G186">
        <v>7</v>
      </c>
      <c r="H186">
        <v>247</v>
      </c>
      <c r="I186">
        <v>230</v>
      </c>
      <c r="J186" t="s">
        <v>7057</v>
      </c>
      <c r="K186" t="s">
        <v>7477</v>
      </c>
      <c r="L186" s="1">
        <v>0.39129999999999998</v>
      </c>
      <c r="M186" s="2">
        <v>5.9999999999999995E-4</v>
      </c>
      <c r="N186">
        <v>90</v>
      </c>
      <c r="O186" t="s">
        <v>7758</v>
      </c>
      <c r="P186">
        <v>0.5075730956866209</v>
      </c>
      <c r="Q186">
        <v>-0.97831249487338456</v>
      </c>
    </row>
    <row r="187" spans="1:17" x14ac:dyDescent="0.2">
      <c r="A187" t="s">
        <v>388</v>
      </c>
      <c r="B187">
        <v>132.1</v>
      </c>
      <c r="C187" t="s">
        <v>9320</v>
      </c>
      <c r="D187" t="s">
        <v>4636</v>
      </c>
      <c r="E187" s="6" t="s">
        <v>4637</v>
      </c>
      <c r="F187" t="s">
        <v>4638</v>
      </c>
      <c r="H187">
        <v>291</v>
      </c>
      <c r="I187">
        <v>298</v>
      </c>
      <c r="J187" t="s">
        <v>7505</v>
      </c>
      <c r="K187" t="s">
        <v>7506</v>
      </c>
      <c r="L187" s="1">
        <v>0.7248</v>
      </c>
      <c r="M187" s="2">
        <v>9.9999999999999991E-22</v>
      </c>
      <c r="N187">
        <v>243</v>
      </c>
      <c r="O187" t="s">
        <v>7758</v>
      </c>
      <c r="P187">
        <v>0.49689461552101188</v>
      </c>
      <c r="Q187">
        <v>-1.0089881863324501</v>
      </c>
    </row>
    <row r="188" spans="1:17" x14ac:dyDescent="0.2">
      <c r="A188" t="s">
        <v>14</v>
      </c>
      <c r="B188">
        <v>17.2</v>
      </c>
      <c r="C188" t="s">
        <v>9321</v>
      </c>
      <c r="D188" t="s">
        <v>3730</v>
      </c>
      <c r="E188" s="6" t="s">
        <v>3731</v>
      </c>
      <c r="F188" t="s">
        <v>3732</v>
      </c>
      <c r="G188">
        <v>6</v>
      </c>
      <c r="H188">
        <v>139</v>
      </c>
      <c r="I188">
        <v>247</v>
      </c>
      <c r="J188" t="s">
        <v>7179</v>
      </c>
      <c r="K188" t="s">
        <v>7180</v>
      </c>
      <c r="L188" s="1">
        <v>0.50609999999999999</v>
      </c>
      <c r="M188" s="2">
        <v>2.0000000000000001E-17</v>
      </c>
      <c r="N188">
        <v>203</v>
      </c>
      <c r="O188" t="s">
        <v>7683</v>
      </c>
      <c r="P188">
        <v>0.4865007509457176</v>
      </c>
      <c r="Q188">
        <v>-1.0394860629851346</v>
      </c>
    </row>
    <row r="189" spans="1:17" x14ac:dyDescent="0.2">
      <c r="A189" t="s">
        <v>102</v>
      </c>
      <c r="B189">
        <v>15.6</v>
      </c>
      <c r="C189" t="s">
        <v>9322</v>
      </c>
      <c r="D189" t="s">
        <v>7264</v>
      </c>
      <c r="E189" s="6" t="s">
        <v>7265</v>
      </c>
      <c r="F189" t="s">
        <v>7266</v>
      </c>
      <c r="G189">
        <v>12</v>
      </c>
      <c r="H189">
        <v>404</v>
      </c>
      <c r="I189">
        <v>448</v>
      </c>
      <c r="J189" t="s">
        <v>7267</v>
      </c>
      <c r="K189" t="s">
        <v>7268</v>
      </c>
      <c r="L189" s="1">
        <v>0.34150000000000003</v>
      </c>
      <c r="M189">
        <v>3.0000000000000001E-3</v>
      </c>
      <c r="N189">
        <v>86</v>
      </c>
      <c r="O189" t="s">
        <v>7714</v>
      </c>
      <c r="P189">
        <v>0.48271135470265197</v>
      </c>
      <c r="Q189">
        <v>-1.0507673315385786</v>
      </c>
    </row>
    <row r="190" spans="1:17" x14ac:dyDescent="0.2">
      <c r="A190" t="s">
        <v>102</v>
      </c>
      <c r="B190">
        <v>1.42</v>
      </c>
      <c r="C190" t="s">
        <v>9323</v>
      </c>
      <c r="D190" t="s">
        <v>4946</v>
      </c>
      <c r="E190" s="6" t="s">
        <v>4947</v>
      </c>
      <c r="F190" t="s">
        <v>4948</v>
      </c>
      <c r="G190">
        <v>12</v>
      </c>
      <c r="H190">
        <v>457</v>
      </c>
      <c r="I190">
        <v>517</v>
      </c>
      <c r="J190" t="s">
        <v>4949</v>
      </c>
      <c r="K190" t="s">
        <v>4950</v>
      </c>
      <c r="L190" s="1">
        <v>0.82210000000000005</v>
      </c>
      <c r="M190" s="2">
        <v>9.9999999999999997E-148</v>
      </c>
      <c r="N190">
        <v>1331</v>
      </c>
      <c r="O190" t="s">
        <v>7714</v>
      </c>
      <c r="P190">
        <v>0.4816539858931983</v>
      </c>
      <c r="Q190">
        <v>-1.0539309901332365</v>
      </c>
    </row>
    <row r="191" spans="1:17" x14ac:dyDescent="0.2">
      <c r="A191" t="s">
        <v>1105</v>
      </c>
      <c r="B191">
        <v>1.1000000000000001</v>
      </c>
      <c r="C191" t="s">
        <v>9324</v>
      </c>
      <c r="D191" t="s">
        <v>1106</v>
      </c>
      <c r="E191" s="6" t="s">
        <v>1107</v>
      </c>
      <c r="F191" t="s">
        <v>1108</v>
      </c>
      <c r="G191">
        <v>6</v>
      </c>
      <c r="H191">
        <v>583</v>
      </c>
      <c r="I191">
        <v>589</v>
      </c>
      <c r="J191" t="s">
        <v>4513</v>
      </c>
      <c r="K191" t="s">
        <v>4052</v>
      </c>
      <c r="L191" s="1">
        <v>0.97789999999999999</v>
      </c>
      <c r="M191" s="2">
        <v>9.9999999999999998E-141</v>
      </c>
      <c r="N191">
        <v>1268</v>
      </c>
      <c r="O191" t="s">
        <v>7831</v>
      </c>
      <c r="P191">
        <v>0.46890139259627517</v>
      </c>
      <c r="Q191">
        <v>-1.0926435311437137</v>
      </c>
    </row>
    <row r="192" spans="1:17" x14ac:dyDescent="0.2">
      <c r="A192" t="s">
        <v>388</v>
      </c>
      <c r="B192">
        <v>3.17</v>
      </c>
      <c r="C192" t="s">
        <v>9325</v>
      </c>
      <c r="D192" t="s">
        <v>1566</v>
      </c>
      <c r="E192" s="6" t="s">
        <v>1567</v>
      </c>
      <c r="F192" t="s">
        <v>1568</v>
      </c>
      <c r="G192">
        <v>3</v>
      </c>
      <c r="H192">
        <v>512</v>
      </c>
      <c r="I192">
        <v>501</v>
      </c>
      <c r="J192" t="s">
        <v>7436</v>
      </c>
      <c r="K192" t="s">
        <v>7437</v>
      </c>
      <c r="L192" s="1">
        <v>0.90820000000000001</v>
      </c>
      <c r="M192" s="2">
        <v>3.0000000000000001E-64</v>
      </c>
      <c r="N192">
        <v>614</v>
      </c>
      <c r="O192" t="s">
        <v>7758</v>
      </c>
      <c r="P192">
        <v>0.46398626869815185</v>
      </c>
      <c r="Q192">
        <v>-1.1078459843065196</v>
      </c>
    </row>
    <row r="193" spans="1:17" x14ac:dyDescent="0.2">
      <c r="A193" t="s">
        <v>2323</v>
      </c>
      <c r="B193">
        <v>2.2999999999999998</v>
      </c>
      <c r="C193" t="s">
        <v>9326</v>
      </c>
      <c r="D193" t="s">
        <v>2324</v>
      </c>
      <c r="E193" s="6" t="s">
        <v>2325</v>
      </c>
      <c r="F193" t="s">
        <v>2326</v>
      </c>
      <c r="G193">
        <v>5</v>
      </c>
      <c r="H193">
        <v>214</v>
      </c>
      <c r="I193">
        <v>219</v>
      </c>
      <c r="J193" t="s">
        <v>2996</v>
      </c>
      <c r="K193" t="s">
        <v>2997</v>
      </c>
      <c r="L193" s="1">
        <v>0.92689999999999995</v>
      </c>
      <c r="M193" s="2">
        <v>4.9999999999999996E-40</v>
      </c>
      <c r="N193">
        <v>400</v>
      </c>
      <c r="O193" t="s">
        <v>7825</v>
      </c>
      <c r="P193">
        <v>0.46133784502630182</v>
      </c>
      <c r="Q193">
        <v>-1.1161044487178109</v>
      </c>
    </row>
    <row r="194" spans="1:17" x14ac:dyDescent="0.2">
      <c r="A194" t="s">
        <v>388</v>
      </c>
      <c r="B194">
        <v>1.34</v>
      </c>
      <c r="C194" t="s">
        <v>9327</v>
      </c>
      <c r="D194" t="s">
        <v>1508</v>
      </c>
      <c r="E194" s="6" t="s">
        <v>1509</v>
      </c>
      <c r="F194" t="s">
        <v>1510</v>
      </c>
      <c r="G194">
        <v>6</v>
      </c>
      <c r="H194">
        <v>273</v>
      </c>
      <c r="I194">
        <v>281</v>
      </c>
      <c r="J194" t="s">
        <v>7421</v>
      </c>
      <c r="K194" t="s">
        <v>652</v>
      </c>
      <c r="L194" s="1">
        <v>0.90039999999999998</v>
      </c>
      <c r="M194" s="2">
        <v>3.9999999999999998E-36</v>
      </c>
      <c r="N194">
        <v>368</v>
      </c>
      <c r="O194" t="s">
        <v>7758</v>
      </c>
      <c r="P194">
        <v>0.45436179074632238</v>
      </c>
      <c r="Q194">
        <v>-1.1380865774271454</v>
      </c>
    </row>
    <row r="195" spans="1:17" x14ac:dyDescent="0.2">
      <c r="A195" t="s">
        <v>1408</v>
      </c>
      <c r="B195">
        <v>3.1</v>
      </c>
      <c r="C195" t="s">
        <v>9328</v>
      </c>
      <c r="D195" t="s">
        <v>1409</v>
      </c>
      <c r="E195" s="6" t="s">
        <v>1410</v>
      </c>
      <c r="F195" t="s">
        <v>1411</v>
      </c>
      <c r="G195">
        <v>11</v>
      </c>
      <c r="H195">
        <v>428</v>
      </c>
      <c r="I195">
        <v>412</v>
      </c>
      <c r="J195" t="s">
        <v>7370</v>
      </c>
      <c r="K195" t="s">
        <v>7371</v>
      </c>
      <c r="L195" s="1">
        <v>0.49030000000000001</v>
      </c>
      <c r="M195" s="2">
        <v>4.9999999999999999E-13</v>
      </c>
      <c r="N195">
        <v>171</v>
      </c>
      <c r="O195" t="s">
        <v>7739</v>
      </c>
      <c r="P195">
        <v>0.44735578918379471</v>
      </c>
      <c r="Q195">
        <v>-1.1605054086220157</v>
      </c>
    </row>
    <row r="196" spans="1:17" x14ac:dyDescent="0.2">
      <c r="A196" t="s">
        <v>2639</v>
      </c>
      <c r="B196">
        <v>3.1</v>
      </c>
      <c r="C196" t="s">
        <v>9329</v>
      </c>
      <c r="D196" t="s">
        <v>2640</v>
      </c>
      <c r="E196" s="6" t="s">
        <v>2641</v>
      </c>
      <c r="F196" t="s">
        <v>2642</v>
      </c>
      <c r="G196">
        <v>10</v>
      </c>
      <c r="H196">
        <v>312</v>
      </c>
      <c r="I196">
        <v>314</v>
      </c>
      <c r="J196" t="s">
        <v>5264</v>
      </c>
      <c r="K196" t="s">
        <v>5265</v>
      </c>
      <c r="L196" s="1">
        <v>0.99039999999999995</v>
      </c>
      <c r="M196" s="2">
        <v>8.0000000000000005E-37</v>
      </c>
      <c r="N196">
        <v>375</v>
      </c>
      <c r="O196" t="s">
        <v>7744</v>
      </c>
      <c r="P196">
        <v>0.44706273879141445</v>
      </c>
      <c r="Q196">
        <v>-1.161450787881775</v>
      </c>
    </row>
    <row r="197" spans="1:17" x14ac:dyDescent="0.2">
      <c r="A197" t="s">
        <v>388</v>
      </c>
      <c r="B197">
        <v>135.1</v>
      </c>
      <c r="C197" t="s">
        <v>9330</v>
      </c>
      <c r="D197" t="s">
        <v>634</v>
      </c>
      <c r="E197" s="6" t="s">
        <v>635</v>
      </c>
      <c r="F197" t="s">
        <v>636</v>
      </c>
      <c r="G197">
        <v>5</v>
      </c>
      <c r="H197">
        <v>578</v>
      </c>
      <c r="I197">
        <v>573</v>
      </c>
      <c r="J197" t="s">
        <v>7508</v>
      </c>
      <c r="K197" t="s">
        <v>7509</v>
      </c>
      <c r="L197" s="1">
        <v>0.96679999999999999</v>
      </c>
      <c r="M197">
        <v>0</v>
      </c>
      <c r="N197">
        <v>1915</v>
      </c>
      <c r="O197" t="s">
        <v>7758</v>
      </c>
      <c r="P197">
        <v>0.44627449288736276</v>
      </c>
      <c r="Q197">
        <v>-1.1639967441266874</v>
      </c>
    </row>
    <row r="198" spans="1:17" x14ac:dyDescent="0.2">
      <c r="A198" t="s">
        <v>388</v>
      </c>
      <c r="B198">
        <v>125.2</v>
      </c>
      <c r="C198" t="s">
        <v>9331</v>
      </c>
      <c r="D198" t="s">
        <v>3387</v>
      </c>
      <c r="E198" s="6" t="s">
        <v>3388</v>
      </c>
      <c r="F198" t="s">
        <v>3389</v>
      </c>
      <c r="H198">
        <v>233</v>
      </c>
      <c r="I198">
        <v>248</v>
      </c>
      <c r="J198" t="s">
        <v>1837</v>
      </c>
      <c r="K198" t="s">
        <v>7502</v>
      </c>
      <c r="L198" s="1">
        <v>0.879</v>
      </c>
      <c r="M198" s="2">
        <v>9.9999999999999997E-49</v>
      </c>
      <c r="N198">
        <v>475</v>
      </c>
      <c r="O198" t="s">
        <v>7758</v>
      </c>
      <c r="P198">
        <v>0.43011756359642261</v>
      </c>
      <c r="Q198">
        <v>-1.2171970508028882</v>
      </c>
    </row>
    <row r="199" spans="1:17" x14ac:dyDescent="0.2">
      <c r="A199" t="s">
        <v>388</v>
      </c>
      <c r="B199">
        <v>14.14</v>
      </c>
      <c r="C199" t="s">
        <v>9332</v>
      </c>
      <c r="D199" t="s">
        <v>6895</v>
      </c>
      <c r="E199" s="6" t="s">
        <v>6896</v>
      </c>
      <c r="F199" t="s">
        <v>6897</v>
      </c>
      <c r="H199">
        <v>314</v>
      </c>
      <c r="I199">
        <v>310</v>
      </c>
      <c r="J199" t="s">
        <v>7459</v>
      </c>
      <c r="K199" t="s">
        <v>7460</v>
      </c>
      <c r="L199" s="1">
        <v>0.82899999999999996</v>
      </c>
      <c r="M199" s="2">
        <v>2.9999999999999999E-35</v>
      </c>
      <c r="N199">
        <v>361</v>
      </c>
      <c r="O199" t="s">
        <v>7758</v>
      </c>
      <c r="P199">
        <v>0.41918998899041393</v>
      </c>
      <c r="Q199">
        <v>-1.2543238317485048</v>
      </c>
    </row>
    <row r="200" spans="1:17" x14ac:dyDescent="0.2">
      <c r="A200" t="s">
        <v>1463</v>
      </c>
      <c r="B200">
        <v>2.1</v>
      </c>
      <c r="C200" t="s">
        <v>9333</v>
      </c>
      <c r="D200" t="s">
        <v>1464</v>
      </c>
      <c r="E200" s="6" t="s">
        <v>1465</v>
      </c>
      <c r="F200" t="s">
        <v>1466</v>
      </c>
      <c r="G200">
        <v>4</v>
      </c>
      <c r="H200">
        <v>251</v>
      </c>
      <c r="I200">
        <v>277</v>
      </c>
      <c r="J200" t="s">
        <v>4585</v>
      </c>
      <c r="K200" t="s">
        <v>7404</v>
      </c>
      <c r="L200" s="1">
        <v>0.89529999999999998</v>
      </c>
      <c r="M200" s="2">
        <v>4.0000000000000003E-5</v>
      </c>
      <c r="N200">
        <v>100</v>
      </c>
      <c r="O200" t="s">
        <v>7750</v>
      </c>
      <c r="P200">
        <v>0.39601580416859605</v>
      </c>
      <c r="Q200">
        <v>-1.3363700884696224</v>
      </c>
    </row>
    <row r="201" spans="1:17" x14ac:dyDescent="0.2">
      <c r="A201" t="s">
        <v>685</v>
      </c>
      <c r="B201">
        <v>5.6</v>
      </c>
      <c r="C201" t="s">
        <v>9334</v>
      </c>
      <c r="D201" t="s">
        <v>1934</v>
      </c>
      <c r="E201" s="6" t="s">
        <v>1935</v>
      </c>
      <c r="F201" t="s">
        <v>1936</v>
      </c>
      <c r="G201">
        <v>8</v>
      </c>
      <c r="H201">
        <v>76</v>
      </c>
      <c r="I201">
        <v>1500</v>
      </c>
      <c r="J201" t="s">
        <v>7530</v>
      </c>
      <c r="K201" t="s">
        <v>7531</v>
      </c>
      <c r="L201" s="1">
        <v>4.3999999999999997E-2</v>
      </c>
      <c r="M201" s="2">
        <v>2.9999999999999997E-4</v>
      </c>
      <c r="N201">
        <v>86</v>
      </c>
      <c r="O201" t="s">
        <v>7760</v>
      </c>
      <c r="P201">
        <v>0.38629094637621197</v>
      </c>
      <c r="Q201">
        <v>-1.3722402298238721</v>
      </c>
    </row>
    <row r="202" spans="1:17" x14ac:dyDescent="0.2">
      <c r="A202" t="s">
        <v>1457</v>
      </c>
      <c r="B202">
        <v>3.11</v>
      </c>
      <c r="C202" t="s">
        <v>9335</v>
      </c>
      <c r="D202" t="s">
        <v>3203</v>
      </c>
      <c r="E202" s="6" t="s">
        <v>3204</v>
      </c>
      <c r="F202" t="s">
        <v>3205</v>
      </c>
      <c r="G202">
        <v>9</v>
      </c>
      <c r="H202">
        <v>291</v>
      </c>
      <c r="I202">
        <v>323</v>
      </c>
      <c r="J202" t="s">
        <v>7402</v>
      </c>
      <c r="K202" t="s">
        <v>7403</v>
      </c>
      <c r="L202" s="1">
        <v>0.32819999999999999</v>
      </c>
      <c r="M202" s="2">
        <v>8.0000000000000004E-4</v>
      </c>
      <c r="N202">
        <v>89</v>
      </c>
      <c r="O202" t="s">
        <v>7720</v>
      </c>
      <c r="P202">
        <v>0.3845532241858266</v>
      </c>
      <c r="Q202">
        <v>-1.3787448063104275</v>
      </c>
    </row>
    <row r="203" spans="1:17" x14ac:dyDescent="0.2">
      <c r="A203" t="s">
        <v>134</v>
      </c>
      <c r="B203">
        <v>7.2</v>
      </c>
      <c r="C203" t="s">
        <v>9336</v>
      </c>
      <c r="D203" t="s">
        <v>2510</v>
      </c>
      <c r="E203" s="6" t="s">
        <v>2511</v>
      </c>
      <c r="F203" t="s">
        <v>2512</v>
      </c>
      <c r="G203">
        <v>12</v>
      </c>
      <c r="H203">
        <v>484</v>
      </c>
      <c r="I203">
        <v>476</v>
      </c>
      <c r="J203" t="s">
        <v>7294</v>
      </c>
      <c r="K203" t="s">
        <v>5922</v>
      </c>
      <c r="L203" s="1">
        <v>0.98740000000000006</v>
      </c>
      <c r="M203" s="2">
        <v>9.9999999999999995E-145</v>
      </c>
      <c r="N203">
        <v>1304</v>
      </c>
      <c r="O203" t="s">
        <v>7716</v>
      </c>
      <c r="P203">
        <v>0.38093223208599791</v>
      </c>
      <c r="Q203">
        <v>-1.3923937300544809</v>
      </c>
    </row>
    <row r="204" spans="1:17" x14ac:dyDescent="0.2">
      <c r="A204" t="s">
        <v>388</v>
      </c>
      <c r="B204">
        <v>126.1</v>
      </c>
      <c r="C204" t="s">
        <v>9337</v>
      </c>
      <c r="D204" t="s">
        <v>610</v>
      </c>
      <c r="E204" s="6" t="s">
        <v>611</v>
      </c>
      <c r="F204" t="s">
        <v>612</v>
      </c>
      <c r="H204">
        <v>306</v>
      </c>
      <c r="I204">
        <v>297</v>
      </c>
      <c r="J204" t="s">
        <v>7503</v>
      </c>
      <c r="K204" t="s">
        <v>5694</v>
      </c>
      <c r="L204" s="1">
        <v>1</v>
      </c>
      <c r="M204" s="2">
        <v>3.0000000000000002E-60</v>
      </c>
      <c r="N204">
        <v>576</v>
      </c>
      <c r="O204" t="s">
        <v>7758</v>
      </c>
      <c r="P204">
        <v>0.37738707704484536</v>
      </c>
      <c r="Q204">
        <v>-1.4058830736515082</v>
      </c>
    </row>
    <row r="205" spans="1:17" x14ac:dyDescent="0.2">
      <c r="A205" t="s">
        <v>388</v>
      </c>
      <c r="B205">
        <v>123.3</v>
      </c>
      <c r="C205" t="s">
        <v>9338</v>
      </c>
      <c r="D205" t="s">
        <v>7497</v>
      </c>
      <c r="E205" s="6" t="s">
        <v>7498</v>
      </c>
      <c r="F205" t="s">
        <v>7499</v>
      </c>
      <c r="G205">
        <v>4</v>
      </c>
      <c r="H205">
        <v>265</v>
      </c>
      <c r="I205">
        <v>424</v>
      </c>
      <c r="J205" t="s">
        <v>7500</v>
      </c>
      <c r="K205" t="s">
        <v>7501</v>
      </c>
      <c r="L205" s="1">
        <v>0.21460000000000001</v>
      </c>
      <c r="M205" s="2">
        <v>1E-4</v>
      </c>
      <c r="N205">
        <v>96</v>
      </c>
      <c r="O205" t="s">
        <v>7758</v>
      </c>
      <c r="P205">
        <v>0.3727748710124697</v>
      </c>
      <c r="Q205">
        <v>-1.4236234845936657</v>
      </c>
    </row>
    <row r="206" spans="1:17" x14ac:dyDescent="0.2">
      <c r="A206" t="s">
        <v>706</v>
      </c>
      <c r="B206">
        <v>10.1</v>
      </c>
      <c r="C206" t="s">
        <v>9339</v>
      </c>
      <c r="D206" t="s">
        <v>7552</v>
      </c>
      <c r="E206" s="6" t="s">
        <v>723</v>
      </c>
      <c r="F206" t="s">
        <v>7553</v>
      </c>
      <c r="H206">
        <v>787</v>
      </c>
      <c r="I206">
        <v>793</v>
      </c>
      <c r="J206" t="s">
        <v>7554</v>
      </c>
      <c r="K206" t="s">
        <v>7555</v>
      </c>
      <c r="L206" s="1">
        <v>0.96599999999999997</v>
      </c>
      <c r="M206" s="2">
        <v>1E-175</v>
      </c>
      <c r="N206">
        <v>1575</v>
      </c>
      <c r="O206" t="s">
        <v>7762</v>
      </c>
      <c r="P206">
        <v>0.37092547481156452</v>
      </c>
      <c r="Q206">
        <v>-1.4307987407098981</v>
      </c>
    </row>
    <row r="207" spans="1:17" x14ac:dyDescent="0.2">
      <c r="A207" t="s">
        <v>102</v>
      </c>
      <c r="B207">
        <v>2.14</v>
      </c>
      <c r="C207" t="s">
        <v>9340</v>
      </c>
      <c r="D207" t="s">
        <v>4973</v>
      </c>
      <c r="E207" s="6" t="s">
        <v>4974</v>
      </c>
      <c r="F207" t="s">
        <v>4975</v>
      </c>
      <c r="G207">
        <v>12</v>
      </c>
      <c r="H207">
        <v>398</v>
      </c>
      <c r="I207">
        <v>394</v>
      </c>
      <c r="J207" t="s">
        <v>7221</v>
      </c>
      <c r="K207" t="s">
        <v>7222</v>
      </c>
      <c r="L207" s="1">
        <v>0.95430000000000004</v>
      </c>
      <c r="M207" s="2">
        <v>4.0000000000000002E-27</v>
      </c>
      <c r="N207">
        <v>292</v>
      </c>
      <c r="O207" t="s">
        <v>7714</v>
      </c>
      <c r="P207">
        <v>0.35483763282102943</v>
      </c>
      <c r="Q207">
        <v>-1.4947690700140923</v>
      </c>
    </row>
    <row r="208" spans="1:17" x14ac:dyDescent="0.2">
      <c r="A208" t="s">
        <v>102</v>
      </c>
      <c r="B208">
        <v>2.2000000000000002</v>
      </c>
      <c r="C208" t="s">
        <v>9341</v>
      </c>
      <c r="D208" t="s">
        <v>4983</v>
      </c>
      <c r="E208" s="6" t="s">
        <v>4984</v>
      </c>
      <c r="F208" t="s">
        <v>4985</v>
      </c>
      <c r="G208">
        <v>11</v>
      </c>
      <c r="H208">
        <v>407</v>
      </c>
      <c r="I208">
        <v>408</v>
      </c>
      <c r="J208" t="s">
        <v>7223</v>
      </c>
      <c r="K208" t="s">
        <v>7224</v>
      </c>
      <c r="L208" s="1">
        <v>0.91669999999999996</v>
      </c>
      <c r="M208" s="2">
        <v>1.0000000000000001E-86</v>
      </c>
      <c r="N208">
        <v>805</v>
      </c>
      <c r="O208" t="s">
        <v>7714</v>
      </c>
      <c r="P208">
        <v>0.35241379287014069</v>
      </c>
      <c r="Q208">
        <v>-1.5046577049197791</v>
      </c>
    </row>
    <row r="209" spans="1:17" x14ac:dyDescent="0.2">
      <c r="A209" t="s">
        <v>1025</v>
      </c>
      <c r="B209">
        <v>1.1000000000000001</v>
      </c>
      <c r="C209" t="s">
        <v>9342</v>
      </c>
      <c r="D209" t="s">
        <v>1026</v>
      </c>
      <c r="E209" s="6" t="s">
        <v>1027</v>
      </c>
      <c r="F209" t="s">
        <v>1028</v>
      </c>
      <c r="H209">
        <v>643</v>
      </c>
      <c r="I209">
        <v>573</v>
      </c>
      <c r="J209" t="s">
        <v>7644</v>
      </c>
      <c r="K209" t="s">
        <v>7645</v>
      </c>
      <c r="L209" s="1">
        <v>0.48520000000000002</v>
      </c>
      <c r="M209" s="2">
        <v>2E-46</v>
      </c>
      <c r="N209">
        <v>460</v>
      </c>
      <c r="O209" t="s">
        <v>7809</v>
      </c>
      <c r="P209">
        <v>0.35062864951715439</v>
      </c>
      <c r="Q209">
        <v>-1.5119842128011574</v>
      </c>
    </row>
    <row r="210" spans="1:17" x14ac:dyDescent="0.2">
      <c r="A210" t="s">
        <v>1374</v>
      </c>
      <c r="B210">
        <v>3.1</v>
      </c>
      <c r="C210" t="s">
        <v>9343</v>
      </c>
      <c r="D210" t="s">
        <v>2597</v>
      </c>
      <c r="E210" s="6" t="s">
        <v>2598</v>
      </c>
      <c r="F210" t="s">
        <v>2599</v>
      </c>
      <c r="G210">
        <v>13</v>
      </c>
      <c r="H210">
        <v>441</v>
      </c>
      <c r="I210">
        <v>438</v>
      </c>
      <c r="J210" t="s">
        <v>7357</v>
      </c>
      <c r="K210" t="s">
        <v>7358</v>
      </c>
      <c r="L210" s="1">
        <v>0.88360000000000005</v>
      </c>
      <c r="M210" s="2">
        <v>9.9999999999999996E-104</v>
      </c>
      <c r="N210">
        <v>946</v>
      </c>
      <c r="O210" t="s">
        <v>7731</v>
      </c>
      <c r="P210">
        <v>0.35001381722234803</v>
      </c>
      <c r="Q210">
        <v>-1.5145162195592012</v>
      </c>
    </row>
    <row r="211" spans="1:17" x14ac:dyDescent="0.2">
      <c r="A211" t="s">
        <v>2193</v>
      </c>
      <c r="B211">
        <v>1.3</v>
      </c>
      <c r="C211" t="s">
        <v>9344</v>
      </c>
      <c r="D211" t="s">
        <v>2916</v>
      </c>
      <c r="E211" s="6" t="s">
        <v>2200</v>
      </c>
      <c r="F211" t="s">
        <v>2917</v>
      </c>
      <c r="H211">
        <v>147</v>
      </c>
      <c r="I211">
        <v>143</v>
      </c>
      <c r="J211" t="s">
        <v>7599</v>
      </c>
      <c r="K211" t="s">
        <v>7600</v>
      </c>
      <c r="L211" s="1">
        <v>0.88109999999999999</v>
      </c>
      <c r="M211" s="2">
        <v>2.0000000000000002E-15</v>
      </c>
      <c r="N211">
        <v>186</v>
      </c>
      <c r="O211" t="s">
        <v>7786</v>
      </c>
      <c r="P211">
        <v>0.34564143561734928</v>
      </c>
      <c r="Q211">
        <v>-1.5326519162275276</v>
      </c>
    </row>
    <row r="212" spans="1:17" x14ac:dyDescent="0.2">
      <c r="A212" t="s">
        <v>102</v>
      </c>
      <c r="B212">
        <v>6.2</v>
      </c>
      <c r="C212" t="s">
        <v>9345</v>
      </c>
      <c r="D212" t="s">
        <v>5025</v>
      </c>
      <c r="E212" s="6" t="s">
        <v>5026</v>
      </c>
      <c r="F212" t="s">
        <v>5027</v>
      </c>
      <c r="G212">
        <v>12</v>
      </c>
      <c r="H212">
        <v>440</v>
      </c>
      <c r="I212">
        <v>432</v>
      </c>
      <c r="J212" t="s">
        <v>7252</v>
      </c>
      <c r="K212" t="s">
        <v>7253</v>
      </c>
      <c r="L212" s="1">
        <v>0.91669999999999996</v>
      </c>
      <c r="M212" s="2">
        <v>9.9999999999999993E-103</v>
      </c>
      <c r="N212">
        <v>940</v>
      </c>
      <c r="O212" t="s">
        <v>7714</v>
      </c>
      <c r="P212">
        <v>0.32864427276033292</v>
      </c>
      <c r="Q212">
        <v>-1.6054012512720015</v>
      </c>
    </row>
    <row r="213" spans="1:17" x14ac:dyDescent="0.2">
      <c r="A213" t="s">
        <v>388</v>
      </c>
      <c r="B213">
        <v>30.1</v>
      </c>
      <c r="C213" t="s">
        <v>9346</v>
      </c>
      <c r="D213" t="s">
        <v>7473</v>
      </c>
      <c r="E213" s="6" t="s">
        <v>1755</v>
      </c>
      <c r="F213" t="s">
        <v>7474</v>
      </c>
      <c r="G213">
        <v>5</v>
      </c>
      <c r="H213">
        <v>218</v>
      </c>
      <c r="I213">
        <v>254</v>
      </c>
      <c r="J213" t="s">
        <v>683</v>
      </c>
      <c r="K213" t="s">
        <v>7475</v>
      </c>
      <c r="L213" s="1">
        <v>0.9173</v>
      </c>
      <c r="M213" s="2">
        <v>1.9999999999999999E-11</v>
      </c>
      <c r="N213">
        <v>154</v>
      </c>
      <c r="O213" t="s">
        <v>7758</v>
      </c>
      <c r="P213">
        <v>0.32130355863446924</v>
      </c>
      <c r="Q213">
        <v>-1.6379911352549132</v>
      </c>
    </row>
    <row r="214" spans="1:17" x14ac:dyDescent="0.2">
      <c r="A214" t="s">
        <v>1374</v>
      </c>
      <c r="B214">
        <v>1.2</v>
      </c>
      <c r="C214" t="s">
        <v>9347</v>
      </c>
      <c r="D214" t="s">
        <v>2592</v>
      </c>
      <c r="E214" s="6" t="s">
        <v>2593</v>
      </c>
      <c r="F214" t="s">
        <v>2594</v>
      </c>
      <c r="G214">
        <v>10</v>
      </c>
      <c r="H214">
        <v>421</v>
      </c>
      <c r="I214">
        <v>430</v>
      </c>
      <c r="J214" t="s">
        <v>5009</v>
      </c>
      <c r="K214" t="s">
        <v>2855</v>
      </c>
      <c r="L214" s="1">
        <v>0.99070000000000003</v>
      </c>
      <c r="M214" s="2">
        <v>1.0000000000000001E-115</v>
      </c>
      <c r="N214">
        <v>1055</v>
      </c>
      <c r="O214" t="s">
        <v>7731</v>
      </c>
      <c r="P214">
        <v>0.31755058454524199</v>
      </c>
      <c r="Q214">
        <v>-1.6549416691137426</v>
      </c>
    </row>
    <row r="215" spans="1:17" x14ac:dyDescent="0.2">
      <c r="A215" t="s">
        <v>102</v>
      </c>
      <c r="B215">
        <v>2.39</v>
      </c>
      <c r="C215" t="s">
        <v>9348</v>
      </c>
      <c r="D215" t="s">
        <v>7227</v>
      </c>
      <c r="E215" s="6" t="s">
        <v>7228</v>
      </c>
      <c r="F215" t="s">
        <v>7229</v>
      </c>
      <c r="G215">
        <v>11</v>
      </c>
      <c r="H215">
        <v>405</v>
      </c>
      <c r="I215">
        <v>393</v>
      </c>
      <c r="J215" t="s">
        <v>7230</v>
      </c>
      <c r="K215" t="s">
        <v>7231</v>
      </c>
      <c r="L215" s="1">
        <v>0.74550000000000005</v>
      </c>
      <c r="M215" s="2">
        <v>4.9999999999999998E-7</v>
      </c>
      <c r="N215">
        <v>119</v>
      </c>
      <c r="O215" t="s">
        <v>7714</v>
      </c>
      <c r="P215">
        <v>0.30211586716795474</v>
      </c>
      <c r="Q215">
        <v>-1.7268261382846706</v>
      </c>
    </row>
    <row r="216" spans="1:17" x14ac:dyDescent="0.2">
      <c r="A216" t="s">
        <v>1089</v>
      </c>
      <c r="B216">
        <v>1.2</v>
      </c>
      <c r="C216" t="s">
        <v>9349</v>
      </c>
      <c r="D216" t="s">
        <v>1095</v>
      </c>
      <c r="E216" s="6" t="s">
        <v>1096</v>
      </c>
      <c r="F216" t="s">
        <v>1097</v>
      </c>
      <c r="G216">
        <v>4</v>
      </c>
      <c r="H216">
        <v>440</v>
      </c>
      <c r="I216">
        <v>412</v>
      </c>
      <c r="J216" t="s">
        <v>7667</v>
      </c>
      <c r="K216" t="s">
        <v>7668</v>
      </c>
      <c r="L216" s="1">
        <v>0.98060000000000003</v>
      </c>
      <c r="M216" s="2">
        <v>1E-46</v>
      </c>
      <c r="N216">
        <v>461</v>
      </c>
      <c r="O216" t="s">
        <v>7830</v>
      </c>
      <c r="P216">
        <v>0.29456440981274218</v>
      </c>
      <c r="Q216">
        <v>-1.7633449648816077</v>
      </c>
    </row>
    <row r="217" spans="1:17" x14ac:dyDescent="0.2">
      <c r="A217" t="s">
        <v>172</v>
      </c>
      <c r="B217">
        <v>5.2</v>
      </c>
      <c r="C217" t="s">
        <v>9350</v>
      </c>
      <c r="D217" t="s">
        <v>2538</v>
      </c>
      <c r="E217" s="6" t="s">
        <v>2539</v>
      </c>
      <c r="F217" t="s">
        <v>2540</v>
      </c>
      <c r="G217">
        <v>10</v>
      </c>
      <c r="H217">
        <v>282</v>
      </c>
      <c r="I217">
        <v>294</v>
      </c>
      <c r="J217" t="s">
        <v>7303</v>
      </c>
      <c r="K217" t="s">
        <v>7304</v>
      </c>
      <c r="L217" s="1">
        <v>0.91500000000000004</v>
      </c>
      <c r="M217" s="2">
        <v>5.0000000000000002E-28</v>
      </c>
      <c r="N217">
        <v>298</v>
      </c>
      <c r="O217" t="s">
        <v>7720</v>
      </c>
      <c r="P217">
        <v>0.28942421409668934</v>
      </c>
      <c r="Q217">
        <v>-1.7887424677798205</v>
      </c>
    </row>
    <row r="218" spans="1:17" x14ac:dyDescent="0.2">
      <c r="A218" t="s">
        <v>359</v>
      </c>
      <c r="B218">
        <v>1.3</v>
      </c>
      <c r="C218" t="s">
        <v>9351</v>
      </c>
      <c r="D218" t="s">
        <v>360</v>
      </c>
      <c r="E218" s="6" t="s">
        <v>361</v>
      </c>
      <c r="F218" t="s">
        <v>362</v>
      </c>
      <c r="G218">
        <v>6</v>
      </c>
      <c r="H218">
        <v>235</v>
      </c>
      <c r="I218">
        <v>245</v>
      </c>
      <c r="J218" t="s">
        <v>7391</v>
      </c>
      <c r="K218" t="s">
        <v>3340</v>
      </c>
      <c r="L218" s="1">
        <v>0.89800000000000002</v>
      </c>
      <c r="M218" s="2">
        <v>8E-14</v>
      </c>
      <c r="N218">
        <v>175</v>
      </c>
      <c r="O218" t="s">
        <v>7749</v>
      </c>
      <c r="P218">
        <v>0.28431156254699885</v>
      </c>
      <c r="Q218">
        <v>-1.8144553223228199</v>
      </c>
    </row>
    <row r="219" spans="1:17" x14ac:dyDescent="0.2">
      <c r="A219" t="s">
        <v>1374</v>
      </c>
      <c r="B219">
        <v>2.1</v>
      </c>
      <c r="C219" t="s">
        <v>9352</v>
      </c>
      <c r="D219" t="s">
        <v>1380</v>
      </c>
      <c r="E219" s="6" t="s">
        <v>1381</v>
      </c>
      <c r="F219" t="s">
        <v>1382</v>
      </c>
      <c r="G219">
        <v>12</v>
      </c>
      <c r="H219">
        <v>441</v>
      </c>
      <c r="I219">
        <v>452</v>
      </c>
      <c r="J219" t="s">
        <v>7356</v>
      </c>
      <c r="K219" t="s">
        <v>2590</v>
      </c>
      <c r="L219" s="1">
        <v>0.94469999999999998</v>
      </c>
      <c r="M219" s="2">
        <v>2.9999999999999998E-31</v>
      </c>
      <c r="N219">
        <v>327</v>
      </c>
      <c r="O219" t="s">
        <v>7731</v>
      </c>
      <c r="P219">
        <v>0.28414844536732736</v>
      </c>
      <c r="Q219">
        <v>-1.8152832727481032</v>
      </c>
    </row>
    <row r="220" spans="1:17" x14ac:dyDescent="0.2">
      <c r="A220" t="s">
        <v>172</v>
      </c>
      <c r="B220">
        <v>1.4</v>
      </c>
      <c r="C220" t="s">
        <v>9353</v>
      </c>
      <c r="D220" t="s">
        <v>173</v>
      </c>
      <c r="E220" s="6" t="s">
        <v>174</v>
      </c>
      <c r="F220" t="s">
        <v>175</v>
      </c>
      <c r="G220">
        <v>4</v>
      </c>
      <c r="H220">
        <v>104</v>
      </c>
      <c r="I220">
        <v>105</v>
      </c>
      <c r="J220" t="s">
        <v>5964</v>
      </c>
      <c r="K220" t="s">
        <v>5964</v>
      </c>
      <c r="L220" s="1">
        <v>0.8095</v>
      </c>
      <c r="M220" s="2">
        <v>1E-10</v>
      </c>
      <c r="N220">
        <v>142</v>
      </c>
      <c r="O220" t="s">
        <v>7720</v>
      </c>
      <c r="P220">
        <v>0.27793508824172725</v>
      </c>
      <c r="Q220">
        <v>-1.8471801141207291</v>
      </c>
    </row>
    <row r="221" spans="1:17" x14ac:dyDescent="0.2">
      <c r="A221" t="s">
        <v>249</v>
      </c>
      <c r="B221">
        <v>4.4000000000000004</v>
      </c>
      <c r="C221" t="s">
        <v>9354</v>
      </c>
      <c r="D221" t="s">
        <v>260</v>
      </c>
      <c r="E221" s="6" t="s">
        <v>261</v>
      </c>
      <c r="F221" t="s">
        <v>262</v>
      </c>
      <c r="H221">
        <v>221</v>
      </c>
      <c r="I221">
        <v>221</v>
      </c>
      <c r="J221" t="s">
        <v>550</v>
      </c>
      <c r="K221" t="s">
        <v>4359</v>
      </c>
      <c r="L221" s="1">
        <v>0.9819</v>
      </c>
      <c r="M221" s="2">
        <v>3.0000000000000001E-58</v>
      </c>
      <c r="N221">
        <v>557</v>
      </c>
      <c r="O221" t="s">
        <v>7730</v>
      </c>
      <c r="P221">
        <v>0.27763181225716338</v>
      </c>
      <c r="Q221">
        <v>-1.8487552072445945</v>
      </c>
    </row>
    <row r="222" spans="1:17" x14ac:dyDescent="0.2">
      <c r="A222" t="s">
        <v>388</v>
      </c>
      <c r="B222">
        <v>15.2</v>
      </c>
      <c r="C222" t="s">
        <v>9355</v>
      </c>
      <c r="D222" t="s">
        <v>7463</v>
      </c>
      <c r="E222" s="6" t="s">
        <v>4593</v>
      </c>
      <c r="F222" t="s">
        <v>7464</v>
      </c>
      <c r="H222">
        <v>308</v>
      </c>
      <c r="I222">
        <v>310</v>
      </c>
      <c r="J222" t="s">
        <v>7465</v>
      </c>
      <c r="K222" t="s">
        <v>7466</v>
      </c>
      <c r="L222" s="1">
        <v>0.78059999999999996</v>
      </c>
      <c r="M222" s="2">
        <v>5.0000000000000004E-18</v>
      </c>
      <c r="N222">
        <v>212</v>
      </c>
      <c r="O222" t="s">
        <v>7758</v>
      </c>
      <c r="P222">
        <v>0.27184982007397207</v>
      </c>
      <c r="Q222">
        <v>-1.8791182216105502</v>
      </c>
    </row>
    <row r="223" spans="1:17" x14ac:dyDescent="0.2">
      <c r="A223" t="s">
        <v>1290</v>
      </c>
      <c r="B223">
        <v>1.3</v>
      </c>
      <c r="C223" t="s">
        <v>9356</v>
      </c>
      <c r="D223" t="s">
        <v>7314</v>
      </c>
      <c r="E223" s="6" t="s">
        <v>7315</v>
      </c>
      <c r="F223" t="s">
        <v>7316</v>
      </c>
      <c r="G223">
        <v>13</v>
      </c>
      <c r="H223">
        <v>445</v>
      </c>
      <c r="I223">
        <v>447</v>
      </c>
      <c r="J223" t="s">
        <v>7317</v>
      </c>
      <c r="K223" t="s">
        <v>7318</v>
      </c>
      <c r="L223" s="1">
        <v>0.94850000000000001</v>
      </c>
      <c r="M223" s="2">
        <v>9.0000000000000002E-97</v>
      </c>
      <c r="N223">
        <v>893</v>
      </c>
      <c r="O223" s="4" t="s">
        <v>7856</v>
      </c>
      <c r="P223">
        <v>0.26463154129206329</v>
      </c>
      <c r="Q223">
        <v>-1.9179430689710419</v>
      </c>
    </row>
    <row r="224" spans="1:17" x14ac:dyDescent="0.2">
      <c r="A224" t="s">
        <v>270</v>
      </c>
      <c r="B224">
        <v>3.4</v>
      </c>
      <c r="C224" t="s">
        <v>9357</v>
      </c>
      <c r="D224" t="s">
        <v>5205</v>
      </c>
      <c r="E224" s="6" t="s">
        <v>5206</v>
      </c>
      <c r="F224" t="s">
        <v>5207</v>
      </c>
      <c r="G224">
        <v>12</v>
      </c>
      <c r="H224">
        <v>454</v>
      </c>
      <c r="I224">
        <v>490</v>
      </c>
      <c r="J224" t="s">
        <v>7354</v>
      </c>
      <c r="K224" t="s">
        <v>7355</v>
      </c>
      <c r="L224" s="1">
        <v>0.91020000000000001</v>
      </c>
      <c r="M224" s="2">
        <v>1.9999999999999998E-21</v>
      </c>
      <c r="N224">
        <v>244</v>
      </c>
      <c r="O224" s="4" t="s">
        <v>7861</v>
      </c>
      <c r="P224">
        <v>0.25084688490737045</v>
      </c>
      <c r="Q224">
        <v>-1.9951210724981014</v>
      </c>
    </row>
    <row r="225" spans="1:17" x14ac:dyDescent="0.2">
      <c r="A225" t="s">
        <v>2243</v>
      </c>
      <c r="B225">
        <v>1.1000000000000001</v>
      </c>
      <c r="C225" t="s">
        <v>9358</v>
      </c>
      <c r="D225" t="s">
        <v>2244</v>
      </c>
      <c r="E225" s="6" t="s">
        <v>2245</v>
      </c>
      <c r="F225" t="s">
        <v>2246</v>
      </c>
      <c r="H225">
        <v>686</v>
      </c>
      <c r="I225">
        <v>154</v>
      </c>
      <c r="J225" t="s">
        <v>7607</v>
      </c>
      <c r="K225" t="s">
        <v>7608</v>
      </c>
      <c r="L225" s="1">
        <v>0.90910000000000002</v>
      </c>
      <c r="M225" s="2">
        <v>3E-11</v>
      </c>
      <c r="N225">
        <v>157</v>
      </c>
      <c r="O225" t="s">
        <v>7788</v>
      </c>
      <c r="P225">
        <v>0.24011853738285849</v>
      </c>
      <c r="Q225">
        <v>-2.058181309569882</v>
      </c>
    </row>
    <row r="226" spans="1:17" x14ac:dyDescent="0.2">
      <c r="A226" t="s">
        <v>2669</v>
      </c>
      <c r="B226">
        <v>1.3</v>
      </c>
      <c r="C226" t="s">
        <v>9359</v>
      </c>
      <c r="D226" t="s">
        <v>2670</v>
      </c>
      <c r="E226" s="6" t="s">
        <v>2671</v>
      </c>
      <c r="F226" t="s">
        <v>2672</v>
      </c>
      <c r="G226">
        <v>8</v>
      </c>
      <c r="H226">
        <v>344</v>
      </c>
      <c r="I226">
        <v>349</v>
      </c>
      <c r="J226" t="s">
        <v>7398</v>
      </c>
      <c r="K226" t="s">
        <v>7399</v>
      </c>
      <c r="L226" s="1">
        <v>0.80520000000000003</v>
      </c>
      <c r="M226" s="2">
        <v>5.0000000000000003E-34</v>
      </c>
      <c r="N226">
        <v>351</v>
      </c>
      <c r="O226" t="s">
        <v>7756</v>
      </c>
      <c r="P226">
        <v>0.23187684110535542</v>
      </c>
      <c r="Q226">
        <v>-2.1085693580896798</v>
      </c>
    </row>
    <row r="227" spans="1:17" x14ac:dyDescent="0.2">
      <c r="A227" t="s">
        <v>388</v>
      </c>
      <c r="B227">
        <v>1.1200000000000001</v>
      </c>
      <c r="C227" t="s">
        <v>9360</v>
      </c>
      <c r="D227" t="s">
        <v>5317</v>
      </c>
      <c r="E227" s="6" t="s">
        <v>5318</v>
      </c>
      <c r="F227" t="s">
        <v>5319</v>
      </c>
      <c r="H227">
        <v>350</v>
      </c>
      <c r="I227">
        <v>369</v>
      </c>
      <c r="J227" t="s">
        <v>7416</v>
      </c>
      <c r="K227" t="s">
        <v>863</v>
      </c>
      <c r="L227" s="1">
        <v>0.96479999999999999</v>
      </c>
      <c r="M227" s="2">
        <v>8.0000000000000003E-62</v>
      </c>
      <c r="N227">
        <v>591</v>
      </c>
      <c r="O227" t="s">
        <v>7758</v>
      </c>
      <c r="P227">
        <v>0.21173708569370006</v>
      </c>
      <c r="Q227">
        <v>-2.2396541157611938</v>
      </c>
    </row>
    <row r="228" spans="1:17" x14ac:dyDescent="0.2">
      <c r="A228" t="s">
        <v>102</v>
      </c>
      <c r="B228">
        <v>3.4</v>
      </c>
      <c r="C228" t="s">
        <v>9361</v>
      </c>
      <c r="D228" t="s">
        <v>1222</v>
      </c>
      <c r="E228" s="6" t="s">
        <v>1223</v>
      </c>
      <c r="F228" t="s">
        <v>1224</v>
      </c>
      <c r="G228">
        <v>14</v>
      </c>
      <c r="H228">
        <v>394</v>
      </c>
      <c r="I228">
        <v>514</v>
      </c>
      <c r="J228" t="s">
        <v>633</v>
      </c>
      <c r="K228" t="s">
        <v>7147</v>
      </c>
      <c r="L228" s="1">
        <v>0.39300000000000002</v>
      </c>
      <c r="M228" s="2">
        <v>1E-8</v>
      </c>
      <c r="N228">
        <v>133</v>
      </c>
      <c r="O228" t="s">
        <v>7714</v>
      </c>
      <c r="P228">
        <v>0.21021739312750898</v>
      </c>
      <c r="Q228">
        <v>-2.2500460538427749</v>
      </c>
    </row>
    <row r="229" spans="1:17" x14ac:dyDescent="0.2">
      <c r="A229" t="s">
        <v>388</v>
      </c>
      <c r="B229">
        <v>5.19</v>
      </c>
      <c r="C229" t="s">
        <v>9362</v>
      </c>
      <c r="D229" t="s">
        <v>7443</v>
      </c>
      <c r="E229" s="6" t="s">
        <v>494</v>
      </c>
      <c r="F229" t="s">
        <v>7444</v>
      </c>
      <c r="H229">
        <v>536</v>
      </c>
      <c r="I229">
        <v>551</v>
      </c>
      <c r="J229" t="s">
        <v>7445</v>
      </c>
      <c r="K229" t="s">
        <v>7446</v>
      </c>
      <c r="L229" s="1">
        <v>0.95830000000000004</v>
      </c>
      <c r="M229" s="2">
        <v>7.9999999999999994E-77</v>
      </c>
      <c r="N229">
        <v>722</v>
      </c>
      <c r="O229" t="s">
        <v>7758</v>
      </c>
      <c r="P229">
        <v>0.20958338579985969</v>
      </c>
      <c r="Q229">
        <v>-2.2544037395300141</v>
      </c>
    </row>
    <row r="230" spans="1:17" x14ac:dyDescent="0.2">
      <c r="A230" t="s">
        <v>685</v>
      </c>
      <c r="B230">
        <v>6.13</v>
      </c>
      <c r="C230" t="s">
        <v>9363</v>
      </c>
      <c r="D230" t="s">
        <v>6321</v>
      </c>
      <c r="E230" s="6" t="s">
        <v>6322</v>
      </c>
      <c r="F230" t="s">
        <v>6323</v>
      </c>
      <c r="G230">
        <v>7</v>
      </c>
      <c r="H230">
        <v>635</v>
      </c>
      <c r="I230">
        <v>879</v>
      </c>
      <c r="J230" t="s">
        <v>7535</v>
      </c>
      <c r="K230" t="s">
        <v>7536</v>
      </c>
      <c r="L230" s="1">
        <v>0.70309999999999995</v>
      </c>
      <c r="M230" s="2">
        <v>2E-95</v>
      </c>
      <c r="N230">
        <v>884</v>
      </c>
      <c r="O230" t="s">
        <v>7760</v>
      </c>
      <c r="P230">
        <v>0.20932407420866747</v>
      </c>
      <c r="Q230">
        <v>-2.2561898504502369</v>
      </c>
    </row>
    <row r="231" spans="1:17" x14ac:dyDescent="0.2">
      <c r="A231" t="s">
        <v>140</v>
      </c>
      <c r="B231">
        <v>1.3</v>
      </c>
      <c r="C231" t="s">
        <v>9364</v>
      </c>
      <c r="D231" t="s">
        <v>2523</v>
      </c>
      <c r="E231" s="6" t="s">
        <v>2524</v>
      </c>
      <c r="F231" t="s">
        <v>2525</v>
      </c>
      <c r="G231">
        <v>5</v>
      </c>
      <c r="H231">
        <v>304</v>
      </c>
      <c r="I231">
        <v>311</v>
      </c>
      <c r="J231" t="s">
        <v>7295</v>
      </c>
      <c r="K231" t="s">
        <v>7296</v>
      </c>
      <c r="L231" s="1">
        <v>0.84570000000000001</v>
      </c>
      <c r="M231" s="2">
        <v>2.0000000000000002E-43</v>
      </c>
      <c r="N231">
        <v>432</v>
      </c>
      <c r="O231" t="s">
        <v>7717</v>
      </c>
      <c r="P231">
        <v>0.20751216085187979</v>
      </c>
      <c r="Q231">
        <v>-2.2687322095766582</v>
      </c>
    </row>
    <row r="232" spans="1:17" x14ac:dyDescent="0.2">
      <c r="A232" t="s">
        <v>1111</v>
      </c>
      <c r="B232">
        <v>1.1000000000000001</v>
      </c>
      <c r="C232" t="s">
        <v>9365</v>
      </c>
      <c r="D232" t="s">
        <v>1112</v>
      </c>
      <c r="E232" s="6" t="s">
        <v>1113</v>
      </c>
      <c r="F232" t="s">
        <v>1114</v>
      </c>
      <c r="G232">
        <v>5</v>
      </c>
      <c r="H232">
        <v>625</v>
      </c>
      <c r="I232">
        <v>349</v>
      </c>
      <c r="J232" t="s">
        <v>7672</v>
      </c>
      <c r="K232" t="s">
        <v>7673</v>
      </c>
      <c r="L232" s="1">
        <v>0.69630000000000003</v>
      </c>
      <c r="M232" s="2">
        <v>1.0000000000000001E-9</v>
      </c>
      <c r="N232">
        <v>143</v>
      </c>
      <c r="O232" t="s">
        <v>7832</v>
      </c>
      <c r="P232">
        <v>0.19957716044824564</v>
      </c>
      <c r="Q232">
        <v>-2.3249814663635089</v>
      </c>
    </row>
    <row r="233" spans="1:17" x14ac:dyDescent="0.2">
      <c r="A233" t="s">
        <v>388</v>
      </c>
      <c r="B233">
        <v>134.30000000000001</v>
      </c>
      <c r="C233" t="s">
        <v>9366</v>
      </c>
      <c r="D233" t="s">
        <v>4083</v>
      </c>
      <c r="E233" s="6" t="s">
        <v>4084</v>
      </c>
      <c r="F233" t="s">
        <v>4085</v>
      </c>
      <c r="H233">
        <v>253</v>
      </c>
      <c r="I233">
        <v>253</v>
      </c>
      <c r="J233" t="s">
        <v>7507</v>
      </c>
      <c r="K233" t="s">
        <v>4907</v>
      </c>
      <c r="L233" s="1">
        <v>0.95650000000000002</v>
      </c>
      <c r="M233" s="2">
        <v>3.9999999999999999E-69</v>
      </c>
      <c r="N233">
        <v>652</v>
      </c>
      <c r="O233" t="s">
        <v>7758</v>
      </c>
      <c r="P233">
        <v>0.19499770841341202</v>
      </c>
      <c r="Q233">
        <v>-2.3584709251690525</v>
      </c>
    </row>
    <row r="234" spans="1:17" x14ac:dyDescent="0.2">
      <c r="A234" t="s">
        <v>1366</v>
      </c>
      <c r="B234">
        <v>4.2</v>
      </c>
      <c r="C234" t="s">
        <v>9367</v>
      </c>
      <c r="D234" t="s">
        <v>1367</v>
      </c>
      <c r="E234" s="6" t="s">
        <v>1368</v>
      </c>
      <c r="F234" t="s">
        <v>1369</v>
      </c>
      <c r="G234">
        <v>12</v>
      </c>
      <c r="H234">
        <v>613</v>
      </c>
      <c r="I234">
        <v>820</v>
      </c>
      <c r="J234" t="s">
        <v>7345</v>
      </c>
      <c r="K234" t="s">
        <v>7346</v>
      </c>
      <c r="L234" s="1">
        <v>0.4622</v>
      </c>
      <c r="M234" s="2">
        <v>6E-10</v>
      </c>
      <c r="N234">
        <v>146</v>
      </c>
      <c r="O234" s="4" t="s">
        <v>7862</v>
      </c>
      <c r="P234">
        <v>0.1949230475693064</v>
      </c>
      <c r="Q234">
        <v>-2.3590234109200852</v>
      </c>
    </row>
    <row r="235" spans="1:17" x14ac:dyDescent="0.2">
      <c r="A235" t="s">
        <v>102</v>
      </c>
      <c r="B235">
        <v>6.5</v>
      </c>
      <c r="C235" t="s">
        <v>9368</v>
      </c>
      <c r="D235" t="s">
        <v>7254</v>
      </c>
      <c r="E235" s="6" t="s">
        <v>7255</v>
      </c>
      <c r="F235" t="s">
        <v>7256</v>
      </c>
      <c r="G235">
        <v>12</v>
      </c>
      <c r="H235">
        <v>440</v>
      </c>
      <c r="I235">
        <v>449</v>
      </c>
      <c r="J235" t="s">
        <v>117</v>
      </c>
      <c r="K235" t="s">
        <v>7257</v>
      </c>
      <c r="L235" s="1">
        <v>0.97099999999999997</v>
      </c>
      <c r="M235" s="2">
        <v>2E-55</v>
      </c>
      <c r="N235">
        <v>537</v>
      </c>
      <c r="O235" t="s">
        <v>7714</v>
      </c>
      <c r="P235">
        <v>0.19280146240979645</v>
      </c>
      <c r="Q235">
        <v>-2.3748121003560048</v>
      </c>
    </row>
    <row r="236" spans="1:17" x14ac:dyDescent="0.2">
      <c r="A236" t="s">
        <v>134</v>
      </c>
      <c r="B236">
        <v>6.1</v>
      </c>
      <c r="C236" t="s">
        <v>9369</v>
      </c>
      <c r="D236" t="s">
        <v>2505</v>
      </c>
      <c r="E236" s="6" t="s">
        <v>2506</v>
      </c>
      <c r="F236" t="s">
        <v>2507</v>
      </c>
      <c r="G236">
        <v>12</v>
      </c>
      <c r="H236">
        <v>435</v>
      </c>
      <c r="I236">
        <v>736</v>
      </c>
      <c r="J236" t="s">
        <v>7292</v>
      </c>
      <c r="K236" t="s">
        <v>7293</v>
      </c>
      <c r="L236" s="1">
        <v>0.41439999999999999</v>
      </c>
      <c r="M236" s="2">
        <v>9.9999999999999994E-12</v>
      </c>
      <c r="N236">
        <v>158</v>
      </c>
      <c r="O236" t="s">
        <v>7716</v>
      </c>
      <c r="P236">
        <v>0.18946989555934929</v>
      </c>
      <c r="Q236">
        <v>-2.3999594548151171</v>
      </c>
    </row>
    <row r="237" spans="1:17" x14ac:dyDescent="0.2">
      <c r="A237" t="s">
        <v>102</v>
      </c>
      <c r="B237">
        <v>2.25</v>
      </c>
      <c r="C237" t="s">
        <v>9370</v>
      </c>
      <c r="D237" t="s">
        <v>2408</v>
      </c>
      <c r="E237" s="6" t="s">
        <v>2409</v>
      </c>
      <c r="F237" t="s">
        <v>2410</v>
      </c>
      <c r="G237">
        <v>12</v>
      </c>
      <c r="H237">
        <v>395</v>
      </c>
      <c r="I237">
        <v>388</v>
      </c>
      <c r="J237" t="s">
        <v>7225</v>
      </c>
      <c r="K237" t="s">
        <v>7226</v>
      </c>
      <c r="L237" s="1">
        <v>0.99739999999999995</v>
      </c>
      <c r="M237" s="2">
        <v>1.0000000000000001E-30</v>
      </c>
      <c r="N237">
        <v>322</v>
      </c>
      <c r="O237" t="s">
        <v>7714</v>
      </c>
      <c r="P237">
        <v>0.18447067754765722</v>
      </c>
      <c r="Q237">
        <v>-2.4385365833093271</v>
      </c>
    </row>
    <row r="238" spans="1:17" x14ac:dyDescent="0.2">
      <c r="A238" t="s">
        <v>388</v>
      </c>
      <c r="B238">
        <v>131.1</v>
      </c>
      <c r="C238" t="s">
        <v>9371</v>
      </c>
      <c r="D238" t="s">
        <v>1849</v>
      </c>
      <c r="E238" s="6" t="s">
        <v>1850</v>
      </c>
      <c r="F238" t="s">
        <v>1851</v>
      </c>
      <c r="H238">
        <v>305</v>
      </c>
      <c r="I238">
        <v>306</v>
      </c>
      <c r="J238" t="s">
        <v>7504</v>
      </c>
      <c r="K238" t="s">
        <v>6971</v>
      </c>
      <c r="L238" s="1">
        <v>0.99019999999999997</v>
      </c>
      <c r="M238" s="2">
        <v>3.0000000000000002E-55</v>
      </c>
      <c r="N238">
        <v>534</v>
      </c>
      <c r="O238" t="s">
        <v>7758</v>
      </c>
      <c r="P238">
        <v>0.18278289596275743</v>
      </c>
      <c r="Q238">
        <v>-2.4517970193721554</v>
      </c>
    </row>
    <row r="239" spans="1:17" x14ac:dyDescent="0.2">
      <c r="A239" t="s">
        <v>781</v>
      </c>
      <c r="B239">
        <v>1.2</v>
      </c>
      <c r="C239" t="s">
        <v>9372</v>
      </c>
      <c r="D239" t="s">
        <v>1996</v>
      </c>
      <c r="E239" s="6" t="s">
        <v>1997</v>
      </c>
      <c r="F239" t="s">
        <v>1998</v>
      </c>
      <c r="H239">
        <v>439</v>
      </c>
      <c r="I239">
        <v>432</v>
      </c>
      <c r="J239" t="s">
        <v>7563</v>
      </c>
      <c r="K239" t="s">
        <v>7564</v>
      </c>
      <c r="L239" s="1">
        <v>0.97689999999999999</v>
      </c>
      <c r="M239" s="2">
        <v>9.9999999999999996E-81</v>
      </c>
      <c r="N239">
        <v>755</v>
      </c>
      <c r="O239" t="s">
        <v>7768</v>
      </c>
      <c r="P239">
        <v>0.17628072319428059</v>
      </c>
      <c r="Q239">
        <v>-2.5040533744694393</v>
      </c>
    </row>
    <row r="240" spans="1:17" x14ac:dyDescent="0.2">
      <c r="A240" t="s">
        <v>4317</v>
      </c>
      <c r="B240">
        <v>1.1000000000000001</v>
      </c>
      <c r="C240" t="s">
        <v>9373</v>
      </c>
      <c r="D240" t="s">
        <v>4318</v>
      </c>
      <c r="E240" s="6" t="s">
        <v>4319</v>
      </c>
      <c r="F240" t="s">
        <v>4320</v>
      </c>
      <c r="G240">
        <v>11</v>
      </c>
      <c r="H240">
        <v>431</v>
      </c>
      <c r="I240">
        <v>425</v>
      </c>
      <c r="J240" t="s">
        <v>5256</v>
      </c>
      <c r="K240" t="s">
        <v>7164</v>
      </c>
      <c r="L240" s="1">
        <v>0.96940000000000004</v>
      </c>
      <c r="M240" s="2">
        <v>9.9999999999999995E-127</v>
      </c>
      <c r="N240">
        <v>1148</v>
      </c>
      <c r="O240" t="s">
        <v>7837</v>
      </c>
      <c r="P240">
        <v>0.17176243564327967</v>
      </c>
      <c r="Q240">
        <v>-2.5415135405810263</v>
      </c>
    </row>
    <row r="241" spans="1:17" x14ac:dyDescent="0.2">
      <c r="A241" t="s">
        <v>5300</v>
      </c>
      <c r="B241">
        <v>3.1</v>
      </c>
      <c r="C241" t="s">
        <v>9374</v>
      </c>
      <c r="D241" t="s">
        <v>5306</v>
      </c>
      <c r="E241" s="6" t="s">
        <v>5307</v>
      </c>
      <c r="F241" t="s">
        <v>5308</v>
      </c>
      <c r="G241">
        <v>6</v>
      </c>
      <c r="H241">
        <v>254</v>
      </c>
      <c r="I241">
        <v>269</v>
      </c>
      <c r="J241" t="s">
        <v>7405</v>
      </c>
      <c r="K241" t="s">
        <v>7406</v>
      </c>
      <c r="L241" s="1">
        <v>0.7621</v>
      </c>
      <c r="M241" s="2">
        <v>5.0000000000000002E-14</v>
      </c>
      <c r="N241">
        <v>177</v>
      </c>
      <c r="O241" t="s">
        <v>7757</v>
      </c>
      <c r="P241">
        <v>0.16866431494193618</v>
      </c>
      <c r="Q241">
        <v>-2.5677733263722904</v>
      </c>
    </row>
    <row r="242" spans="1:17" x14ac:dyDescent="0.2">
      <c r="A242" t="s">
        <v>134</v>
      </c>
      <c r="B242">
        <v>1.7</v>
      </c>
      <c r="C242" t="s">
        <v>9375</v>
      </c>
      <c r="D242" t="s">
        <v>2487</v>
      </c>
      <c r="E242" s="6" t="s">
        <v>2488</v>
      </c>
      <c r="F242" t="s">
        <v>2489</v>
      </c>
      <c r="G242">
        <v>12</v>
      </c>
      <c r="H242">
        <v>463</v>
      </c>
      <c r="I242">
        <v>470</v>
      </c>
      <c r="J242" t="s">
        <v>7289</v>
      </c>
      <c r="K242" t="s">
        <v>7290</v>
      </c>
      <c r="L242" s="1">
        <v>0.95960000000000001</v>
      </c>
      <c r="M242" s="2">
        <v>4.9999999999999998E-75</v>
      </c>
      <c r="N242">
        <v>706</v>
      </c>
      <c r="O242" t="s">
        <v>7716</v>
      </c>
      <c r="P242">
        <v>0.15311326700667777</v>
      </c>
      <c r="Q242">
        <v>-2.7073287995383453</v>
      </c>
    </row>
    <row r="243" spans="1:17" x14ac:dyDescent="0.2">
      <c r="A243" t="s">
        <v>907</v>
      </c>
      <c r="B243">
        <v>1.5</v>
      </c>
      <c r="C243" t="s">
        <v>9376</v>
      </c>
      <c r="D243" t="s">
        <v>6428</v>
      </c>
      <c r="E243" s="6" t="s">
        <v>6429</v>
      </c>
      <c r="F243" t="s">
        <v>6430</v>
      </c>
      <c r="G243">
        <v>6</v>
      </c>
      <c r="H243">
        <v>456</v>
      </c>
      <c r="I243">
        <v>478</v>
      </c>
      <c r="J243" t="s">
        <v>2582</v>
      </c>
      <c r="K243" t="s">
        <v>6432</v>
      </c>
      <c r="L243" s="1">
        <v>0.97699999999999998</v>
      </c>
      <c r="M243" s="2">
        <v>1E-125</v>
      </c>
      <c r="N243">
        <v>1143</v>
      </c>
      <c r="O243" t="s">
        <v>7784</v>
      </c>
      <c r="P243">
        <v>0.15063087195624666</v>
      </c>
      <c r="Q243">
        <v>-2.7309106127013667</v>
      </c>
    </row>
    <row r="244" spans="1:17" x14ac:dyDescent="0.2">
      <c r="A244" t="s">
        <v>685</v>
      </c>
      <c r="B244">
        <v>25.3</v>
      </c>
      <c r="C244" t="s">
        <v>9377</v>
      </c>
      <c r="D244" t="s">
        <v>4139</v>
      </c>
      <c r="E244" s="6" t="s">
        <v>4140</v>
      </c>
      <c r="F244" t="s">
        <v>4141</v>
      </c>
      <c r="G244">
        <v>5</v>
      </c>
      <c r="H244">
        <v>609</v>
      </c>
      <c r="I244">
        <v>601</v>
      </c>
      <c r="J244" t="s">
        <v>7537</v>
      </c>
      <c r="K244" t="s">
        <v>7538</v>
      </c>
      <c r="L244" s="1">
        <v>0.95840000000000003</v>
      </c>
      <c r="M244" s="2">
        <v>9.9999999999999996E-165</v>
      </c>
      <c r="N244">
        <v>1478</v>
      </c>
      <c r="O244" t="s">
        <v>7760</v>
      </c>
      <c r="P244">
        <v>0.14986451219299779</v>
      </c>
      <c r="Q244">
        <v>-2.7382693002909164</v>
      </c>
    </row>
    <row r="245" spans="1:17" x14ac:dyDescent="0.2">
      <c r="A245" t="s">
        <v>102</v>
      </c>
      <c r="B245">
        <v>3.2</v>
      </c>
      <c r="C245" t="s">
        <v>9378</v>
      </c>
      <c r="D245" t="s">
        <v>5872</v>
      </c>
      <c r="E245" s="6" t="s">
        <v>5873</v>
      </c>
      <c r="F245" t="s">
        <v>5874</v>
      </c>
      <c r="G245">
        <v>14</v>
      </c>
      <c r="H245">
        <v>488</v>
      </c>
      <c r="I245">
        <v>512</v>
      </c>
      <c r="J245" t="s">
        <v>7234</v>
      </c>
      <c r="K245" t="s">
        <v>5147</v>
      </c>
      <c r="L245" s="1">
        <v>0.80469999999999997</v>
      </c>
      <c r="M245" s="2">
        <v>1.0000000000000001E-31</v>
      </c>
      <c r="N245">
        <v>333</v>
      </c>
      <c r="O245" t="s">
        <v>7714</v>
      </c>
      <c r="P245">
        <v>0.13603886409420313</v>
      </c>
      <c r="Q245">
        <v>-2.8779092299837612</v>
      </c>
    </row>
    <row r="246" spans="1:17" x14ac:dyDescent="0.2">
      <c r="A246" t="s">
        <v>388</v>
      </c>
      <c r="B246">
        <v>14.16</v>
      </c>
      <c r="C246" t="s">
        <v>9379</v>
      </c>
      <c r="D246" t="s">
        <v>6201</v>
      </c>
      <c r="E246" s="6" t="s">
        <v>1695</v>
      </c>
      <c r="F246" t="s">
        <v>6202</v>
      </c>
      <c r="G246">
        <v>9</v>
      </c>
      <c r="H246">
        <v>329</v>
      </c>
      <c r="I246">
        <v>336</v>
      </c>
      <c r="J246" t="s">
        <v>7461</v>
      </c>
      <c r="K246" t="s">
        <v>7462</v>
      </c>
      <c r="L246" s="1">
        <v>0.88100000000000001</v>
      </c>
      <c r="M246" s="2">
        <v>1E-25</v>
      </c>
      <c r="N246">
        <v>278</v>
      </c>
      <c r="O246" t="s">
        <v>7758</v>
      </c>
      <c r="P246">
        <v>0.13284127052521885</v>
      </c>
      <c r="Q246">
        <v>-2.9122246685927378</v>
      </c>
    </row>
    <row r="247" spans="1:17" x14ac:dyDescent="0.2">
      <c r="A247" t="s">
        <v>388</v>
      </c>
      <c r="B247">
        <v>117.2</v>
      </c>
      <c r="C247" t="s">
        <v>9380</v>
      </c>
      <c r="D247" t="s">
        <v>4617</v>
      </c>
      <c r="E247" s="6" t="s">
        <v>4618</v>
      </c>
      <c r="F247" t="s">
        <v>4619</v>
      </c>
      <c r="G247">
        <v>5</v>
      </c>
      <c r="H247">
        <v>591</v>
      </c>
      <c r="I247">
        <v>583</v>
      </c>
      <c r="J247" t="s">
        <v>7483</v>
      </c>
      <c r="K247" t="s">
        <v>7484</v>
      </c>
      <c r="L247" s="1">
        <v>0.98460000000000003</v>
      </c>
      <c r="M247">
        <v>0</v>
      </c>
      <c r="N247">
        <v>1987</v>
      </c>
      <c r="O247" t="s">
        <v>7758</v>
      </c>
      <c r="P247">
        <v>0.1299289656016363</v>
      </c>
      <c r="Q247">
        <v>-2.9442050022736548</v>
      </c>
    </row>
    <row r="248" spans="1:17" x14ac:dyDescent="0.2">
      <c r="A248" t="s">
        <v>388</v>
      </c>
      <c r="B248">
        <v>114.1</v>
      </c>
      <c r="C248" t="s">
        <v>9381</v>
      </c>
      <c r="D248" t="s">
        <v>2765</v>
      </c>
      <c r="E248" s="6" t="s">
        <v>2766</v>
      </c>
      <c r="F248" t="s">
        <v>2767</v>
      </c>
      <c r="H248">
        <v>223</v>
      </c>
      <c r="I248">
        <v>244</v>
      </c>
      <c r="J248" t="s">
        <v>7478</v>
      </c>
      <c r="K248" t="s">
        <v>7479</v>
      </c>
      <c r="L248" s="1">
        <v>0.90159999999999996</v>
      </c>
      <c r="M248" s="2">
        <v>6.0000000000000004E-40</v>
      </c>
      <c r="N248">
        <v>400</v>
      </c>
      <c r="O248" t="s">
        <v>7758</v>
      </c>
      <c r="P248">
        <v>0.12771433345644703</v>
      </c>
      <c r="Q248">
        <v>-2.9690076462281345</v>
      </c>
    </row>
    <row r="249" spans="1:17" x14ac:dyDescent="0.2">
      <c r="A249" t="s">
        <v>102</v>
      </c>
      <c r="B249">
        <v>3.8</v>
      </c>
      <c r="C249" t="s">
        <v>9382</v>
      </c>
      <c r="D249" t="s">
        <v>7235</v>
      </c>
      <c r="E249" s="6" t="s">
        <v>7236</v>
      </c>
      <c r="F249" t="s">
        <v>7237</v>
      </c>
      <c r="G249">
        <v>14</v>
      </c>
      <c r="H249">
        <v>459</v>
      </c>
      <c r="I249">
        <v>486</v>
      </c>
      <c r="J249" t="s">
        <v>7238</v>
      </c>
      <c r="K249" t="s">
        <v>6365</v>
      </c>
      <c r="L249" s="1">
        <v>0.82920000000000005</v>
      </c>
      <c r="M249" s="2">
        <v>2.0000000000000001E-26</v>
      </c>
      <c r="N249">
        <v>287</v>
      </c>
      <c r="O249" t="s">
        <v>7714</v>
      </c>
      <c r="P249">
        <v>0.1215459866554377</v>
      </c>
      <c r="Q249">
        <v>-3.0404258372910808</v>
      </c>
    </row>
    <row r="250" spans="1:17" x14ac:dyDescent="0.2">
      <c r="A250" t="s">
        <v>388</v>
      </c>
      <c r="B250">
        <v>7.1</v>
      </c>
      <c r="C250" t="s">
        <v>9383</v>
      </c>
      <c r="D250" t="s">
        <v>508</v>
      </c>
      <c r="E250" s="6" t="s">
        <v>509</v>
      </c>
      <c r="F250" t="s">
        <v>510</v>
      </c>
      <c r="H250">
        <v>251</v>
      </c>
      <c r="I250">
        <v>257</v>
      </c>
      <c r="J250" t="s">
        <v>4385</v>
      </c>
      <c r="K250" t="s">
        <v>512</v>
      </c>
      <c r="L250" s="1">
        <v>0.96889999999999998</v>
      </c>
      <c r="M250" s="2">
        <v>2E-78</v>
      </c>
      <c r="N250">
        <v>733</v>
      </c>
      <c r="O250" t="s">
        <v>7758</v>
      </c>
      <c r="P250">
        <v>0.11308775861927244</v>
      </c>
      <c r="Q250">
        <v>-3.1444853241368604</v>
      </c>
    </row>
    <row r="251" spans="1:17" x14ac:dyDescent="0.2">
      <c r="A251" t="s">
        <v>102</v>
      </c>
      <c r="B251">
        <v>66.099999999999994</v>
      </c>
      <c r="C251" t="s">
        <v>9384</v>
      </c>
      <c r="D251" t="s">
        <v>7277</v>
      </c>
      <c r="E251" s="6" t="s">
        <v>7278</v>
      </c>
      <c r="F251" t="s">
        <v>7279</v>
      </c>
      <c r="G251">
        <v>12</v>
      </c>
      <c r="H251">
        <v>449</v>
      </c>
      <c r="I251">
        <v>428</v>
      </c>
      <c r="J251" t="s">
        <v>7280</v>
      </c>
      <c r="K251" t="s">
        <v>7281</v>
      </c>
      <c r="L251" s="1">
        <v>0.88319999999999999</v>
      </c>
      <c r="M251" s="2">
        <v>8.0000000000000002E-8</v>
      </c>
      <c r="N251">
        <v>126</v>
      </c>
      <c r="O251" t="s">
        <v>7714</v>
      </c>
      <c r="P251">
        <v>0.10276233977696285</v>
      </c>
      <c r="Q251">
        <v>-3.2826164507018984</v>
      </c>
    </row>
    <row r="252" spans="1:17" x14ac:dyDescent="0.2">
      <c r="A252" t="s">
        <v>172</v>
      </c>
      <c r="B252">
        <v>24.2</v>
      </c>
      <c r="C252" t="s">
        <v>9385</v>
      </c>
      <c r="D252" t="s">
        <v>7309</v>
      </c>
      <c r="E252" s="6" t="s">
        <v>7310</v>
      </c>
      <c r="F252" t="s">
        <v>7311</v>
      </c>
      <c r="G252">
        <v>10</v>
      </c>
      <c r="H252">
        <v>85</v>
      </c>
      <c r="I252">
        <v>471</v>
      </c>
      <c r="J252" t="s">
        <v>7107</v>
      </c>
      <c r="K252" t="s">
        <v>7312</v>
      </c>
      <c r="L252" s="1">
        <v>0.15920000000000001</v>
      </c>
      <c r="M252">
        <v>2E-3</v>
      </c>
      <c r="N252">
        <v>80</v>
      </c>
      <c r="O252" t="s">
        <v>7720</v>
      </c>
      <c r="P252">
        <v>9.5621320445804611E-2</v>
      </c>
      <c r="Q252">
        <v>-3.3865238616099202</v>
      </c>
    </row>
    <row r="253" spans="1:17" x14ac:dyDescent="0.2">
      <c r="A253" t="s">
        <v>1129</v>
      </c>
      <c r="B253">
        <v>1.1000000000000001</v>
      </c>
      <c r="C253" t="s">
        <v>9386</v>
      </c>
      <c r="D253" t="s">
        <v>1130</v>
      </c>
      <c r="E253" s="6" t="s">
        <v>1131</v>
      </c>
      <c r="F253" t="s">
        <v>1132</v>
      </c>
      <c r="G253">
        <v>4</v>
      </c>
      <c r="H253">
        <v>128</v>
      </c>
      <c r="I253">
        <v>127</v>
      </c>
      <c r="J253" t="s">
        <v>1343</v>
      </c>
      <c r="K253" t="s">
        <v>7074</v>
      </c>
      <c r="L253" s="1">
        <v>0.96060000000000001</v>
      </c>
      <c r="M253" s="2">
        <v>6.9999999999999999E-6</v>
      </c>
      <c r="N253">
        <v>102</v>
      </c>
      <c r="O253" t="s">
        <v>7839</v>
      </c>
      <c r="P253">
        <v>9.4681241036612421E-2</v>
      </c>
      <c r="Q253">
        <v>-3.4007775734187988</v>
      </c>
    </row>
    <row r="254" spans="1:17" x14ac:dyDescent="0.2">
      <c r="A254" t="s">
        <v>2568</v>
      </c>
      <c r="B254">
        <v>1.3</v>
      </c>
      <c r="C254" t="s">
        <v>9387</v>
      </c>
      <c r="D254" t="s">
        <v>2569</v>
      </c>
      <c r="E254" s="6" t="s">
        <v>2570</v>
      </c>
      <c r="F254" t="s">
        <v>2571</v>
      </c>
      <c r="G254">
        <v>11</v>
      </c>
      <c r="H254">
        <v>466</v>
      </c>
      <c r="I254">
        <v>467</v>
      </c>
      <c r="J254" t="s">
        <v>6022</v>
      </c>
      <c r="K254" t="s">
        <v>7338</v>
      </c>
      <c r="L254" s="1">
        <v>0.98070000000000002</v>
      </c>
      <c r="M254" s="2">
        <v>9.9999999999999999E-119</v>
      </c>
      <c r="N254">
        <v>1083</v>
      </c>
      <c r="O254" s="4" t="s">
        <v>7859</v>
      </c>
      <c r="P254">
        <v>9.091731189786631E-2</v>
      </c>
      <c r="Q254">
        <v>-3.4593011603588244</v>
      </c>
    </row>
    <row r="255" spans="1:17" x14ac:dyDescent="0.2">
      <c r="A255" t="s">
        <v>388</v>
      </c>
      <c r="B255">
        <v>14.7</v>
      </c>
      <c r="C255" t="s">
        <v>9388</v>
      </c>
      <c r="D255" t="s">
        <v>527</v>
      </c>
      <c r="E255" s="6" t="s">
        <v>528</v>
      </c>
      <c r="F255" t="s">
        <v>529</v>
      </c>
      <c r="H255">
        <v>263</v>
      </c>
      <c r="I255">
        <v>265</v>
      </c>
      <c r="J255" t="s">
        <v>5387</v>
      </c>
      <c r="K255" t="s">
        <v>5387</v>
      </c>
      <c r="L255" s="1">
        <v>0.97360000000000002</v>
      </c>
      <c r="M255" s="2">
        <v>3.9999999999999998E-57</v>
      </c>
      <c r="N255">
        <v>548</v>
      </c>
      <c r="O255" t="s">
        <v>7758</v>
      </c>
      <c r="P255">
        <v>9.0813752355706281E-2</v>
      </c>
      <c r="Q255">
        <v>-3.4609454015863412</v>
      </c>
    </row>
    <row r="256" spans="1:17" x14ac:dyDescent="0.2">
      <c r="A256" t="s">
        <v>102</v>
      </c>
      <c r="B256">
        <v>1.64</v>
      </c>
      <c r="C256" t="s">
        <v>9389</v>
      </c>
      <c r="D256" t="s">
        <v>7208</v>
      </c>
      <c r="E256" s="6" t="s">
        <v>7209</v>
      </c>
      <c r="F256" t="s">
        <v>7210</v>
      </c>
      <c r="G256">
        <v>11</v>
      </c>
      <c r="H256">
        <v>308</v>
      </c>
      <c r="I256">
        <v>638</v>
      </c>
      <c r="J256" t="s">
        <v>7211</v>
      </c>
      <c r="K256" t="s">
        <v>7212</v>
      </c>
      <c r="L256" s="1">
        <v>7.3700000000000002E-2</v>
      </c>
      <c r="M256">
        <v>4.0000000000000001E-3</v>
      </c>
      <c r="N256">
        <v>84</v>
      </c>
      <c r="O256" t="s">
        <v>7714</v>
      </c>
      <c r="P256">
        <v>8.9482481451132231E-2</v>
      </c>
      <c r="Q256">
        <v>-3.4822509252462246</v>
      </c>
    </row>
    <row r="257" spans="1:17" x14ac:dyDescent="0.2">
      <c r="A257" t="s">
        <v>1135</v>
      </c>
      <c r="B257">
        <v>1.1000000000000001</v>
      </c>
      <c r="C257" t="s">
        <v>9390</v>
      </c>
      <c r="D257" t="s">
        <v>1136</v>
      </c>
      <c r="E257" s="6" t="s">
        <v>1137</v>
      </c>
      <c r="F257" t="s">
        <v>1138</v>
      </c>
      <c r="G257">
        <v>6</v>
      </c>
      <c r="H257">
        <v>852</v>
      </c>
      <c r="I257">
        <v>901</v>
      </c>
      <c r="J257" t="s">
        <v>7675</v>
      </c>
      <c r="K257" t="s">
        <v>7676</v>
      </c>
      <c r="L257" s="1">
        <v>0.28970000000000001</v>
      </c>
      <c r="M257" s="2">
        <v>2.9999999999999998E-15</v>
      </c>
      <c r="N257">
        <v>193</v>
      </c>
      <c r="O257" t="s">
        <v>7840</v>
      </c>
      <c r="P257">
        <v>8.6586072784547052E-2</v>
      </c>
      <c r="Q257">
        <v>-3.529721201087392</v>
      </c>
    </row>
    <row r="258" spans="1:17" x14ac:dyDescent="0.2">
      <c r="A258" t="s">
        <v>388</v>
      </c>
      <c r="B258">
        <v>121.2</v>
      </c>
      <c r="C258" t="s">
        <v>9391</v>
      </c>
      <c r="D258" t="s">
        <v>4065</v>
      </c>
      <c r="E258" s="6" t="s">
        <v>4066</v>
      </c>
      <c r="F258" t="s">
        <v>4067</v>
      </c>
      <c r="H258">
        <v>504</v>
      </c>
      <c r="I258">
        <v>552</v>
      </c>
      <c r="J258" t="s">
        <v>7487</v>
      </c>
      <c r="K258" t="s">
        <v>7488</v>
      </c>
      <c r="L258" s="1">
        <v>0.90039999999999998</v>
      </c>
      <c r="M258" s="2">
        <v>5.9999999999999998E-50</v>
      </c>
      <c r="N258">
        <v>490</v>
      </c>
      <c r="O258" t="s">
        <v>7758</v>
      </c>
      <c r="P258">
        <v>8.3863392777600757E-2</v>
      </c>
      <c r="Q258">
        <v>-3.5758149927360545</v>
      </c>
    </row>
    <row r="259" spans="1:17" x14ac:dyDescent="0.2">
      <c r="A259" t="s">
        <v>359</v>
      </c>
      <c r="B259">
        <v>1.1000000000000001</v>
      </c>
      <c r="C259" t="s">
        <v>9392</v>
      </c>
      <c r="D259" t="s">
        <v>2647</v>
      </c>
      <c r="E259" s="6" t="s">
        <v>2648</v>
      </c>
      <c r="F259" t="s">
        <v>2649</v>
      </c>
      <c r="G259">
        <v>2</v>
      </c>
      <c r="H259">
        <v>105</v>
      </c>
      <c r="I259">
        <v>110</v>
      </c>
      <c r="J259" t="s">
        <v>7389</v>
      </c>
      <c r="K259" t="s">
        <v>7390</v>
      </c>
      <c r="L259" s="1">
        <v>0.95450000000000002</v>
      </c>
      <c r="M259" s="2">
        <v>5.0000000000000002E-28</v>
      </c>
      <c r="N259">
        <v>291</v>
      </c>
      <c r="O259" t="s">
        <v>7749</v>
      </c>
      <c r="P259">
        <v>7.9510408006379638E-2</v>
      </c>
      <c r="Q259">
        <v>-3.652712466530335</v>
      </c>
    </row>
    <row r="260" spans="1:17" x14ac:dyDescent="0.2">
      <c r="A260" t="s">
        <v>102</v>
      </c>
      <c r="B260">
        <v>11.1</v>
      </c>
      <c r="C260" t="s">
        <v>9393</v>
      </c>
      <c r="D260" t="s">
        <v>5038</v>
      </c>
      <c r="E260" s="6" t="s">
        <v>5039</v>
      </c>
      <c r="F260" t="s">
        <v>5040</v>
      </c>
      <c r="G260">
        <v>12</v>
      </c>
      <c r="H260">
        <v>416</v>
      </c>
      <c r="I260">
        <v>418</v>
      </c>
      <c r="J260" t="s">
        <v>7258</v>
      </c>
      <c r="K260" t="s">
        <v>7259</v>
      </c>
      <c r="L260" s="1">
        <v>0.95689999999999997</v>
      </c>
      <c r="M260" s="2">
        <v>9.9999999999999998E-20</v>
      </c>
      <c r="N260">
        <v>228</v>
      </c>
      <c r="O260" t="s">
        <v>7714</v>
      </c>
      <c r="P260">
        <v>7.9395117914770386E-2</v>
      </c>
      <c r="Q260">
        <v>-3.6548058924404607</v>
      </c>
    </row>
    <row r="261" spans="1:17" x14ac:dyDescent="0.2">
      <c r="A261" t="s">
        <v>6070</v>
      </c>
      <c r="B261">
        <v>1.2</v>
      </c>
      <c r="C261" t="s">
        <v>9394</v>
      </c>
      <c r="D261" t="s">
        <v>6071</v>
      </c>
      <c r="E261" s="6" t="s">
        <v>6072</v>
      </c>
      <c r="F261" t="s">
        <v>6073</v>
      </c>
      <c r="G261">
        <v>6</v>
      </c>
      <c r="H261">
        <v>205</v>
      </c>
      <c r="I261">
        <v>211</v>
      </c>
      <c r="J261" t="s">
        <v>6092</v>
      </c>
      <c r="K261" t="s">
        <v>7381</v>
      </c>
      <c r="L261" s="1">
        <v>0.88629999999999998</v>
      </c>
      <c r="M261" s="2">
        <v>5.9999999999999997E-13</v>
      </c>
      <c r="N261">
        <v>166</v>
      </c>
      <c r="O261" t="s">
        <v>7746</v>
      </c>
      <c r="P261">
        <v>7.8126707834631659E-2</v>
      </c>
      <c r="Q261">
        <v>-3.6780403677350564</v>
      </c>
    </row>
    <row r="262" spans="1:17" x14ac:dyDescent="0.2">
      <c r="A262" t="s">
        <v>388</v>
      </c>
      <c r="B262">
        <v>136.19999999999999</v>
      </c>
      <c r="C262" t="s">
        <v>9395</v>
      </c>
      <c r="D262" t="s">
        <v>2799</v>
      </c>
      <c r="E262" s="6" t="s">
        <v>2800</v>
      </c>
      <c r="F262" t="s">
        <v>2801</v>
      </c>
      <c r="G262">
        <v>5</v>
      </c>
      <c r="H262">
        <v>668</v>
      </c>
      <c r="I262">
        <v>667</v>
      </c>
      <c r="J262" t="s">
        <v>7511</v>
      </c>
      <c r="K262" t="s">
        <v>2803</v>
      </c>
      <c r="L262" s="1">
        <v>1</v>
      </c>
      <c r="M262">
        <v>0</v>
      </c>
      <c r="N262">
        <v>2052</v>
      </c>
      <c r="O262" t="s">
        <v>7758</v>
      </c>
      <c r="P262">
        <v>6.9734115815565309E-2</v>
      </c>
      <c r="Q262">
        <v>-3.841991555540365</v>
      </c>
    </row>
    <row r="263" spans="1:17" x14ac:dyDescent="0.2">
      <c r="A263" t="s">
        <v>123</v>
      </c>
      <c r="B263">
        <v>3.1</v>
      </c>
      <c r="C263" t="s">
        <v>9396</v>
      </c>
      <c r="D263" t="s">
        <v>5087</v>
      </c>
      <c r="E263" s="6" t="s">
        <v>5088</v>
      </c>
      <c r="F263" t="s">
        <v>5089</v>
      </c>
      <c r="G263">
        <v>12</v>
      </c>
      <c r="H263">
        <v>475</v>
      </c>
      <c r="I263">
        <v>457</v>
      </c>
      <c r="J263" t="s">
        <v>7283</v>
      </c>
      <c r="K263" t="s">
        <v>837</v>
      </c>
      <c r="L263" s="1">
        <v>0.97809999999999997</v>
      </c>
      <c r="M263" s="2">
        <v>2.9999999999999998E-63</v>
      </c>
      <c r="N263">
        <v>604</v>
      </c>
      <c r="O263" t="s">
        <v>7715</v>
      </c>
      <c r="P263">
        <v>6.4027608689790461E-2</v>
      </c>
      <c r="Q263">
        <v>-3.9651620607391194</v>
      </c>
    </row>
    <row r="264" spans="1:17" x14ac:dyDescent="0.2">
      <c r="A264" t="s">
        <v>388</v>
      </c>
      <c r="B264">
        <v>105.1</v>
      </c>
      <c r="C264" t="s">
        <v>9397</v>
      </c>
      <c r="D264" t="s">
        <v>1779</v>
      </c>
      <c r="E264" s="6" t="s">
        <v>1780</v>
      </c>
      <c r="F264" t="s">
        <v>1781</v>
      </c>
      <c r="H264">
        <v>311</v>
      </c>
      <c r="I264">
        <v>330</v>
      </c>
      <c r="J264" t="s">
        <v>1592</v>
      </c>
      <c r="K264" t="s">
        <v>5265</v>
      </c>
      <c r="L264" s="1">
        <v>0.94240000000000002</v>
      </c>
      <c r="M264" s="2">
        <v>7.0000000000000001E-67</v>
      </c>
      <c r="N264">
        <v>634</v>
      </c>
      <c r="O264" t="s">
        <v>7758</v>
      </c>
      <c r="P264">
        <v>6.4022886019040701E-2</v>
      </c>
      <c r="Q264">
        <v>-3.9652684777223417</v>
      </c>
    </row>
    <row r="265" spans="1:17" x14ac:dyDescent="0.2">
      <c r="A265" t="s">
        <v>123</v>
      </c>
      <c r="B265">
        <v>3.2</v>
      </c>
      <c r="C265" t="s">
        <v>9398</v>
      </c>
      <c r="D265" t="s">
        <v>1244</v>
      </c>
      <c r="E265" s="6" t="s">
        <v>1245</v>
      </c>
      <c r="F265" t="s">
        <v>1246</v>
      </c>
      <c r="G265">
        <v>12</v>
      </c>
      <c r="H265">
        <v>464</v>
      </c>
      <c r="I265">
        <v>463</v>
      </c>
      <c r="J265" t="s">
        <v>7284</v>
      </c>
      <c r="K265" t="s">
        <v>4510</v>
      </c>
      <c r="L265" s="1">
        <v>0.97409999999999997</v>
      </c>
      <c r="M265" s="2">
        <v>9.9999999999999998E-138</v>
      </c>
      <c r="N265">
        <v>1242</v>
      </c>
      <c r="O265" t="s">
        <v>7715</v>
      </c>
      <c r="P265">
        <v>6.0797085921162217E-2</v>
      </c>
      <c r="Q265">
        <v>-4.0398540145900892</v>
      </c>
    </row>
    <row r="266" spans="1:17" x14ac:dyDescent="0.2">
      <c r="A266" t="s">
        <v>2966</v>
      </c>
      <c r="B266">
        <v>1.1000000000000001</v>
      </c>
      <c r="C266" t="s">
        <v>9399</v>
      </c>
      <c r="D266" t="s">
        <v>2967</v>
      </c>
      <c r="E266" s="6" t="s">
        <v>2968</v>
      </c>
      <c r="F266" t="s">
        <v>2969</v>
      </c>
      <c r="G266">
        <v>9</v>
      </c>
      <c r="H266">
        <v>317</v>
      </c>
      <c r="I266">
        <v>346</v>
      </c>
      <c r="J266" t="s">
        <v>7646</v>
      </c>
      <c r="K266" t="s">
        <v>7647</v>
      </c>
      <c r="L266" s="1">
        <v>0.93059999999999998</v>
      </c>
      <c r="M266" s="2">
        <v>2E-46</v>
      </c>
      <c r="N266">
        <v>457</v>
      </c>
      <c r="O266" t="s">
        <v>7811</v>
      </c>
      <c r="P266">
        <v>5.4879285022451589E-2</v>
      </c>
      <c r="Q266">
        <v>-4.1875945038413072</v>
      </c>
    </row>
    <row r="267" spans="1:17" x14ac:dyDescent="0.2">
      <c r="A267" t="s">
        <v>270</v>
      </c>
      <c r="B267">
        <v>2.1</v>
      </c>
      <c r="C267" t="s">
        <v>9400</v>
      </c>
      <c r="D267" t="s">
        <v>5200</v>
      </c>
      <c r="E267" s="6" t="s">
        <v>5201</v>
      </c>
      <c r="F267" t="s">
        <v>5202</v>
      </c>
      <c r="G267">
        <v>8</v>
      </c>
      <c r="H267">
        <v>450</v>
      </c>
      <c r="I267">
        <v>533</v>
      </c>
      <c r="J267" t="s">
        <v>7352</v>
      </c>
      <c r="K267" t="s">
        <v>7353</v>
      </c>
      <c r="L267" s="1">
        <v>0.70540000000000003</v>
      </c>
      <c r="M267" s="2">
        <v>5.9999999999999997E-7</v>
      </c>
      <c r="N267">
        <v>119</v>
      </c>
      <c r="O267" s="4" t="s">
        <v>7861</v>
      </c>
      <c r="P267">
        <v>5.4063548875935501E-2</v>
      </c>
      <c r="Q267">
        <v>-4.209199972432903</v>
      </c>
    </row>
    <row r="268" spans="1:17" x14ac:dyDescent="0.2">
      <c r="A268" t="s">
        <v>388</v>
      </c>
      <c r="B268">
        <v>122.9</v>
      </c>
      <c r="C268" t="s">
        <v>9401</v>
      </c>
      <c r="D268" t="s">
        <v>7492</v>
      </c>
      <c r="E268" s="6" t="s">
        <v>7493</v>
      </c>
      <c r="F268" t="s">
        <v>7494</v>
      </c>
      <c r="G268">
        <v>5</v>
      </c>
      <c r="H268">
        <v>905</v>
      </c>
      <c r="I268">
        <v>405</v>
      </c>
      <c r="J268" t="s">
        <v>7495</v>
      </c>
      <c r="K268" t="s">
        <v>7496</v>
      </c>
      <c r="L268" s="1">
        <v>0.70620000000000005</v>
      </c>
      <c r="M268" s="2">
        <v>2.9999999999999997E-4</v>
      </c>
      <c r="N268">
        <v>99</v>
      </c>
      <c r="O268" t="s">
        <v>7758</v>
      </c>
      <c r="P268">
        <v>5.2761242633419969E-2</v>
      </c>
      <c r="Q268">
        <v>-4.2443776464142076</v>
      </c>
    </row>
    <row r="269" spans="1:17" x14ac:dyDescent="0.2">
      <c r="A269" t="s">
        <v>388</v>
      </c>
      <c r="B269">
        <v>130.1</v>
      </c>
      <c r="C269" t="s">
        <v>9402</v>
      </c>
      <c r="D269" t="s">
        <v>620</v>
      </c>
      <c r="E269" s="6" t="s">
        <v>621</v>
      </c>
      <c r="F269" t="s">
        <v>622</v>
      </c>
      <c r="G269">
        <v>6</v>
      </c>
      <c r="H269">
        <v>288</v>
      </c>
      <c r="I269">
        <v>292</v>
      </c>
      <c r="J269" t="s">
        <v>4550</v>
      </c>
      <c r="K269" t="s">
        <v>4246</v>
      </c>
      <c r="L269" s="1">
        <v>0.86990000000000001</v>
      </c>
      <c r="M269" s="2">
        <v>7.0000000000000001E-12</v>
      </c>
      <c r="N269">
        <v>159</v>
      </c>
      <c r="O269" t="s">
        <v>7758</v>
      </c>
      <c r="P269">
        <v>5.27525390302142E-2</v>
      </c>
      <c r="Q269">
        <v>-4.2446156559900805</v>
      </c>
    </row>
    <row r="270" spans="1:17" x14ac:dyDescent="0.2">
      <c r="A270" t="s">
        <v>102</v>
      </c>
      <c r="B270">
        <v>4.5999999999999996</v>
      </c>
      <c r="C270" t="s">
        <v>9403</v>
      </c>
      <c r="D270" t="s">
        <v>7246</v>
      </c>
      <c r="E270" s="6" t="s">
        <v>7247</v>
      </c>
      <c r="F270" t="s">
        <v>7248</v>
      </c>
      <c r="G270">
        <v>11</v>
      </c>
      <c r="H270">
        <v>352</v>
      </c>
      <c r="I270">
        <v>455</v>
      </c>
      <c r="J270" t="s">
        <v>7249</v>
      </c>
      <c r="K270" t="s">
        <v>7250</v>
      </c>
      <c r="L270" s="1">
        <v>0.77580000000000005</v>
      </c>
      <c r="M270" s="2">
        <v>1.9999999999999998E-24</v>
      </c>
      <c r="N270">
        <v>269</v>
      </c>
      <c r="O270" t="s">
        <v>7714</v>
      </c>
      <c r="P270">
        <v>5.0028429687946047E-2</v>
      </c>
      <c r="Q270">
        <v>-4.3211080206135559</v>
      </c>
    </row>
    <row r="271" spans="1:17" x14ac:dyDescent="0.2">
      <c r="A271" t="s">
        <v>123</v>
      </c>
      <c r="B271">
        <v>3.3</v>
      </c>
      <c r="C271" t="s">
        <v>9404</v>
      </c>
      <c r="D271" t="s">
        <v>1249</v>
      </c>
      <c r="E271" s="6" t="s">
        <v>1250</v>
      </c>
      <c r="F271" t="s">
        <v>1251</v>
      </c>
      <c r="G271">
        <v>11</v>
      </c>
      <c r="H271">
        <v>479</v>
      </c>
      <c r="I271">
        <v>479</v>
      </c>
      <c r="J271" t="s">
        <v>7285</v>
      </c>
      <c r="K271" t="s">
        <v>1816</v>
      </c>
      <c r="L271" s="1">
        <v>0.98960000000000004</v>
      </c>
      <c r="M271" s="2">
        <v>8E-41</v>
      </c>
      <c r="N271">
        <v>411</v>
      </c>
      <c r="O271" t="s">
        <v>7715</v>
      </c>
      <c r="P271">
        <v>4.9919164776486218E-2</v>
      </c>
      <c r="Q271">
        <v>-4.3242623938538474</v>
      </c>
    </row>
    <row r="272" spans="1:17" x14ac:dyDescent="0.2">
      <c r="A272" t="s">
        <v>7200</v>
      </c>
      <c r="B272">
        <v>1.1000000000000001</v>
      </c>
      <c r="C272" t="s">
        <v>9405</v>
      </c>
      <c r="D272" t="s">
        <v>7201</v>
      </c>
      <c r="E272" s="6" t="s">
        <v>7202</v>
      </c>
      <c r="F272" t="s">
        <v>7203</v>
      </c>
      <c r="G272">
        <v>3</v>
      </c>
      <c r="H272">
        <v>135</v>
      </c>
      <c r="I272">
        <v>134</v>
      </c>
      <c r="J272" t="s">
        <v>7204</v>
      </c>
      <c r="K272" t="s">
        <v>7205</v>
      </c>
      <c r="L272" s="1">
        <v>0.52990000000000004</v>
      </c>
      <c r="M272" s="2">
        <v>6.9999999999999997E-7</v>
      </c>
      <c r="N272">
        <v>111</v>
      </c>
      <c r="O272" t="s">
        <v>7711</v>
      </c>
      <c r="P272">
        <v>4.8768499947647655E-2</v>
      </c>
      <c r="Q272">
        <v>-4.3579065920446212</v>
      </c>
    </row>
    <row r="273" spans="1:17" x14ac:dyDescent="0.2">
      <c r="A273" t="s">
        <v>388</v>
      </c>
      <c r="B273">
        <v>7.2</v>
      </c>
      <c r="C273" t="s">
        <v>9406</v>
      </c>
      <c r="D273" t="s">
        <v>3289</v>
      </c>
      <c r="E273" s="6" t="s">
        <v>514</v>
      </c>
      <c r="F273" t="s">
        <v>3290</v>
      </c>
      <c r="H273">
        <v>264</v>
      </c>
      <c r="I273">
        <v>258</v>
      </c>
      <c r="J273" t="s">
        <v>7447</v>
      </c>
      <c r="K273" t="s">
        <v>3292</v>
      </c>
      <c r="L273" s="1">
        <v>0.98450000000000004</v>
      </c>
      <c r="M273" s="2">
        <v>4.9999999999999998E-65</v>
      </c>
      <c r="N273">
        <v>617</v>
      </c>
      <c r="O273" t="s">
        <v>7758</v>
      </c>
      <c r="P273">
        <v>4.7219318659078378E-2</v>
      </c>
      <c r="Q273">
        <v>-4.4044789651133049</v>
      </c>
    </row>
    <row r="274" spans="1:17" x14ac:dyDescent="0.2">
      <c r="A274" t="s">
        <v>102</v>
      </c>
      <c r="B274">
        <v>14.3</v>
      </c>
      <c r="C274" t="s">
        <v>9407</v>
      </c>
      <c r="D274" t="s">
        <v>7260</v>
      </c>
      <c r="E274" s="6" t="s">
        <v>7261</v>
      </c>
      <c r="F274" t="s">
        <v>7262</v>
      </c>
      <c r="G274">
        <v>11</v>
      </c>
      <c r="H274">
        <v>438</v>
      </c>
      <c r="I274">
        <v>449</v>
      </c>
      <c r="J274" t="s">
        <v>2862</v>
      </c>
      <c r="K274" t="s">
        <v>7263</v>
      </c>
      <c r="L274" s="1">
        <v>0.94879999999999998</v>
      </c>
      <c r="M274" s="2">
        <v>1.9999999999999999E-67</v>
      </c>
      <c r="N274">
        <v>641</v>
      </c>
      <c r="O274" t="s">
        <v>7714</v>
      </c>
      <c r="P274">
        <v>4.6923828554828829E-2</v>
      </c>
      <c r="Q274">
        <v>-4.4135354608983235</v>
      </c>
    </row>
    <row r="275" spans="1:17" x14ac:dyDescent="0.2">
      <c r="A275" t="s">
        <v>102</v>
      </c>
      <c r="B275">
        <v>32.200000000000003</v>
      </c>
      <c r="C275" t="s">
        <v>9408</v>
      </c>
      <c r="D275" t="s">
        <v>6665</v>
      </c>
      <c r="E275" s="6" t="s">
        <v>6666</v>
      </c>
      <c r="F275" t="s">
        <v>6667</v>
      </c>
      <c r="G275">
        <v>11</v>
      </c>
      <c r="H275">
        <v>411</v>
      </c>
      <c r="I275">
        <v>402</v>
      </c>
      <c r="J275" t="s">
        <v>3683</v>
      </c>
      <c r="K275" t="s">
        <v>7273</v>
      </c>
      <c r="L275" s="1">
        <v>0.33079999999999998</v>
      </c>
      <c r="M275" s="2">
        <v>2.0000000000000001E-4</v>
      </c>
      <c r="N275">
        <v>97</v>
      </c>
      <c r="O275" t="s">
        <v>7714</v>
      </c>
      <c r="P275">
        <v>4.4133909772043164E-2</v>
      </c>
      <c r="Q275">
        <v>-4.5019686301136064</v>
      </c>
    </row>
    <row r="276" spans="1:17" x14ac:dyDescent="0.2">
      <c r="A276" t="s">
        <v>7382</v>
      </c>
      <c r="B276">
        <v>1.4</v>
      </c>
      <c r="C276" t="s">
        <v>9409</v>
      </c>
      <c r="D276" t="s">
        <v>7383</v>
      </c>
      <c r="E276" s="6" t="s">
        <v>7384</v>
      </c>
      <c r="F276" t="s">
        <v>7385</v>
      </c>
      <c r="G276">
        <v>6</v>
      </c>
      <c r="H276">
        <v>185</v>
      </c>
      <c r="I276">
        <v>195</v>
      </c>
      <c r="J276" t="s">
        <v>7109</v>
      </c>
      <c r="K276" t="s">
        <v>7386</v>
      </c>
      <c r="L276" s="1">
        <v>0.92820000000000003</v>
      </c>
      <c r="M276" s="2">
        <v>8.9999999999999999E-11</v>
      </c>
      <c r="N276">
        <v>147</v>
      </c>
      <c r="O276" t="s">
        <v>7747</v>
      </c>
      <c r="P276">
        <v>4.2988436931995014E-2</v>
      </c>
      <c r="Q276">
        <v>-4.5399075351747369</v>
      </c>
    </row>
    <row r="277" spans="1:17" x14ac:dyDescent="0.2">
      <c r="A277" t="s">
        <v>32</v>
      </c>
      <c r="B277">
        <v>1.1000000000000001</v>
      </c>
      <c r="C277" t="s">
        <v>9410</v>
      </c>
      <c r="D277" t="s">
        <v>5831</v>
      </c>
      <c r="E277" s="6" t="s">
        <v>5832</v>
      </c>
      <c r="F277" t="s">
        <v>5833</v>
      </c>
      <c r="G277">
        <v>11</v>
      </c>
      <c r="H277">
        <v>436</v>
      </c>
      <c r="I277">
        <v>428</v>
      </c>
      <c r="J277" t="s">
        <v>7191</v>
      </c>
      <c r="K277" t="s">
        <v>7192</v>
      </c>
      <c r="L277" s="1">
        <v>0.92520000000000002</v>
      </c>
      <c r="M277" s="2">
        <v>1.0000000000000001E-68</v>
      </c>
      <c r="N277">
        <v>650</v>
      </c>
      <c r="O277" t="s">
        <v>7689</v>
      </c>
      <c r="P277">
        <v>4.2809678264961612E-2</v>
      </c>
      <c r="Q277">
        <v>-4.5459191967367056</v>
      </c>
    </row>
    <row r="278" spans="1:17" x14ac:dyDescent="0.2">
      <c r="A278" t="s">
        <v>388</v>
      </c>
      <c r="B278">
        <v>122.1</v>
      </c>
      <c r="C278" t="s">
        <v>9411</v>
      </c>
      <c r="D278" t="s">
        <v>1819</v>
      </c>
      <c r="E278" s="6" t="s">
        <v>601</v>
      </c>
      <c r="F278" t="s">
        <v>1820</v>
      </c>
      <c r="G278">
        <v>4</v>
      </c>
      <c r="H278">
        <v>234</v>
      </c>
      <c r="I278">
        <v>648</v>
      </c>
      <c r="J278" t="s">
        <v>4359</v>
      </c>
      <c r="K278" t="s">
        <v>609</v>
      </c>
      <c r="L278" s="1">
        <v>0.34100000000000003</v>
      </c>
      <c r="M278" s="2">
        <v>1E-50</v>
      </c>
      <c r="N278">
        <v>492</v>
      </c>
      <c r="O278" t="s">
        <v>7758</v>
      </c>
      <c r="P278">
        <v>3.4907214992289465E-2</v>
      </c>
      <c r="Q278">
        <v>-4.8403309310533391</v>
      </c>
    </row>
    <row r="279" spans="1:17" x14ac:dyDescent="0.2">
      <c r="A279" t="s">
        <v>102</v>
      </c>
      <c r="B279">
        <v>3.12</v>
      </c>
      <c r="C279" t="s">
        <v>9412</v>
      </c>
      <c r="D279" t="s">
        <v>6612</v>
      </c>
      <c r="E279" s="6" t="s">
        <v>6613</v>
      </c>
      <c r="F279" t="s">
        <v>6614</v>
      </c>
      <c r="G279">
        <v>14</v>
      </c>
      <c r="H279">
        <v>516</v>
      </c>
      <c r="I279">
        <v>538</v>
      </c>
      <c r="J279" t="s">
        <v>7239</v>
      </c>
      <c r="K279" t="s">
        <v>7240</v>
      </c>
      <c r="L279" s="1">
        <v>0.75649999999999995</v>
      </c>
      <c r="M279" s="2">
        <v>1E-52</v>
      </c>
      <c r="N279">
        <v>513</v>
      </c>
      <c r="O279" t="s">
        <v>7714</v>
      </c>
      <c r="P279">
        <v>3.0286412107784912E-2</v>
      </c>
      <c r="Q279">
        <v>-5.0451855109777286</v>
      </c>
    </row>
    <row r="280" spans="1:17" x14ac:dyDescent="0.2">
      <c r="A280" t="s">
        <v>2868</v>
      </c>
      <c r="B280">
        <v>1.1000000000000001</v>
      </c>
      <c r="C280" t="s">
        <v>9413</v>
      </c>
      <c r="D280" t="s">
        <v>2869</v>
      </c>
      <c r="E280" s="6" t="s">
        <v>2870</v>
      </c>
      <c r="F280" t="s">
        <v>2871</v>
      </c>
      <c r="G280">
        <v>3</v>
      </c>
      <c r="H280">
        <v>344</v>
      </c>
      <c r="I280">
        <v>323</v>
      </c>
      <c r="J280" t="s">
        <v>7569</v>
      </c>
      <c r="K280" t="s">
        <v>7570</v>
      </c>
      <c r="L280" s="1">
        <v>0.81110000000000004</v>
      </c>
      <c r="M280" s="2">
        <v>7.0000000000000001E-15</v>
      </c>
      <c r="N280">
        <v>186</v>
      </c>
      <c r="O280" t="s">
        <v>7770</v>
      </c>
      <c r="P280">
        <v>2.7727716873307943E-2</v>
      </c>
      <c r="Q280">
        <v>-5.1725273613945291</v>
      </c>
    </row>
    <row r="281" spans="1:17" x14ac:dyDescent="0.2">
      <c r="A281" t="s">
        <v>1135</v>
      </c>
      <c r="B281">
        <v>2.2000000000000002</v>
      </c>
      <c r="C281" t="s">
        <v>9414</v>
      </c>
      <c r="D281" t="s">
        <v>5798</v>
      </c>
      <c r="E281" s="6" t="s">
        <v>5799</v>
      </c>
      <c r="F281" t="s">
        <v>5800</v>
      </c>
      <c r="G281">
        <v>6</v>
      </c>
      <c r="H281">
        <v>383</v>
      </c>
      <c r="I281">
        <v>241</v>
      </c>
      <c r="J281" t="s">
        <v>7677</v>
      </c>
      <c r="K281" t="s">
        <v>7678</v>
      </c>
      <c r="L281" s="1">
        <v>0.70950000000000002</v>
      </c>
      <c r="M281" s="2">
        <v>5.0000000000000003E-33</v>
      </c>
      <c r="N281">
        <v>343</v>
      </c>
      <c r="O281" t="s">
        <v>7840</v>
      </c>
      <c r="P281">
        <v>2.381426523032085E-2</v>
      </c>
      <c r="Q281">
        <v>-5.3920301535617927</v>
      </c>
    </row>
    <row r="282" spans="1:17" x14ac:dyDescent="0.2">
      <c r="A282" t="s">
        <v>1089</v>
      </c>
      <c r="B282">
        <v>1.4</v>
      </c>
      <c r="C282" t="s">
        <v>9415</v>
      </c>
      <c r="D282" t="s">
        <v>2339</v>
      </c>
      <c r="E282" s="6" t="s">
        <v>2340</v>
      </c>
      <c r="F282" t="s">
        <v>2341</v>
      </c>
      <c r="G282">
        <v>5</v>
      </c>
      <c r="H282">
        <v>314</v>
      </c>
      <c r="I282">
        <v>419</v>
      </c>
      <c r="J282" t="s">
        <v>2288</v>
      </c>
      <c r="K282" t="s">
        <v>7671</v>
      </c>
      <c r="L282" s="1">
        <v>0.26490000000000002</v>
      </c>
      <c r="M282" s="2">
        <v>6.9999999999999994E-5</v>
      </c>
      <c r="N282">
        <v>99</v>
      </c>
      <c r="O282" t="s">
        <v>7830</v>
      </c>
      <c r="P282">
        <v>2.23612494127052E-2</v>
      </c>
      <c r="Q282">
        <v>-5.48285539018236</v>
      </c>
    </row>
    <row r="283" spans="1:17" x14ac:dyDescent="0.2">
      <c r="A283" t="s">
        <v>2874</v>
      </c>
      <c r="B283">
        <v>1.1000000000000001</v>
      </c>
      <c r="C283" t="s">
        <v>9416</v>
      </c>
      <c r="D283" t="s">
        <v>2875</v>
      </c>
      <c r="E283" s="6" t="s">
        <v>2876</v>
      </c>
      <c r="F283" t="s">
        <v>2877</v>
      </c>
      <c r="G283">
        <v>6</v>
      </c>
      <c r="H283">
        <v>227</v>
      </c>
      <c r="I283">
        <v>228</v>
      </c>
      <c r="J283" t="s">
        <v>7571</v>
      </c>
      <c r="K283" t="s">
        <v>7572</v>
      </c>
      <c r="L283" s="1">
        <v>0.36399999999999999</v>
      </c>
      <c r="M283" s="2">
        <v>3.9999999999999998E-6</v>
      </c>
      <c r="N283">
        <v>108</v>
      </c>
      <c r="O283" t="s">
        <v>7771</v>
      </c>
      <c r="P283">
        <v>1.6606383165607693E-2</v>
      </c>
      <c r="Q283">
        <v>-5.9121182981260691</v>
      </c>
    </row>
    <row r="284" spans="1:17" x14ac:dyDescent="0.2">
      <c r="A284" t="s">
        <v>388</v>
      </c>
      <c r="B284">
        <v>9.1</v>
      </c>
      <c r="C284" t="s">
        <v>9417</v>
      </c>
      <c r="D284" t="s">
        <v>3988</v>
      </c>
      <c r="E284" s="6" t="s">
        <v>3989</v>
      </c>
      <c r="F284" t="s">
        <v>3990</v>
      </c>
      <c r="H284">
        <v>243</v>
      </c>
      <c r="I284">
        <v>262</v>
      </c>
      <c r="J284" t="s">
        <v>1549</v>
      </c>
      <c r="K284" t="s">
        <v>7448</v>
      </c>
      <c r="L284" s="1">
        <v>0.93889999999999996</v>
      </c>
      <c r="M284" s="2">
        <v>3E-51</v>
      </c>
      <c r="N284">
        <v>497</v>
      </c>
      <c r="O284" t="s">
        <v>7758</v>
      </c>
      <c r="P284">
        <v>1.6377947586266227E-2</v>
      </c>
      <c r="Q284">
        <v>-5.9321016137871423</v>
      </c>
    </row>
    <row r="285" spans="1:17" x14ac:dyDescent="0.2">
      <c r="A285" t="s">
        <v>388</v>
      </c>
      <c r="B285">
        <v>9.1999999999999993</v>
      </c>
      <c r="C285" t="s">
        <v>9418</v>
      </c>
      <c r="D285" t="s">
        <v>5388</v>
      </c>
      <c r="E285" s="6" t="s">
        <v>3994</v>
      </c>
      <c r="F285" t="s">
        <v>5389</v>
      </c>
      <c r="H285">
        <v>342</v>
      </c>
      <c r="I285">
        <v>321</v>
      </c>
      <c r="J285" t="s">
        <v>7449</v>
      </c>
      <c r="K285" t="s">
        <v>7450</v>
      </c>
      <c r="L285" s="1">
        <v>0.5514</v>
      </c>
      <c r="M285" s="2">
        <v>7.0000000000000004E-11</v>
      </c>
      <c r="N285">
        <v>151</v>
      </c>
      <c r="O285" t="s">
        <v>7758</v>
      </c>
      <c r="P285">
        <v>1.5323929558622534E-2</v>
      </c>
      <c r="Q285">
        <v>-6.0280698906974441</v>
      </c>
    </row>
    <row r="286" spans="1:17" x14ac:dyDescent="0.2">
      <c r="A286" t="s">
        <v>1043</v>
      </c>
      <c r="B286">
        <v>1.1000000000000001</v>
      </c>
      <c r="C286" t="s">
        <v>9419</v>
      </c>
      <c r="D286" t="s">
        <v>1044</v>
      </c>
      <c r="E286" s="6" t="s">
        <v>1045</v>
      </c>
      <c r="F286" t="s">
        <v>1046</v>
      </c>
      <c r="H286">
        <v>442</v>
      </c>
      <c r="I286">
        <v>334</v>
      </c>
      <c r="J286" t="s">
        <v>7655</v>
      </c>
      <c r="K286" t="s">
        <v>7656</v>
      </c>
      <c r="L286" s="1">
        <v>0.54490000000000005</v>
      </c>
      <c r="M286" s="2">
        <v>5.0000000000000004E-16</v>
      </c>
      <c r="N286">
        <v>196</v>
      </c>
      <c r="O286" t="s">
        <v>7819</v>
      </c>
      <c r="P286">
        <v>1.0201490695923953E-2</v>
      </c>
      <c r="Q286">
        <v>-6.6150762079231171</v>
      </c>
    </row>
    <row r="287" spans="1:17" x14ac:dyDescent="0.2">
      <c r="A287" t="s">
        <v>388</v>
      </c>
      <c r="B287">
        <v>205.14</v>
      </c>
      <c r="C287" t="s">
        <v>9420</v>
      </c>
      <c r="D287" t="s">
        <v>5528</v>
      </c>
      <c r="E287" s="6" t="s">
        <v>5529</v>
      </c>
      <c r="F287" t="s">
        <v>5530</v>
      </c>
      <c r="H287">
        <v>240</v>
      </c>
      <c r="I287">
        <v>737</v>
      </c>
      <c r="J287" t="s">
        <v>7512</v>
      </c>
      <c r="K287" t="s">
        <v>7513</v>
      </c>
      <c r="L287" s="1">
        <v>0.32019999999999998</v>
      </c>
      <c r="M287" s="2">
        <v>6.0000000000000005E-42</v>
      </c>
      <c r="N287">
        <v>417</v>
      </c>
      <c r="O287" t="s">
        <v>7758</v>
      </c>
      <c r="P287">
        <v>8.7274235934980404E-3</v>
      </c>
      <c r="Q287">
        <v>-6.8402284632781001</v>
      </c>
    </row>
  </sheetData>
  <autoFilter ref="A1:Q287" xr:uid="{00000000-0009-0000-0000-000005000000}">
    <sortState ref="A2:R287">
      <sortCondition descending="1" ref="Q1:Q28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2"/>
  <sheetViews>
    <sheetView workbookViewId="0">
      <selection activeCell="D1" sqref="D1:D1048576"/>
    </sheetView>
  </sheetViews>
  <sheetFormatPr baseColWidth="10" defaultRowHeight="16" x14ac:dyDescent="0.2"/>
  <cols>
    <col min="5" max="5" width="10.83203125" style="6"/>
    <col min="6" max="6" width="38.33203125" customWidth="1"/>
    <col min="19" max="19" width="24.1640625" bestFit="1" customWidth="1"/>
  </cols>
  <sheetData>
    <row r="1" spans="1:17" x14ac:dyDescent="0.2">
      <c r="A1" t="s">
        <v>0</v>
      </c>
      <c r="B1" t="s">
        <v>1</v>
      </c>
      <c r="C1" t="s">
        <v>7872</v>
      </c>
      <c r="D1" t="s">
        <v>2</v>
      </c>
      <c r="E1" s="6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7867</v>
      </c>
      <c r="Q1" t="s">
        <v>7870</v>
      </c>
    </row>
    <row r="2" spans="1:17" x14ac:dyDescent="0.2">
      <c r="A2" t="s">
        <v>388</v>
      </c>
      <c r="B2">
        <v>6.1</v>
      </c>
      <c r="C2" t="s">
        <v>9421</v>
      </c>
      <c r="D2" t="s">
        <v>6866</v>
      </c>
      <c r="E2" s="6" t="s">
        <v>6867</v>
      </c>
      <c r="F2" t="s">
        <v>6868</v>
      </c>
      <c r="G2">
        <v>7</v>
      </c>
      <c r="H2">
        <v>274</v>
      </c>
      <c r="I2">
        <v>277</v>
      </c>
      <c r="J2" t="s">
        <v>6869</v>
      </c>
      <c r="K2" t="s">
        <v>6870</v>
      </c>
      <c r="L2" s="1">
        <v>0.96750000000000003</v>
      </c>
      <c r="M2" s="2">
        <v>1E-52</v>
      </c>
      <c r="N2">
        <v>510</v>
      </c>
      <c r="O2" t="s">
        <v>7758</v>
      </c>
      <c r="P2">
        <v>0</v>
      </c>
      <c r="Q2" s="10" t="e">
        <v>#REF!</v>
      </c>
    </row>
    <row r="3" spans="1:17" x14ac:dyDescent="0.2">
      <c r="A3" t="s">
        <v>123</v>
      </c>
      <c r="B3">
        <v>3.1</v>
      </c>
      <c r="C3" t="s">
        <v>9422</v>
      </c>
      <c r="D3" t="s">
        <v>5087</v>
      </c>
      <c r="E3" s="6" t="s">
        <v>5088</v>
      </c>
      <c r="F3" t="s">
        <v>5089</v>
      </c>
      <c r="G3">
        <v>12</v>
      </c>
      <c r="H3">
        <v>481</v>
      </c>
      <c r="I3">
        <v>457</v>
      </c>
      <c r="J3" t="s">
        <v>6676</v>
      </c>
      <c r="K3" t="s">
        <v>6677</v>
      </c>
      <c r="L3" s="1">
        <v>0.93440000000000001</v>
      </c>
      <c r="M3" s="2">
        <v>1E-42</v>
      </c>
      <c r="N3">
        <v>427</v>
      </c>
      <c r="O3" t="s">
        <v>7715</v>
      </c>
      <c r="P3">
        <v>0</v>
      </c>
      <c r="Q3" s="10" t="e">
        <v>#REF!</v>
      </c>
    </row>
    <row r="4" spans="1:17" x14ac:dyDescent="0.2">
      <c r="A4" t="s">
        <v>5230</v>
      </c>
      <c r="B4">
        <v>1.4</v>
      </c>
      <c r="C4" t="s">
        <v>9423</v>
      </c>
      <c r="D4" t="s">
        <v>5231</v>
      </c>
      <c r="E4" s="6" t="s">
        <v>5232</v>
      </c>
      <c r="F4" t="s">
        <v>5233</v>
      </c>
      <c r="G4">
        <v>8</v>
      </c>
      <c r="H4">
        <v>290</v>
      </c>
      <c r="I4">
        <v>331</v>
      </c>
      <c r="J4" t="s">
        <v>6782</v>
      </c>
      <c r="K4" t="s">
        <v>6783</v>
      </c>
      <c r="L4" s="1">
        <v>0.87609999999999999</v>
      </c>
      <c r="M4" s="2">
        <v>1.9999999999999999E-57</v>
      </c>
      <c r="N4">
        <v>552</v>
      </c>
      <c r="O4" t="s">
        <v>7737</v>
      </c>
      <c r="P4">
        <v>0</v>
      </c>
      <c r="Q4" s="10" t="e">
        <v>#REF!</v>
      </c>
    </row>
    <row r="5" spans="1:17" x14ac:dyDescent="0.2">
      <c r="A5" t="s">
        <v>2868</v>
      </c>
      <c r="B5">
        <v>1.1000000000000001</v>
      </c>
      <c r="C5" t="s">
        <v>9424</v>
      </c>
      <c r="D5" t="s">
        <v>2869</v>
      </c>
      <c r="E5" s="6" t="s">
        <v>2870</v>
      </c>
      <c r="F5" t="s">
        <v>2871</v>
      </c>
      <c r="G5">
        <v>3</v>
      </c>
      <c r="H5">
        <v>347</v>
      </c>
      <c r="I5">
        <v>323</v>
      </c>
      <c r="J5" t="s">
        <v>7040</v>
      </c>
      <c r="K5" t="s">
        <v>438</v>
      </c>
      <c r="L5" s="1">
        <v>0.97209999999999996</v>
      </c>
      <c r="M5" s="2">
        <v>7.9999999999999996E-7</v>
      </c>
      <c r="N5">
        <v>116</v>
      </c>
      <c r="O5" t="s">
        <v>7770</v>
      </c>
      <c r="P5">
        <v>0</v>
      </c>
      <c r="Q5" s="10" t="e">
        <v>#REF!</v>
      </c>
    </row>
    <row r="6" spans="1:17" x14ac:dyDescent="0.2">
      <c r="A6" t="s">
        <v>2874</v>
      </c>
      <c r="B6">
        <v>3.1</v>
      </c>
      <c r="C6" t="s">
        <v>9425</v>
      </c>
      <c r="D6" t="s">
        <v>7045</v>
      </c>
      <c r="E6" s="6" t="s">
        <v>4749</v>
      </c>
      <c r="F6" t="s">
        <v>7046</v>
      </c>
      <c r="G6">
        <v>6</v>
      </c>
      <c r="H6">
        <v>232</v>
      </c>
      <c r="I6">
        <v>287</v>
      </c>
      <c r="J6" t="s">
        <v>7047</v>
      </c>
      <c r="K6" t="s">
        <v>7048</v>
      </c>
      <c r="L6" s="1">
        <v>0.75960000000000005</v>
      </c>
      <c r="M6" s="2">
        <v>5.0000000000000004E-6</v>
      </c>
      <c r="N6">
        <v>108</v>
      </c>
      <c r="O6" t="s">
        <v>7771</v>
      </c>
      <c r="P6">
        <v>0</v>
      </c>
      <c r="Q6" s="10" t="e">
        <v>#REF!</v>
      </c>
    </row>
    <row r="7" spans="1:17" x14ac:dyDescent="0.2">
      <c r="A7" t="s">
        <v>1129</v>
      </c>
      <c r="B7">
        <v>1.1000000000000001</v>
      </c>
      <c r="C7" t="s">
        <v>9426</v>
      </c>
      <c r="D7" t="s">
        <v>1130</v>
      </c>
      <c r="E7" s="6" t="s">
        <v>1131</v>
      </c>
      <c r="F7" t="s">
        <v>1132</v>
      </c>
      <c r="G7">
        <v>4</v>
      </c>
      <c r="H7">
        <v>119</v>
      </c>
      <c r="I7">
        <v>127</v>
      </c>
      <c r="J7" t="s">
        <v>7166</v>
      </c>
      <c r="K7" t="s">
        <v>7167</v>
      </c>
      <c r="L7" s="1">
        <v>0.69289999999999996</v>
      </c>
      <c r="M7">
        <v>2E-3</v>
      </c>
      <c r="N7">
        <v>80</v>
      </c>
      <c r="O7" t="s">
        <v>7839</v>
      </c>
      <c r="P7">
        <v>0</v>
      </c>
      <c r="Q7" s="10" t="e">
        <v>#REF!</v>
      </c>
    </row>
    <row r="8" spans="1:17" x14ac:dyDescent="0.2">
      <c r="A8" t="s">
        <v>775</v>
      </c>
      <c r="B8">
        <v>1.1000000000000001</v>
      </c>
      <c r="C8" t="s">
        <v>9427</v>
      </c>
      <c r="D8" t="s">
        <v>776</v>
      </c>
      <c r="E8" s="6" t="s">
        <v>777</v>
      </c>
      <c r="F8" t="s">
        <v>778</v>
      </c>
      <c r="H8">
        <v>628</v>
      </c>
      <c r="I8">
        <v>706</v>
      </c>
      <c r="J8" t="s">
        <v>7030</v>
      </c>
      <c r="K8" t="s">
        <v>7031</v>
      </c>
      <c r="L8" s="1">
        <v>0.85270000000000001</v>
      </c>
      <c r="M8" s="2">
        <v>1E-172</v>
      </c>
      <c r="N8">
        <v>1547</v>
      </c>
      <c r="O8" t="s">
        <v>7766</v>
      </c>
      <c r="P8">
        <v>129.10164883959283</v>
      </c>
      <c r="Q8">
        <v>7.0123636161170664</v>
      </c>
    </row>
    <row r="9" spans="1:17" x14ac:dyDescent="0.2">
      <c r="A9" t="s">
        <v>769</v>
      </c>
      <c r="B9">
        <v>1.1000000000000001</v>
      </c>
      <c r="C9" t="s">
        <v>9428</v>
      </c>
      <c r="D9" t="s">
        <v>770</v>
      </c>
      <c r="E9" s="6" t="s">
        <v>771</v>
      </c>
      <c r="F9" t="s">
        <v>772</v>
      </c>
      <c r="H9">
        <v>206</v>
      </c>
      <c r="I9">
        <v>228</v>
      </c>
      <c r="J9" t="s">
        <v>7029</v>
      </c>
      <c r="K9" t="s">
        <v>6359</v>
      </c>
      <c r="L9" s="1">
        <v>0.69740000000000002</v>
      </c>
      <c r="M9" s="2">
        <v>2.0000000000000002E-15</v>
      </c>
      <c r="N9">
        <v>187</v>
      </c>
      <c r="O9" t="s">
        <v>7765</v>
      </c>
      <c r="P9">
        <v>84.506224656159603</v>
      </c>
      <c r="Q9">
        <v>6.4009857078777426</v>
      </c>
    </row>
    <row r="10" spans="1:17" x14ac:dyDescent="0.2">
      <c r="A10" t="s">
        <v>66</v>
      </c>
      <c r="B10">
        <v>4.0999999999999996</v>
      </c>
      <c r="C10" t="s">
        <v>9429</v>
      </c>
      <c r="D10" t="s">
        <v>67</v>
      </c>
      <c r="E10" s="6" t="s">
        <v>68</v>
      </c>
      <c r="F10" t="s">
        <v>69</v>
      </c>
      <c r="H10">
        <v>197</v>
      </c>
      <c r="I10">
        <v>219</v>
      </c>
      <c r="J10" t="s">
        <v>2384</v>
      </c>
      <c r="K10" t="s">
        <v>2385</v>
      </c>
      <c r="L10" s="1">
        <v>0.86299999999999999</v>
      </c>
      <c r="M10" s="2">
        <v>2.0000000000000001E-42</v>
      </c>
      <c r="N10">
        <v>420</v>
      </c>
      <c r="O10" t="s">
        <v>7700</v>
      </c>
      <c r="P10">
        <v>71.210601331157619</v>
      </c>
      <c r="Q10">
        <v>6.1540201303116735</v>
      </c>
    </row>
    <row r="11" spans="1:17" x14ac:dyDescent="0.2">
      <c r="A11" t="s">
        <v>832</v>
      </c>
      <c r="B11">
        <v>1.3</v>
      </c>
      <c r="C11" t="s">
        <v>9430</v>
      </c>
      <c r="D11" t="s">
        <v>2013</v>
      </c>
      <c r="E11" s="6" t="s">
        <v>839</v>
      </c>
      <c r="F11" t="s">
        <v>2014</v>
      </c>
      <c r="H11">
        <v>439</v>
      </c>
      <c r="I11">
        <v>145</v>
      </c>
      <c r="J11" t="s">
        <v>5633</v>
      </c>
      <c r="K11" t="s">
        <v>5634</v>
      </c>
      <c r="L11" s="1">
        <v>0.4138</v>
      </c>
      <c r="M11" s="2">
        <v>2.0000000000000002E-5</v>
      </c>
      <c r="N11">
        <v>105</v>
      </c>
      <c r="O11" t="s">
        <v>7776</v>
      </c>
      <c r="P11">
        <v>54.877389443521579</v>
      </c>
      <c r="Q11">
        <v>5.7781399480003977</v>
      </c>
    </row>
    <row r="12" spans="1:17" x14ac:dyDescent="0.2">
      <c r="A12" t="s">
        <v>664</v>
      </c>
      <c r="B12">
        <v>1.2</v>
      </c>
      <c r="C12" t="s">
        <v>9431</v>
      </c>
      <c r="D12" t="s">
        <v>1912</v>
      </c>
      <c r="E12" s="6" t="s">
        <v>671</v>
      </c>
      <c r="F12" t="s">
        <v>1913</v>
      </c>
      <c r="H12">
        <v>522</v>
      </c>
      <c r="I12">
        <v>500</v>
      </c>
      <c r="J12" t="s">
        <v>5543</v>
      </c>
      <c r="K12" t="s">
        <v>5544</v>
      </c>
      <c r="L12" s="1">
        <v>0.998</v>
      </c>
      <c r="M12" s="2">
        <v>1E-175</v>
      </c>
      <c r="N12">
        <v>1574</v>
      </c>
      <c r="O12" t="s">
        <v>7759</v>
      </c>
      <c r="P12">
        <v>45.490970337159872</v>
      </c>
      <c r="Q12">
        <v>5.5075083029985361</v>
      </c>
    </row>
    <row r="13" spans="1:17" x14ac:dyDescent="0.2">
      <c r="A13" t="s">
        <v>2056</v>
      </c>
      <c r="B13">
        <v>3.1</v>
      </c>
      <c r="C13" t="s">
        <v>9432</v>
      </c>
      <c r="D13" t="s">
        <v>5649</v>
      </c>
      <c r="E13" s="6" t="s">
        <v>5650</v>
      </c>
      <c r="F13" t="s">
        <v>5651</v>
      </c>
      <c r="G13">
        <v>9</v>
      </c>
      <c r="H13">
        <v>336</v>
      </c>
      <c r="I13">
        <v>331</v>
      </c>
      <c r="J13" t="s">
        <v>7070</v>
      </c>
      <c r="K13" t="s">
        <v>7071</v>
      </c>
      <c r="L13" s="1">
        <v>0.81869999999999998</v>
      </c>
      <c r="M13" s="2">
        <v>2.0000000000000001E-13</v>
      </c>
      <c r="N13">
        <v>172</v>
      </c>
      <c r="O13" t="s">
        <v>7779</v>
      </c>
      <c r="P13">
        <v>41.265890318560473</v>
      </c>
      <c r="Q13">
        <v>5.3668778619878506</v>
      </c>
    </row>
    <row r="14" spans="1:17" x14ac:dyDescent="0.2">
      <c r="A14" t="s">
        <v>388</v>
      </c>
      <c r="B14">
        <v>11.3</v>
      </c>
      <c r="C14" t="s">
        <v>9433</v>
      </c>
      <c r="D14" t="s">
        <v>6878</v>
      </c>
      <c r="E14" s="6" t="s">
        <v>1629</v>
      </c>
      <c r="F14" t="s">
        <v>6879</v>
      </c>
      <c r="H14">
        <v>404</v>
      </c>
      <c r="I14">
        <v>354</v>
      </c>
      <c r="J14" t="s">
        <v>6880</v>
      </c>
      <c r="K14" t="s">
        <v>6881</v>
      </c>
      <c r="L14" s="1">
        <v>0.14119999999999999</v>
      </c>
      <c r="M14">
        <v>5.0000000000000001E-3</v>
      </c>
      <c r="N14">
        <v>84</v>
      </c>
      <c r="O14" t="s">
        <v>7758</v>
      </c>
      <c r="P14">
        <v>37.738662652697641</v>
      </c>
      <c r="Q14">
        <v>5.2379713938589347</v>
      </c>
    </row>
    <row r="15" spans="1:17" x14ac:dyDescent="0.2">
      <c r="A15" t="s">
        <v>970</v>
      </c>
      <c r="B15">
        <v>1.1000000000000001</v>
      </c>
      <c r="C15" t="s">
        <v>9434</v>
      </c>
      <c r="D15" t="s">
        <v>971</v>
      </c>
      <c r="E15" s="6" t="s">
        <v>972</v>
      </c>
      <c r="F15" t="s">
        <v>973</v>
      </c>
      <c r="H15">
        <v>88</v>
      </c>
      <c r="I15">
        <v>85</v>
      </c>
      <c r="J15" t="s">
        <v>4831</v>
      </c>
      <c r="K15" t="s">
        <v>4831</v>
      </c>
      <c r="L15" s="1">
        <v>0.95289999999999997</v>
      </c>
      <c r="M15" s="2">
        <v>4.9999999999999997E-12</v>
      </c>
      <c r="N15">
        <v>154</v>
      </c>
      <c r="O15" t="s">
        <v>7799</v>
      </c>
      <c r="P15">
        <v>37.173205328372589</v>
      </c>
      <c r="Q15">
        <v>5.2161911874984384</v>
      </c>
    </row>
    <row r="16" spans="1:17" x14ac:dyDescent="0.2">
      <c r="A16" t="s">
        <v>90</v>
      </c>
      <c r="B16">
        <v>1.1000000000000001</v>
      </c>
      <c r="C16" t="s">
        <v>9435</v>
      </c>
      <c r="D16" t="s">
        <v>91</v>
      </c>
      <c r="E16" s="6" t="s">
        <v>92</v>
      </c>
      <c r="F16" t="s">
        <v>93</v>
      </c>
      <c r="H16">
        <v>231</v>
      </c>
      <c r="I16">
        <v>234</v>
      </c>
      <c r="J16" t="s">
        <v>1788</v>
      </c>
      <c r="K16" t="s">
        <v>1788</v>
      </c>
      <c r="L16" s="1">
        <v>0.9829</v>
      </c>
      <c r="M16" s="2">
        <v>6.9999999999999998E-58</v>
      </c>
      <c r="N16">
        <v>554</v>
      </c>
      <c r="O16" t="s">
        <v>7706</v>
      </c>
      <c r="P16">
        <v>31.681632018904029</v>
      </c>
      <c r="Q16">
        <v>4.9855747499050906</v>
      </c>
    </row>
    <row r="17" spans="1:17" x14ac:dyDescent="0.2">
      <c r="A17" t="s">
        <v>102</v>
      </c>
      <c r="B17">
        <v>1.41</v>
      </c>
      <c r="C17" t="s">
        <v>9436</v>
      </c>
      <c r="D17" t="s">
        <v>2398</v>
      </c>
      <c r="E17" s="6" t="s">
        <v>2399</v>
      </c>
      <c r="F17" t="s">
        <v>2400</v>
      </c>
      <c r="G17">
        <v>12</v>
      </c>
      <c r="H17">
        <v>467</v>
      </c>
      <c r="I17">
        <v>457</v>
      </c>
      <c r="J17" t="s">
        <v>6600</v>
      </c>
      <c r="K17" t="s">
        <v>3587</v>
      </c>
      <c r="L17" s="1">
        <v>1</v>
      </c>
      <c r="M17">
        <v>0</v>
      </c>
      <c r="N17">
        <v>1843</v>
      </c>
      <c r="O17" t="s">
        <v>7714</v>
      </c>
      <c r="P17">
        <v>30.181195192774702</v>
      </c>
      <c r="Q17">
        <v>4.9155780334407231</v>
      </c>
    </row>
    <row r="18" spans="1:17" x14ac:dyDescent="0.2">
      <c r="A18" t="s">
        <v>706</v>
      </c>
      <c r="B18">
        <v>2.1</v>
      </c>
      <c r="C18" t="s">
        <v>9437</v>
      </c>
      <c r="D18" t="s">
        <v>2839</v>
      </c>
      <c r="E18" s="6" t="s">
        <v>2840</v>
      </c>
      <c r="F18" t="s">
        <v>2841</v>
      </c>
      <c r="G18">
        <v>10</v>
      </c>
      <c r="H18">
        <v>439</v>
      </c>
      <c r="I18">
        <v>431</v>
      </c>
      <c r="J18" t="s">
        <v>2842</v>
      </c>
      <c r="K18" t="s">
        <v>4705</v>
      </c>
      <c r="L18" s="1">
        <v>0.99770000000000003</v>
      </c>
      <c r="M18" s="2">
        <v>9.9999999999999999E-110</v>
      </c>
      <c r="N18">
        <v>1001</v>
      </c>
      <c r="O18" t="s">
        <v>7762</v>
      </c>
      <c r="P18">
        <v>28.908624796140835</v>
      </c>
      <c r="Q18">
        <v>4.8534280753046346</v>
      </c>
    </row>
    <row r="19" spans="1:17" x14ac:dyDescent="0.2">
      <c r="A19" t="s">
        <v>706</v>
      </c>
      <c r="B19">
        <v>8.1</v>
      </c>
      <c r="C19" t="s">
        <v>9438</v>
      </c>
      <c r="D19" t="s">
        <v>717</v>
      </c>
      <c r="E19" s="6" t="s">
        <v>718</v>
      </c>
      <c r="F19" t="s">
        <v>719</v>
      </c>
      <c r="G19">
        <v>3</v>
      </c>
      <c r="H19">
        <v>381</v>
      </c>
      <c r="I19">
        <v>663</v>
      </c>
      <c r="J19" t="s">
        <v>5593</v>
      </c>
      <c r="K19" t="s">
        <v>5594</v>
      </c>
      <c r="L19" s="1">
        <v>0.1071</v>
      </c>
      <c r="M19" s="2">
        <v>1.0000000000000001E-9</v>
      </c>
      <c r="N19">
        <v>142</v>
      </c>
      <c r="O19" t="s">
        <v>7762</v>
      </c>
      <c r="P19">
        <v>26.946176142486564</v>
      </c>
      <c r="Q19">
        <v>4.752008653517084</v>
      </c>
    </row>
    <row r="20" spans="1:17" x14ac:dyDescent="0.2">
      <c r="A20" t="s">
        <v>664</v>
      </c>
      <c r="B20">
        <v>1.1000000000000001</v>
      </c>
      <c r="C20" t="s">
        <v>9439</v>
      </c>
      <c r="D20" t="s">
        <v>4103</v>
      </c>
      <c r="E20" s="6" t="s">
        <v>666</v>
      </c>
      <c r="F20" t="s">
        <v>4104</v>
      </c>
      <c r="H20">
        <v>180</v>
      </c>
      <c r="I20">
        <v>177</v>
      </c>
      <c r="J20" t="s">
        <v>5542</v>
      </c>
      <c r="K20" t="s">
        <v>4781</v>
      </c>
      <c r="L20" s="1">
        <v>0.96609999999999996</v>
      </c>
      <c r="M20" s="2">
        <v>9.9999999999999998E-17</v>
      </c>
      <c r="N20">
        <v>197</v>
      </c>
      <c r="O20" t="s">
        <v>7759</v>
      </c>
      <c r="P20">
        <v>26.030029814133968</v>
      </c>
      <c r="Q20">
        <v>4.7021050590565334</v>
      </c>
    </row>
    <row r="21" spans="1:17" x14ac:dyDescent="0.2">
      <c r="A21" t="s">
        <v>2388</v>
      </c>
      <c r="B21">
        <v>1.1000000000000001</v>
      </c>
      <c r="C21" t="s">
        <v>9440</v>
      </c>
      <c r="D21" t="s">
        <v>2389</v>
      </c>
      <c r="E21" s="6" t="s">
        <v>2390</v>
      </c>
      <c r="F21" t="s">
        <v>2391</v>
      </c>
      <c r="H21">
        <v>418</v>
      </c>
      <c r="I21">
        <v>744</v>
      </c>
      <c r="J21" t="s">
        <v>6592</v>
      </c>
      <c r="K21" t="s">
        <v>2393</v>
      </c>
      <c r="L21" s="1">
        <v>0.1384</v>
      </c>
      <c r="M21" s="2">
        <v>6.9999999999999994E-5</v>
      </c>
      <c r="N21">
        <v>101</v>
      </c>
      <c r="O21" t="s">
        <v>7712</v>
      </c>
      <c r="P21">
        <v>23.484223921554157</v>
      </c>
      <c r="Q21">
        <v>4.5536200128166682</v>
      </c>
    </row>
    <row r="22" spans="1:17" x14ac:dyDescent="0.2">
      <c r="A22" t="s">
        <v>102</v>
      </c>
      <c r="B22">
        <v>11.1</v>
      </c>
      <c r="C22" t="s">
        <v>9441</v>
      </c>
      <c r="D22" t="s">
        <v>5038</v>
      </c>
      <c r="E22" s="6" t="s">
        <v>5039</v>
      </c>
      <c r="F22" t="s">
        <v>5040</v>
      </c>
      <c r="G22">
        <v>12</v>
      </c>
      <c r="H22">
        <v>451</v>
      </c>
      <c r="I22">
        <v>418</v>
      </c>
      <c r="J22" t="s">
        <v>6632</v>
      </c>
      <c r="K22" t="s">
        <v>6633</v>
      </c>
      <c r="L22" s="1">
        <v>0.80859999999999999</v>
      </c>
      <c r="M22" s="2">
        <v>3E-9</v>
      </c>
      <c r="N22">
        <v>138</v>
      </c>
      <c r="O22" t="s">
        <v>7714</v>
      </c>
      <c r="P22">
        <v>20.394760876818481</v>
      </c>
      <c r="Q22">
        <v>4.3501266868988697</v>
      </c>
    </row>
    <row r="23" spans="1:17" x14ac:dyDescent="0.2">
      <c r="A23" t="s">
        <v>1442</v>
      </c>
      <c r="B23">
        <v>1.1000000000000001</v>
      </c>
      <c r="C23" t="s">
        <v>9442</v>
      </c>
      <c r="D23" t="s">
        <v>1443</v>
      </c>
      <c r="E23" s="6" t="s">
        <v>1444</v>
      </c>
      <c r="F23" t="s">
        <v>1445</v>
      </c>
      <c r="G23">
        <v>12</v>
      </c>
      <c r="H23">
        <v>518</v>
      </c>
      <c r="I23">
        <v>622</v>
      </c>
      <c r="J23" t="s">
        <v>1842</v>
      </c>
      <c r="K23" t="s">
        <v>6798</v>
      </c>
      <c r="L23" s="1">
        <v>0.33760000000000001</v>
      </c>
      <c r="M23" s="2">
        <v>9.9999999999999997E-29</v>
      </c>
      <c r="N23">
        <v>307</v>
      </c>
      <c r="O23" t="s">
        <v>7745</v>
      </c>
      <c r="P23">
        <v>20.169229224355039</v>
      </c>
      <c r="Q23">
        <v>4.334084046689104</v>
      </c>
    </row>
    <row r="24" spans="1:17" x14ac:dyDescent="0.2">
      <c r="A24" t="s">
        <v>388</v>
      </c>
      <c r="B24">
        <v>3.3</v>
      </c>
      <c r="C24" t="s">
        <v>9443</v>
      </c>
      <c r="D24" t="s">
        <v>3235</v>
      </c>
      <c r="E24" s="6" t="s">
        <v>1536</v>
      </c>
      <c r="F24" t="s">
        <v>3236</v>
      </c>
      <c r="H24">
        <v>282</v>
      </c>
      <c r="I24">
        <v>243</v>
      </c>
      <c r="J24" t="s">
        <v>6857</v>
      </c>
      <c r="K24" t="s">
        <v>6858</v>
      </c>
      <c r="L24" s="1">
        <v>0.89300000000000002</v>
      </c>
      <c r="M24" s="2">
        <v>3.9999999999999996E-21</v>
      </c>
      <c r="N24">
        <v>239</v>
      </c>
      <c r="O24" t="s">
        <v>7758</v>
      </c>
      <c r="P24">
        <v>19.708468822033865</v>
      </c>
      <c r="Q24">
        <v>4.3007437906666688</v>
      </c>
    </row>
    <row r="25" spans="1:17" x14ac:dyDescent="0.2">
      <c r="A25" t="s">
        <v>964</v>
      </c>
      <c r="B25">
        <v>1.1000000000000001</v>
      </c>
      <c r="C25" t="s">
        <v>9444</v>
      </c>
      <c r="D25" t="s">
        <v>965</v>
      </c>
      <c r="E25" s="6" t="s">
        <v>966</v>
      </c>
      <c r="F25" t="s">
        <v>967</v>
      </c>
      <c r="H25">
        <v>573</v>
      </c>
      <c r="I25">
        <v>575</v>
      </c>
      <c r="J25" t="s">
        <v>7101</v>
      </c>
      <c r="K25" t="s">
        <v>7102</v>
      </c>
      <c r="L25" s="1">
        <v>0.94259999999999999</v>
      </c>
      <c r="M25" s="2">
        <v>1E-125</v>
      </c>
      <c r="N25">
        <v>1142</v>
      </c>
      <c r="O25" t="s">
        <v>7798</v>
      </c>
      <c r="P25">
        <v>19.418419715054668</v>
      </c>
      <c r="Q25">
        <v>4.2793538928627992</v>
      </c>
    </row>
    <row r="26" spans="1:17" x14ac:dyDescent="0.2">
      <c r="A26" t="s">
        <v>2960</v>
      </c>
      <c r="B26">
        <v>1.7</v>
      </c>
      <c r="C26" t="s">
        <v>9445</v>
      </c>
      <c r="D26" t="s">
        <v>7113</v>
      </c>
      <c r="E26" s="6" t="s">
        <v>7114</v>
      </c>
      <c r="F26" t="s">
        <v>7115</v>
      </c>
      <c r="G26">
        <v>1</v>
      </c>
      <c r="H26">
        <v>504</v>
      </c>
      <c r="I26">
        <v>628</v>
      </c>
      <c r="J26" t="s">
        <v>7116</v>
      </c>
      <c r="K26" t="s">
        <v>7117</v>
      </c>
      <c r="L26" s="1">
        <v>0.129</v>
      </c>
      <c r="M26" s="2">
        <v>6.9999999999999999E-6</v>
      </c>
      <c r="N26">
        <v>110</v>
      </c>
      <c r="O26" t="s">
        <v>7806</v>
      </c>
      <c r="P26">
        <v>16.024652094836444</v>
      </c>
      <c r="Q26">
        <v>4.0022211302647559</v>
      </c>
    </row>
    <row r="27" spans="1:17" x14ac:dyDescent="0.2">
      <c r="A27" t="s">
        <v>388</v>
      </c>
      <c r="B27">
        <v>3.16</v>
      </c>
      <c r="C27" t="s">
        <v>9446</v>
      </c>
      <c r="D27" t="s">
        <v>3248</v>
      </c>
      <c r="E27" s="6" t="s">
        <v>3249</v>
      </c>
      <c r="F27" t="s">
        <v>3250</v>
      </c>
      <c r="H27">
        <v>277</v>
      </c>
      <c r="I27">
        <v>259</v>
      </c>
      <c r="J27" t="s">
        <v>6861</v>
      </c>
      <c r="K27" t="s">
        <v>6862</v>
      </c>
      <c r="L27" s="1">
        <v>0.96530000000000005</v>
      </c>
      <c r="M27" s="2">
        <v>8.9999999999999996E-28</v>
      </c>
      <c r="N27">
        <v>296</v>
      </c>
      <c r="O27" t="s">
        <v>7758</v>
      </c>
      <c r="P27">
        <v>14.229005469022587</v>
      </c>
      <c r="Q27">
        <v>3.8307629236491203</v>
      </c>
    </row>
    <row r="28" spans="1:17" x14ac:dyDescent="0.2">
      <c r="A28" t="s">
        <v>388</v>
      </c>
      <c r="B28">
        <v>5.25</v>
      </c>
      <c r="C28" t="s">
        <v>9447</v>
      </c>
      <c r="D28" t="s">
        <v>5380</v>
      </c>
      <c r="E28" s="6" t="s">
        <v>1596</v>
      </c>
      <c r="F28" t="s">
        <v>5381</v>
      </c>
      <c r="H28">
        <v>539</v>
      </c>
      <c r="I28">
        <v>550</v>
      </c>
      <c r="J28" t="s">
        <v>5382</v>
      </c>
      <c r="K28" t="s">
        <v>6865</v>
      </c>
      <c r="L28" s="1">
        <v>1</v>
      </c>
      <c r="M28" s="2">
        <v>9.9999999999999999E-93</v>
      </c>
      <c r="N28">
        <v>858</v>
      </c>
      <c r="O28" t="s">
        <v>7758</v>
      </c>
      <c r="P28">
        <v>11.951575618104147</v>
      </c>
      <c r="Q28">
        <v>3.5791289211754642</v>
      </c>
    </row>
    <row r="29" spans="1:17" x14ac:dyDescent="0.2">
      <c r="A29" t="s">
        <v>815</v>
      </c>
      <c r="B29">
        <v>1.1000000000000001</v>
      </c>
      <c r="C29" t="s">
        <v>9448</v>
      </c>
      <c r="D29" t="s">
        <v>816</v>
      </c>
      <c r="E29" s="6" t="s">
        <v>817</v>
      </c>
      <c r="F29" t="s">
        <v>818</v>
      </c>
      <c r="H29">
        <v>502</v>
      </c>
      <c r="I29">
        <v>411</v>
      </c>
      <c r="J29" t="s">
        <v>7055</v>
      </c>
      <c r="K29" t="s">
        <v>7056</v>
      </c>
      <c r="L29" s="1">
        <v>0.84909999999999997</v>
      </c>
      <c r="M29" s="2">
        <v>9.9999999999999993E-78</v>
      </c>
      <c r="N29">
        <v>729</v>
      </c>
      <c r="O29" t="s">
        <v>7774</v>
      </c>
      <c r="P29">
        <v>11.279887280411915</v>
      </c>
      <c r="Q29">
        <v>3.4956807458861907</v>
      </c>
    </row>
    <row r="30" spans="1:17" x14ac:dyDescent="0.2">
      <c r="A30" t="s">
        <v>1290</v>
      </c>
      <c r="B30">
        <v>1.1000000000000001</v>
      </c>
      <c r="C30" t="s">
        <v>9449</v>
      </c>
      <c r="D30" t="s">
        <v>5144</v>
      </c>
      <c r="E30" s="6" t="s">
        <v>5145</v>
      </c>
      <c r="F30" t="s">
        <v>5146</v>
      </c>
      <c r="G30">
        <v>12</v>
      </c>
      <c r="H30">
        <v>451</v>
      </c>
      <c r="I30">
        <v>448</v>
      </c>
      <c r="J30" t="s">
        <v>6738</v>
      </c>
      <c r="K30" t="s">
        <v>6739</v>
      </c>
      <c r="L30" s="1">
        <v>0.95089999999999997</v>
      </c>
      <c r="M30" s="2">
        <v>1.0000000000000001E-130</v>
      </c>
      <c r="N30">
        <v>1184</v>
      </c>
      <c r="O30" t="s">
        <v>7856</v>
      </c>
      <c r="P30">
        <v>9.6536473373902254</v>
      </c>
      <c r="Q30">
        <v>3.2710741238726899</v>
      </c>
    </row>
    <row r="31" spans="1:17" x14ac:dyDescent="0.2">
      <c r="A31" t="s">
        <v>706</v>
      </c>
      <c r="B31">
        <v>2.2000000000000002</v>
      </c>
      <c r="C31" t="s">
        <v>9450</v>
      </c>
      <c r="D31" t="s">
        <v>2843</v>
      </c>
      <c r="E31" s="6" t="s">
        <v>713</v>
      </c>
      <c r="F31" t="s">
        <v>2844</v>
      </c>
      <c r="H31">
        <v>787</v>
      </c>
      <c r="I31">
        <v>949</v>
      </c>
      <c r="J31" t="s">
        <v>7023</v>
      </c>
      <c r="K31" t="s">
        <v>7024</v>
      </c>
      <c r="L31" s="1">
        <v>0.84930000000000005</v>
      </c>
      <c r="M31">
        <v>0</v>
      </c>
      <c r="N31">
        <v>1983</v>
      </c>
      <c r="O31" t="s">
        <v>7762</v>
      </c>
      <c r="P31">
        <v>8.8559129540574979</v>
      </c>
      <c r="Q31">
        <v>3.1466410417483326</v>
      </c>
    </row>
    <row r="32" spans="1:17" x14ac:dyDescent="0.2">
      <c r="A32" t="s">
        <v>706</v>
      </c>
      <c r="B32">
        <v>1.1000000000000001</v>
      </c>
      <c r="C32" t="s">
        <v>9451</v>
      </c>
      <c r="D32" t="s">
        <v>1954</v>
      </c>
      <c r="E32" s="6" t="s">
        <v>708</v>
      </c>
      <c r="F32" t="s">
        <v>1955</v>
      </c>
      <c r="H32">
        <v>483</v>
      </c>
      <c r="I32">
        <v>497</v>
      </c>
      <c r="J32" t="s">
        <v>7021</v>
      </c>
      <c r="K32" t="s">
        <v>7022</v>
      </c>
      <c r="L32" s="1">
        <v>0.62980000000000003</v>
      </c>
      <c r="M32" s="2">
        <v>3E-68</v>
      </c>
      <c r="N32">
        <v>647</v>
      </c>
      <c r="O32" t="s">
        <v>7762</v>
      </c>
      <c r="P32">
        <v>8.5695471303432083</v>
      </c>
      <c r="Q32">
        <v>3.0992189651229105</v>
      </c>
    </row>
    <row r="33" spans="1:17" x14ac:dyDescent="0.2">
      <c r="A33" t="s">
        <v>798</v>
      </c>
      <c r="B33">
        <v>1.2</v>
      </c>
      <c r="C33" t="s">
        <v>9452</v>
      </c>
      <c r="D33" t="s">
        <v>804</v>
      </c>
      <c r="E33" s="6" t="s">
        <v>805</v>
      </c>
      <c r="F33" t="s">
        <v>806</v>
      </c>
      <c r="H33">
        <v>717</v>
      </c>
      <c r="I33">
        <v>835</v>
      </c>
      <c r="J33" t="s">
        <v>7051</v>
      </c>
      <c r="K33" t="s">
        <v>7052</v>
      </c>
      <c r="L33" s="1">
        <v>0.2898</v>
      </c>
      <c r="M33" s="2">
        <v>5.9999999999999997E-46</v>
      </c>
      <c r="N33">
        <v>457</v>
      </c>
      <c r="O33" t="s">
        <v>7772</v>
      </c>
      <c r="P33">
        <v>7.9936909374046685</v>
      </c>
      <c r="Q33">
        <v>2.9988617944629938</v>
      </c>
    </row>
    <row r="34" spans="1:17" x14ac:dyDescent="0.2">
      <c r="A34" t="s">
        <v>2162</v>
      </c>
      <c r="B34">
        <v>2.2000000000000002</v>
      </c>
      <c r="C34" t="s">
        <v>9453</v>
      </c>
      <c r="D34" t="s">
        <v>5672</v>
      </c>
      <c r="E34" s="6" t="s">
        <v>2174</v>
      </c>
      <c r="F34" t="s">
        <v>5673</v>
      </c>
      <c r="H34">
        <v>103</v>
      </c>
      <c r="I34">
        <v>110</v>
      </c>
      <c r="J34" t="s">
        <v>7082</v>
      </c>
      <c r="K34" t="s">
        <v>6757</v>
      </c>
      <c r="L34" s="1">
        <v>0.88180000000000003</v>
      </c>
      <c r="M34" s="2">
        <v>4.0000000000000002E-4</v>
      </c>
      <c r="N34">
        <v>85</v>
      </c>
      <c r="O34" t="s">
        <v>7682</v>
      </c>
      <c r="P34">
        <v>7.9174404035248891</v>
      </c>
      <c r="Q34">
        <v>2.9850341027823331</v>
      </c>
    </row>
    <row r="35" spans="1:17" x14ac:dyDescent="0.2">
      <c r="A35" t="s">
        <v>3697</v>
      </c>
      <c r="B35">
        <v>1.2</v>
      </c>
      <c r="C35" t="s">
        <v>9454</v>
      </c>
      <c r="D35" t="s">
        <v>3703</v>
      </c>
      <c r="E35" s="6" t="s">
        <v>3704</v>
      </c>
      <c r="F35" t="s">
        <v>3705</v>
      </c>
      <c r="G35">
        <v>11</v>
      </c>
      <c r="H35">
        <v>506</v>
      </c>
      <c r="I35">
        <v>478</v>
      </c>
      <c r="J35" t="s">
        <v>7163</v>
      </c>
      <c r="K35" t="s">
        <v>2513</v>
      </c>
      <c r="L35" s="1">
        <v>0.98950000000000005</v>
      </c>
      <c r="M35" s="2">
        <v>9.9999999999999993E-103</v>
      </c>
      <c r="N35">
        <v>937</v>
      </c>
      <c r="O35" t="s">
        <v>7836</v>
      </c>
      <c r="P35">
        <v>7.5087445142049338</v>
      </c>
      <c r="Q35">
        <v>2.9085717047371316</v>
      </c>
    </row>
    <row r="36" spans="1:17" x14ac:dyDescent="0.2">
      <c r="A36" t="s">
        <v>193</v>
      </c>
      <c r="B36">
        <v>3.2</v>
      </c>
      <c r="C36" t="s">
        <v>9455</v>
      </c>
      <c r="D36" t="s">
        <v>194</v>
      </c>
      <c r="E36" s="6" t="s">
        <v>195</v>
      </c>
      <c r="F36" t="s">
        <v>196</v>
      </c>
      <c r="G36">
        <v>5</v>
      </c>
      <c r="H36">
        <v>278</v>
      </c>
      <c r="I36">
        <v>261</v>
      </c>
      <c r="J36" t="s">
        <v>6740</v>
      </c>
      <c r="K36" t="s">
        <v>5150</v>
      </c>
      <c r="L36" s="1">
        <v>0.85819999999999996</v>
      </c>
      <c r="M36" s="2">
        <v>6E-49</v>
      </c>
      <c r="N36">
        <v>478</v>
      </c>
      <c r="O36" t="s">
        <v>7721</v>
      </c>
      <c r="P36">
        <v>7.4368498122775106</v>
      </c>
      <c r="Q36">
        <v>2.8946916371087728</v>
      </c>
    </row>
    <row r="37" spans="1:17" x14ac:dyDescent="0.2">
      <c r="A37" t="s">
        <v>743</v>
      </c>
      <c r="B37">
        <v>14.1</v>
      </c>
      <c r="C37" t="s">
        <v>9456</v>
      </c>
      <c r="D37" t="s">
        <v>1983</v>
      </c>
      <c r="E37" s="6" t="s">
        <v>1984</v>
      </c>
      <c r="F37" t="s">
        <v>1985</v>
      </c>
      <c r="H37">
        <v>556</v>
      </c>
      <c r="I37">
        <v>654</v>
      </c>
      <c r="J37" t="s">
        <v>7027</v>
      </c>
      <c r="K37" t="s">
        <v>7028</v>
      </c>
      <c r="L37" s="1">
        <v>0.73240000000000005</v>
      </c>
      <c r="M37" s="2">
        <v>2.0000000000000001E-63</v>
      </c>
      <c r="N37">
        <v>607</v>
      </c>
      <c r="O37" t="s">
        <v>7764</v>
      </c>
      <c r="P37">
        <v>7.2483895003291972</v>
      </c>
      <c r="Q37">
        <v>2.8576604823012439</v>
      </c>
    </row>
    <row r="38" spans="1:17" x14ac:dyDescent="0.2">
      <c r="A38" t="s">
        <v>2980</v>
      </c>
      <c r="B38">
        <v>1.1000000000000001</v>
      </c>
      <c r="C38" t="s">
        <v>9457</v>
      </c>
      <c r="D38" t="s">
        <v>2981</v>
      </c>
      <c r="E38" s="6" t="s">
        <v>2982</v>
      </c>
      <c r="F38" t="s">
        <v>2983</v>
      </c>
      <c r="H38">
        <v>333</v>
      </c>
      <c r="I38">
        <v>619</v>
      </c>
      <c r="J38" t="s">
        <v>7127</v>
      </c>
      <c r="K38" t="s">
        <v>7128</v>
      </c>
      <c r="L38" s="1">
        <v>0.3231</v>
      </c>
      <c r="M38" s="2">
        <v>9.9999999999999995E-8</v>
      </c>
      <c r="N38">
        <v>123</v>
      </c>
      <c r="O38" t="s">
        <v>7816</v>
      </c>
      <c r="P38">
        <v>7.1988148899088005</v>
      </c>
      <c r="Q38">
        <v>2.8477594213912871</v>
      </c>
    </row>
    <row r="39" spans="1:17" x14ac:dyDescent="0.2">
      <c r="A39" t="s">
        <v>388</v>
      </c>
      <c r="B39">
        <v>5.19</v>
      </c>
      <c r="C39" t="s">
        <v>9458</v>
      </c>
      <c r="D39" t="s">
        <v>1590</v>
      </c>
      <c r="E39" s="6" t="s">
        <v>494</v>
      </c>
      <c r="F39" t="s">
        <v>495</v>
      </c>
      <c r="G39">
        <v>6</v>
      </c>
      <c r="H39">
        <v>306</v>
      </c>
      <c r="I39">
        <v>308</v>
      </c>
      <c r="J39" t="s">
        <v>5375</v>
      </c>
      <c r="K39" t="s">
        <v>1586</v>
      </c>
      <c r="L39" s="1">
        <v>0.98699999999999999</v>
      </c>
      <c r="M39" s="2">
        <v>3.0000000000000001E-74</v>
      </c>
      <c r="N39">
        <v>697</v>
      </c>
      <c r="O39" t="s">
        <v>7758</v>
      </c>
      <c r="P39">
        <v>7.1863443361367505</v>
      </c>
      <c r="Q39">
        <v>2.8452580642205669</v>
      </c>
    </row>
    <row r="40" spans="1:17" x14ac:dyDescent="0.2">
      <c r="A40" t="s">
        <v>832</v>
      </c>
      <c r="B40">
        <v>1.5</v>
      </c>
      <c r="C40" t="s">
        <v>9459</v>
      </c>
      <c r="D40" t="s">
        <v>2888</v>
      </c>
      <c r="E40" s="6" t="s">
        <v>849</v>
      </c>
      <c r="F40" t="s">
        <v>2889</v>
      </c>
      <c r="H40">
        <v>161</v>
      </c>
      <c r="I40">
        <v>145</v>
      </c>
      <c r="J40" t="s">
        <v>7061</v>
      </c>
      <c r="K40" t="s">
        <v>7062</v>
      </c>
      <c r="L40" s="1">
        <v>0.2621</v>
      </c>
      <c r="M40">
        <v>6.0000000000000001E-3</v>
      </c>
      <c r="N40">
        <v>79</v>
      </c>
      <c r="O40" t="s">
        <v>7776</v>
      </c>
      <c r="P40">
        <v>6.5294192877839539</v>
      </c>
      <c r="Q40">
        <v>2.706954687347694</v>
      </c>
    </row>
    <row r="41" spans="1:17" x14ac:dyDescent="0.2">
      <c r="A41" t="s">
        <v>1049</v>
      </c>
      <c r="B41">
        <v>1.3</v>
      </c>
      <c r="C41" t="s">
        <v>9460</v>
      </c>
      <c r="D41" t="s">
        <v>1050</v>
      </c>
      <c r="E41" s="6" t="s">
        <v>1051</v>
      </c>
      <c r="F41" t="s">
        <v>1052</v>
      </c>
      <c r="G41">
        <v>10</v>
      </c>
      <c r="H41">
        <v>400</v>
      </c>
      <c r="I41">
        <v>366</v>
      </c>
      <c r="J41" t="s">
        <v>7136</v>
      </c>
      <c r="K41" t="s">
        <v>7137</v>
      </c>
      <c r="L41" s="1">
        <v>0.68310000000000004</v>
      </c>
      <c r="M41" s="2">
        <v>9.9999999999999995E-21</v>
      </c>
      <c r="N41">
        <v>237</v>
      </c>
      <c r="O41" t="s">
        <v>7820</v>
      </c>
      <c r="P41">
        <v>6.188580895983014</v>
      </c>
      <c r="Q41">
        <v>2.6296086228406588</v>
      </c>
    </row>
    <row r="42" spans="1:17" x14ac:dyDescent="0.2">
      <c r="A42" t="s">
        <v>743</v>
      </c>
      <c r="B42">
        <v>7.1</v>
      </c>
      <c r="C42" t="s">
        <v>9461</v>
      </c>
      <c r="D42" t="s">
        <v>3469</v>
      </c>
      <c r="E42" s="6" t="s">
        <v>750</v>
      </c>
      <c r="F42" t="s">
        <v>3470</v>
      </c>
      <c r="H42">
        <v>710</v>
      </c>
      <c r="I42">
        <v>700</v>
      </c>
      <c r="J42" t="s">
        <v>7025</v>
      </c>
      <c r="K42" t="s">
        <v>5596</v>
      </c>
      <c r="L42" s="1">
        <v>0.76139999999999997</v>
      </c>
      <c r="M42" s="2">
        <v>7.0000000000000003E-19</v>
      </c>
      <c r="N42">
        <v>224</v>
      </c>
      <c r="O42" t="s">
        <v>7764</v>
      </c>
      <c r="P42">
        <v>6.0990331291929945</v>
      </c>
      <c r="Q42">
        <v>2.6085805524659644</v>
      </c>
    </row>
    <row r="43" spans="1:17" x14ac:dyDescent="0.2">
      <c r="A43" t="s">
        <v>5762</v>
      </c>
      <c r="B43">
        <v>2.2000000000000002</v>
      </c>
      <c r="C43" t="s">
        <v>9462</v>
      </c>
      <c r="D43" t="s">
        <v>5763</v>
      </c>
      <c r="E43" s="6" t="s">
        <v>5764</v>
      </c>
      <c r="F43" t="s">
        <v>5765</v>
      </c>
      <c r="G43">
        <v>7</v>
      </c>
      <c r="H43">
        <v>235</v>
      </c>
      <c r="I43">
        <v>234</v>
      </c>
      <c r="J43" t="s">
        <v>7144</v>
      </c>
      <c r="K43" t="s">
        <v>7145</v>
      </c>
      <c r="L43" s="1">
        <v>0.9274</v>
      </c>
      <c r="M43" s="2">
        <v>3.9999999999999998E-20</v>
      </c>
      <c r="N43">
        <v>229</v>
      </c>
      <c r="O43" t="s">
        <v>7824</v>
      </c>
      <c r="P43">
        <v>6.0605819908303813</v>
      </c>
      <c r="Q43">
        <v>2.599456340722802</v>
      </c>
    </row>
    <row r="44" spans="1:17" x14ac:dyDescent="0.2">
      <c r="A44" t="s">
        <v>388</v>
      </c>
      <c r="B44">
        <v>3.1</v>
      </c>
      <c r="C44" t="s">
        <v>9463</v>
      </c>
      <c r="D44" t="s">
        <v>5343</v>
      </c>
      <c r="E44" s="6" t="s">
        <v>1551</v>
      </c>
      <c r="F44" t="s">
        <v>5344</v>
      </c>
      <c r="G44">
        <v>3</v>
      </c>
      <c r="H44">
        <v>235</v>
      </c>
      <c r="I44">
        <v>222</v>
      </c>
      <c r="J44" t="s">
        <v>1210</v>
      </c>
      <c r="K44" t="s">
        <v>3296</v>
      </c>
      <c r="L44" s="1">
        <v>0.95499999999999996</v>
      </c>
      <c r="M44" s="2">
        <v>1.9999999999999999E-29</v>
      </c>
      <c r="N44">
        <v>310</v>
      </c>
      <c r="O44" t="s">
        <v>7758</v>
      </c>
      <c r="P44">
        <v>5.9508881991411435</v>
      </c>
      <c r="Q44">
        <v>2.5731050137758502</v>
      </c>
    </row>
    <row r="45" spans="1:17" x14ac:dyDescent="0.2">
      <c r="A45" t="s">
        <v>988</v>
      </c>
      <c r="B45">
        <v>1.3</v>
      </c>
      <c r="C45" t="s">
        <v>9464</v>
      </c>
      <c r="D45" t="s">
        <v>999</v>
      </c>
      <c r="E45" s="6" t="s">
        <v>1000</v>
      </c>
      <c r="F45" t="s">
        <v>1001</v>
      </c>
      <c r="G45">
        <v>8</v>
      </c>
      <c r="H45">
        <v>366</v>
      </c>
      <c r="I45">
        <v>614</v>
      </c>
      <c r="J45" t="s">
        <v>2952</v>
      </c>
      <c r="K45" t="s">
        <v>2953</v>
      </c>
      <c r="L45" s="1">
        <v>0.1124</v>
      </c>
      <c r="M45" s="2">
        <v>2.0000000000000002E-5</v>
      </c>
      <c r="N45">
        <v>104</v>
      </c>
      <c r="O45" t="s">
        <v>7805</v>
      </c>
      <c r="P45">
        <v>5.8693906979974804</v>
      </c>
      <c r="Q45">
        <v>2.5532107448000096</v>
      </c>
    </row>
    <row r="46" spans="1:17" x14ac:dyDescent="0.2">
      <c r="A46" t="s">
        <v>123</v>
      </c>
      <c r="B46">
        <v>2.1</v>
      </c>
      <c r="C46" t="s">
        <v>9465</v>
      </c>
      <c r="D46" t="s">
        <v>1239</v>
      </c>
      <c r="E46" s="6" t="s">
        <v>1240</v>
      </c>
      <c r="F46" t="s">
        <v>1241</v>
      </c>
      <c r="G46">
        <v>12</v>
      </c>
      <c r="H46">
        <v>652</v>
      </c>
      <c r="I46">
        <v>634</v>
      </c>
      <c r="J46" t="s">
        <v>6675</v>
      </c>
      <c r="K46" t="s">
        <v>2467</v>
      </c>
      <c r="L46" s="1">
        <v>0.9748</v>
      </c>
      <c r="M46">
        <v>0</v>
      </c>
      <c r="N46">
        <v>1754</v>
      </c>
      <c r="O46" t="s">
        <v>7715</v>
      </c>
      <c r="P46">
        <v>5.4857820405078188</v>
      </c>
      <c r="Q46">
        <v>2.455697302586263</v>
      </c>
    </row>
    <row r="47" spans="1:17" x14ac:dyDescent="0.2">
      <c r="A47" t="s">
        <v>5785</v>
      </c>
      <c r="B47">
        <v>1.1000000000000001</v>
      </c>
      <c r="C47" t="s">
        <v>9466</v>
      </c>
      <c r="D47" t="s">
        <v>5786</v>
      </c>
      <c r="E47" s="6" t="s">
        <v>5787</v>
      </c>
      <c r="F47" t="s">
        <v>5788</v>
      </c>
      <c r="G47">
        <v>6</v>
      </c>
      <c r="H47">
        <v>208</v>
      </c>
      <c r="I47">
        <v>488</v>
      </c>
      <c r="J47" t="s">
        <v>2706</v>
      </c>
      <c r="K47" t="s">
        <v>7165</v>
      </c>
      <c r="L47" s="1">
        <v>0.39140000000000003</v>
      </c>
      <c r="M47" s="2">
        <v>1E-10</v>
      </c>
      <c r="N47">
        <v>147</v>
      </c>
      <c r="O47" t="s">
        <v>7838</v>
      </c>
      <c r="P47">
        <v>5.4820173315493266</v>
      </c>
      <c r="Q47">
        <v>2.4547068892911486</v>
      </c>
    </row>
    <row r="48" spans="1:17" x14ac:dyDescent="0.2">
      <c r="A48" t="s">
        <v>249</v>
      </c>
      <c r="B48">
        <v>4.2</v>
      </c>
      <c r="C48" t="s">
        <v>9467</v>
      </c>
      <c r="D48" t="s">
        <v>5193</v>
      </c>
      <c r="E48" s="6" t="s">
        <v>5194</v>
      </c>
      <c r="F48" t="s">
        <v>5195</v>
      </c>
      <c r="H48">
        <v>300</v>
      </c>
      <c r="I48">
        <v>220</v>
      </c>
      <c r="J48" t="s">
        <v>6762</v>
      </c>
      <c r="K48" t="s">
        <v>6763</v>
      </c>
      <c r="L48" s="1">
        <v>0.36820000000000003</v>
      </c>
      <c r="M48" s="2">
        <v>2.9999999999999997E-4</v>
      </c>
      <c r="N48">
        <v>93</v>
      </c>
      <c r="O48" t="s">
        <v>7730</v>
      </c>
      <c r="P48">
        <v>5.3020692845505701</v>
      </c>
      <c r="Q48">
        <v>2.4065555226805446</v>
      </c>
    </row>
    <row r="49" spans="1:17" x14ac:dyDescent="0.2">
      <c r="A49" t="s">
        <v>14</v>
      </c>
      <c r="B49">
        <v>24.1</v>
      </c>
      <c r="C49" t="s">
        <v>9468</v>
      </c>
      <c r="D49" t="s">
        <v>6569</v>
      </c>
      <c r="E49" s="6" t="s">
        <v>6570</v>
      </c>
      <c r="F49" t="s">
        <v>6571</v>
      </c>
      <c r="G49">
        <v>5</v>
      </c>
      <c r="H49">
        <v>228</v>
      </c>
      <c r="I49">
        <v>412</v>
      </c>
      <c r="J49" t="s">
        <v>6572</v>
      </c>
      <c r="K49" t="s">
        <v>6573</v>
      </c>
      <c r="L49" s="1">
        <v>0.30099999999999999</v>
      </c>
      <c r="M49" s="2">
        <v>2.0000000000000001E-4</v>
      </c>
      <c r="N49">
        <v>94</v>
      </c>
      <c r="O49" t="s">
        <v>7683</v>
      </c>
      <c r="P49">
        <v>5.2380651072285973</v>
      </c>
      <c r="Q49">
        <v>2.3890339919703085</v>
      </c>
    </row>
    <row r="50" spans="1:17" x14ac:dyDescent="0.2">
      <c r="A50" t="s">
        <v>388</v>
      </c>
      <c r="B50">
        <v>3.9</v>
      </c>
      <c r="C50" t="s">
        <v>9469</v>
      </c>
      <c r="D50" t="s">
        <v>1545</v>
      </c>
      <c r="E50" s="6" t="s">
        <v>1546</v>
      </c>
      <c r="F50" t="s">
        <v>1547</v>
      </c>
      <c r="H50">
        <v>246</v>
      </c>
      <c r="I50">
        <v>242</v>
      </c>
      <c r="J50" t="s">
        <v>5509</v>
      </c>
      <c r="K50" t="s">
        <v>1549</v>
      </c>
      <c r="L50" s="1">
        <v>1</v>
      </c>
      <c r="M50" s="2">
        <v>7.9999999999999994E-77</v>
      </c>
      <c r="N50">
        <v>718</v>
      </c>
      <c r="O50" t="s">
        <v>7758</v>
      </c>
      <c r="P50">
        <v>4.8383609168082478</v>
      </c>
      <c r="Q50">
        <v>2.27451839095249</v>
      </c>
    </row>
    <row r="51" spans="1:17" x14ac:dyDescent="0.2">
      <c r="A51" t="s">
        <v>1117</v>
      </c>
      <c r="B51">
        <v>1.3</v>
      </c>
      <c r="C51" t="s">
        <v>9470</v>
      </c>
      <c r="D51" t="s">
        <v>1118</v>
      </c>
      <c r="E51" s="6" t="s">
        <v>1119</v>
      </c>
      <c r="F51" t="s">
        <v>1120</v>
      </c>
      <c r="G51">
        <v>4</v>
      </c>
      <c r="H51">
        <v>689</v>
      </c>
      <c r="I51">
        <v>492</v>
      </c>
      <c r="J51" t="s">
        <v>1617</v>
      </c>
      <c r="K51" t="s">
        <v>7162</v>
      </c>
      <c r="L51" s="1">
        <v>0.43290000000000001</v>
      </c>
      <c r="M51" s="2">
        <v>3E-23</v>
      </c>
      <c r="N51">
        <v>261</v>
      </c>
      <c r="O51" t="s">
        <v>7835</v>
      </c>
      <c r="P51">
        <v>4.7635372907420592</v>
      </c>
      <c r="Q51">
        <v>2.2520332828972149</v>
      </c>
    </row>
    <row r="52" spans="1:17" x14ac:dyDescent="0.2">
      <c r="A52" t="s">
        <v>1152</v>
      </c>
      <c r="B52">
        <v>1.4</v>
      </c>
      <c r="C52" t="s">
        <v>9471</v>
      </c>
      <c r="D52" t="s">
        <v>7175</v>
      </c>
      <c r="E52" s="6" t="s">
        <v>7176</v>
      </c>
      <c r="F52" t="s">
        <v>7177</v>
      </c>
      <c r="H52">
        <v>335</v>
      </c>
      <c r="I52">
        <v>346</v>
      </c>
      <c r="J52" t="s">
        <v>3816</v>
      </c>
      <c r="K52" t="s">
        <v>7178</v>
      </c>
      <c r="L52" s="1">
        <v>0.36420000000000002</v>
      </c>
      <c r="M52">
        <v>4.0000000000000001E-3</v>
      </c>
      <c r="N52">
        <v>84</v>
      </c>
      <c r="O52" t="s">
        <v>7845</v>
      </c>
      <c r="P52">
        <v>4.5310144464870472</v>
      </c>
      <c r="Q52">
        <v>2.1798340906840092</v>
      </c>
    </row>
    <row r="53" spans="1:17" x14ac:dyDescent="0.2">
      <c r="A53" t="s">
        <v>2675</v>
      </c>
      <c r="B53">
        <v>14.1</v>
      </c>
      <c r="C53" t="s">
        <v>9472</v>
      </c>
      <c r="D53" t="s">
        <v>2676</v>
      </c>
      <c r="E53" s="6" t="s">
        <v>2677</v>
      </c>
      <c r="F53" t="s">
        <v>2678</v>
      </c>
      <c r="G53">
        <v>10</v>
      </c>
      <c r="H53">
        <v>613</v>
      </c>
      <c r="I53">
        <v>696</v>
      </c>
      <c r="J53" t="s">
        <v>5298</v>
      </c>
      <c r="K53" t="s">
        <v>2680</v>
      </c>
      <c r="L53" s="1">
        <v>0.9052</v>
      </c>
      <c r="M53" s="2">
        <v>2.9999999999999999E-82</v>
      </c>
      <c r="N53">
        <v>769</v>
      </c>
      <c r="O53" t="s">
        <v>7716</v>
      </c>
      <c r="P53">
        <v>4.0756665739137201</v>
      </c>
      <c r="Q53">
        <v>2.0270360309352737</v>
      </c>
    </row>
    <row r="54" spans="1:17" x14ac:dyDescent="0.2">
      <c r="A54" t="s">
        <v>388</v>
      </c>
      <c r="B54">
        <v>15.6</v>
      </c>
      <c r="C54" t="s">
        <v>9473</v>
      </c>
      <c r="D54" t="s">
        <v>5410</v>
      </c>
      <c r="E54" s="6" t="s">
        <v>2735</v>
      </c>
      <c r="F54" t="s">
        <v>5411</v>
      </c>
      <c r="H54">
        <v>302</v>
      </c>
      <c r="I54">
        <v>310</v>
      </c>
      <c r="J54" t="s">
        <v>6908</v>
      </c>
      <c r="K54" t="s">
        <v>6909</v>
      </c>
      <c r="L54" s="1">
        <v>0.84840000000000004</v>
      </c>
      <c r="M54" s="2">
        <v>5.0000000000000004E-18</v>
      </c>
      <c r="N54">
        <v>212</v>
      </c>
      <c r="O54" t="s">
        <v>7758</v>
      </c>
      <c r="P54">
        <v>4.0000984789878462</v>
      </c>
      <c r="Q54">
        <v>2.000035518349625</v>
      </c>
    </row>
    <row r="55" spans="1:17" x14ac:dyDescent="0.2">
      <c r="A55" t="s">
        <v>1031</v>
      </c>
      <c r="B55">
        <v>2.1</v>
      </c>
      <c r="C55" t="s">
        <v>9474</v>
      </c>
      <c r="D55" t="s">
        <v>1032</v>
      </c>
      <c r="E55" s="6" t="s">
        <v>1033</v>
      </c>
      <c r="F55" t="s">
        <v>1034</v>
      </c>
      <c r="H55">
        <v>869</v>
      </c>
      <c r="I55">
        <v>870</v>
      </c>
      <c r="J55" t="s">
        <v>7121</v>
      </c>
      <c r="K55" t="s">
        <v>7122</v>
      </c>
      <c r="L55" s="1">
        <v>0.95979999999999999</v>
      </c>
      <c r="M55" s="2">
        <v>1E-141</v>
      </c>
      <c r="N55">
        <v>1277</v>
      </c>
      <c r="O55" t="s">
        <v>7813</v>
      </c>
      <c r="P55">
        <v>3.8444821976523471</v>
      </c>
      <c r="Q55">
        <v>1.942789298789289</v>
      </c>
    </row>
    <row r="56" spans="1:17" x14ac:dyDescent="0.2">
      <c r="A56" t="s">
        <v>1043</v>
      </c>
      <c r="B56">
        <v>1.1000000000000001</v>
      </c>
      <c r="C56" t="s">
        <v>9475</v>
      </c>
      <c r="D56" t="s">
        <v>1044</v>
      </c>
      <c r="E56" s="6" t="s">
        <v>1045</v>
      </c>
      <c r="F56" t="s">
        <v>1046</v>
      </c>
      <c r="H56">
        <v>274</v>
      </c>
      <c r="I56">
        <v>334</v>
      </c>
      <c r="J56" t="s">
        <v>7129</v>
      </c>
      <c r="K56" t="s">
        <v>7130</v>
      </c>
      <c r="L56" s="1">
        <v>0.54190000000000005</v>
      </c>
      <c r="M56" s="2">
        <v>4E-14</v>
      </c>
      <c r="N56">
        <v>178</v>
      </c>
      <c r="O56" t="s">
        <v>7819</v>
      </c>
      <c r="P56">
        <v>3.8431654788534186</v>
      </c>
      <c r="Q56">
        <v>1.9422950972389652</v>
      </c>
    </row>
    <row r="57" spans="1:17" x14ac:dyDescent="0.2">
      <c r="A57" t="s">
        <v>134</v>
      </c>
      <c r="B57">
        <v>3.1</v>
      </c>
      <c r="C57" t="s">
        <v>9476</v>
      </c>
      <c r="D57" t="s">
        <v>2496</v>
      </c>
      <c r="E57" s="6" t="s">
        <v>2497</v>
      </c>
      <c r="F57" t="s">
        <v>2498</v>
      </c>
      <c r="G57">
        <v>14</v>
      </c>
      <c r="H57">
        <v>485</v>
      </c>
      <c r="I57">
        <v>622</v>
      </c>
      <c r="J57" t="s">
        <v>2499</v>
      </c>
      <c r="K57" t="s">
        <v>6696</v>
      </c>
      <c r="L57" s="1">
        <v>0.66400000000000003</v>
      </c>
      <c r="M57" s="2">
        <v>8.0000000000000001E-35</v>
      </c>
      <c r="N57">
        <v>359</v>
      </c>
      <c r="O57" t="s">
        <v>7716</v>
      </c>
      <c r="P57">
        <v>3.8235601832726425</v>
      </c>
      <c r="Q57">
        <v>1.9349165824441992</v>
      </c>
    </row>
    <row r="58" spans="1:17" x14ac:dyDescent="0.2">
      <c r="A58" t="s">
        <v>388</v>
      </c>
      <c r="B58">
        <v>12.2</v>
      </c>
      <c r="C58" t="s">
        <v>9477</v>
      </c>
      <c r="D58" t="s">
        <v>6170</v>
      </c>
      <c r="E58" s="6" t="s">
        <v>5399</v>
      </c>
      <c r="F58" t="s">
        <v>6171</v>
      </c>
      <c r="H58">
        <v>300</v>
      </c>
      <c r="I58">
        <v>293</v>
      </c>
      <c r="J58" t="s">
        <v>6883</v>
      </c>
      <c r="K58" t="s">
        <v>6884</v>
      </c>
      <c r="L58" s="1">
        <v>0.89759999999999995</v>
      </c>
      <c r="M58" s="2">
        <v>9.0000000000000003E-84</v>
      </c>
      <c r="N58">
        <v>779</v>
      </c>
      <c r="O58" t="s">
        <v>7758</v>
      </c>
      <c r="P58">
        <v>3.8117579180823014</v>
      </c>
      <c r="Q58">
        <v>1.9304564976654222</v>
      </c>
    </row>
    <row r="59" spans="1:17" x14ac:dyDescent="0.2">
      <c r="A59" t="s">
        <v>123</v>
      </c>
      <c r="B59">
        <v>6.3</v>
      </c>
      <c r="C59" t="s">
        <v>9478</v>
      </c>
      <c r="D59" t="s">
        <v>5925</v>
      </c>
      <c r="E59" s="6" t="s">
        <v>5926</v>
      </c>
      <c r="F59" t="s">
        <v>5927</v>
      </c>
      <c r="G59">
        <v>13</v>
      </c>
      <c r="H59">
        <v>459</v>
      </c>
      <c r="I59">
        <v>529</v>
      </c>
      <c r="J59" t="s">
        <v>6687</v>
      </c>
      <c r="K59" t="s">
        <v>5992</v>
      </c>
      <c r="L59" s="1">
        <v>0.48199999999999998</v>
      </c>
      <c r="M59" s="2">
        <v>1.9999999999999999E-34</v>
      </c>
      <c r="N59">
        <v>356</v>
      </c>
      <c r="O59" t="s">
        <v>7715</v>
      </c>
      <c r="P59">
        <v>3.7680095855891951</v>
      </c>
      <c r="Q59">
        <v>1.9138026350845618</v>
      </c>
    </row>
    <row r="60" spans="1:17" x14ac:dyDescent="0.2">
      <c r="A60" t="s">
        <v>84</v>
      </c>
      <c r="B60">
        <v>3.3</v>
      </c>
      <c r="C60" t="s">
        <v>9479</v>
      </c>
      <c r="D60" t="s">
        <v>6588</v>
      </c>
      <c r="E60" s="6" t="s">
        <v>6589</v>
      </c>
      <c r="F60" t="s">
        <v>6590</v>
      </c>
      <c r="H60">
        <v>256</v>
      </c>
      <c r="I60">
        <v>1014</v>
      </c>
      <c r="J60" t="s">
        <v>2172</v>
      </c>
      <c r="K60" t="s">
        <v>6591</v>
      </c>
      <c r="L60" s="1">
        <v>0.1036</v>
      </c>
      <c r="M60">
        <v>8.0000000000000002E-3</v>
      </c>
      <c r="N60">
        <v>80</v>
      </c>
      <c r="O60" t="s">
        <v>7705</v>
      </c>
      <c r="P60">
        <v>3.75177697984395</v>
      </c>
      <c r="Q60">
        <v>1.9075740710206677</v>
      </c>
    </row>
    <row r="61" spans="1:17" x14ac:dyDescent="0.2">
      <c r="A61" t="s">
        <v>293</v>
      </c>
      <c r="B61">
        <v>2.1</v>
      </c>
      <c r="C61" t="s">
        <v>9480</v>
      </c>
      <c r="D61" t="s">
        <v>294</v>
      </c>
      <c r="E61" s="6" t="s">
        <v>295</v>
      </c>
      <c r="F61" t="s">
        <v>296</v>
      </c>
      <c r="G61">
        <v>9</v>
      </c>
      <c r="H61">
        <v>405</v>
      </c>
      <c r="I61">
        <v>395</v>
      </c>
      <c r="J61" t="s">
        <v>6781</v>
      </c>
      <c r="K61" t="s">
        <v>2624</v>
      </c>
      <c r="L61" s="1">
        <v>0.91649999999999998</v>
      </c>
      <c r="M61" s="2">
        <v>5.0000000000000002E-90</v>
      </c>
      <c r="N61">
        <v>835</v>
      </c>
      <c r="O61" t="s">
        <v>7735</v>
      </c>
      <c r="P61">
        <v>3.5579876872962881</v>
      </c>
      <c r="Q61">
        <v>1.8310615180510197</v>
      </c>
    </row>
    <row r="62" spans="1:17" x14ac:dyDescent="0.2">
      <c r="A62" t="s">
        <v>388</v>
      </c>
      <c r="B62">
        <v>3.15</v>
      </c>
      <c r="C62" t="s">
        <v>9481</v>
      </c>
      <c r="D62" t="s">
        <v>474</v>
      </c>
      <c r="E62" s="6" t="s">
        <v>475</v>
      </c>
      <c r="F62" t="s">
        <v>476</v>
      </c>
      <c r="H62">
        <v>245</v>
      </c>
      <c r="I62">
        <v>240</v>
      </c>
      <c r="J62" t="s">
        <v>6860</v>
      </c>
      <c r="K62" t="s">
        <v>2793</v>
      </c>
      <c r="L62" s="1">
        <v>0.99580000000000002</v>
      </c>
      <c r="M62" s="2">
        <v>1.9999999999999999E-77</v>
      </c>
      <c r="N62">
        <v>723</v>
      </c>
      <c r="O62" t="s">
        <v>7758</v>
      </c>
      <c r="P62">
        <v>3.5426976857319743</v>
      </c>
      <c r="Q62">
        <v>1.8248483590763385</v>
      </c>
    </row>
    <row r="63" spans="1:17" x14ac:dyDescent="0.2">
      <c r="A63" t="s">
        <v>2552</v>
      </c>
      <c r="B63">
        <v>1.1000000000000001</v>
      </c>
      <c r="C63" t="s">
        <v>9482</v>
      </c>
      <c r="D63" t="s">
        <v>2553</v>
      </c>
      <c r="E63" s="6" t="s">
        <v>2554</v>
      </c>
      <c r="F63" t="s">
        <v>2555</v>
      </c>
      <c r="G63">
        <v>12</v>
      </c>
      <c r="H63">
        <v>496</v>
      </c>
      <c r="I63">
        <v>497</v>
      </c>
      <c r="J63" t="s">
        <v>5155</v>
      </c>
      <c r="K63" t="s">
        <v>5156</v>
      </c>
      <c r="L63" s="1">
        <v>0.99199999999999999</v>
      </c>
      <c r="M63" s="2">
        <v>9.9999999999999998E-122</v>
      </c>
      <c r="N63">
        <v>1104</v>
      </c>
      <c r="O63" t="s">
        <v>7726</v>
      </c>
      <c r="P63">
        <v>3.4829680711188873</v>
      </c>
      <c r="Q63">
        <v>1.8003172475874039</v>
      </c>
    </row>
    <row r="64" spans="1:17" x14ac:dyDescent="0.2">
      <c r="A64" t="s">
        <v>102</v>
      </c>
      <c r="B64">
        <v>1.42</v>
      </c>
      <c r="C64" t="s">
        <v>9483</v>
      </c>
      <c r="D64" t="s">
        <v>4946</v>
      </c>
      <c r="E64" s="6" t="s">
        <v>4947</v>
      </c>
      <c r="F64" t="s">
        <v>4948</v>
      </c>
      <c r="G64">
        <v>12</v>
      </c>
      <c r="H64">
        <v>460</v>
      </c>
      <c r="I64">
        <v>517</v>
      </c>
      <c r="J64" t="s">
        <v>4949</v>
      </c>
      <c r="K64" t="s">
        <v>4950</v>
      </c>
      <c r="L64" s="1">
        <v>0.82210000000000005</v>
      </c>
      <c r="M64" s="2">
        <v>9.9999999999999999E-160</v>
      </c>
      <c r="N64">
        <v>1432</v>
      </c>
      <c r="O64" t="s">
        <v>7714</v>
      </c>
      <c r="P64">
        <v>3.3576592317921472</v>
      </c>
      <c r="Q64">
        <v>1.7474558188544065</v>
      </c>
    </row>
    <row r="65" spans="1:17" x14ac:dyDescent="0.2">
      <c r="A65" t="s">
        <v>2208</v>
      </c>
      <c r="B65">
        <v>1.6</v>
      </c>
      <c r="C65" t="s">
        <v>9484</v>
      </c>
      <c r="D65" t="s">
        <v>2223</v>
      </c>
      <c r="E65" s="6" t="s">
        <v>2224</v>
      </c>
      <c r="F65" t="s">
        <v>2225</v>
      </c>
      <c r="G65">
        <v>2</v>
      </c>
      <c r="H65">
        <v>278</v>
      </c>
      <c r="I65">
        <v>303</v>
      </c>
      <c r="J65" t="s">
        <v>7084</v>
      </c>
      <c r="K65" t="s">
        <v>7085</v>
      </c>
      <c r="L65" s="1">
        <v>0.91420000000000001</v>
      </c>
      <c r="M65" s="2">
        <v>6.0000000000000003E-55</v>
      </c>
      <c r="N65">
        <v>530</v>
      </c>
      <c r="O65" t="s">
        <v>7787</v>
      </c>
      <c r="P65">
        <v>3.1154370835216594</v>
      </c>
      <c r="Q65">
        <v>1.639434581866698</v>
      </c>
    </row>
    <row r="66" spans="1:17" x14ac:dyDescent="0.2">
      <c r="A66" t="s">
        <v>205</v>
      </c>
      <c r="B66">
        <v>9.1999999999999993</v>
      </c>
      <c r="C66" t="s">
        <v>9485</v>
      </c>
      <c r="D66" t="s">
        <v>216</v>
      </c>
      <c r="E66" s="6" t="s">
        <v>217</v>
      </c>
      <c r="F66" t="s">
        <v>218</v>
      </c>
      <c r="G66">
        <v>12</v>
      </c>
      <c r="H66">
        <v>498</v>
      </c>
      <c r="I66">
        <v>1156</v>
      </c>
      <c r="J66" t="s">
        <v>6745</v>
      </c>
      <c r="K66" t="s">
        <v>6746</v>
      </c>
      <c r="L66" s="1">
        <v>0.2024</v>
      </c>
      <c r="M66" s="2">
        <v>5.0000000000000002E-14</v>
      </c>
      <c r="N66">
        <v>180</v>
      </c>
      <c r="O66" t="s">
        <v>7849</v>
      </c>
      <c r="P66">
        <v>3.0758745340739315</v>
      </c>
      <c r="Q66">
        <v>1.6209966564983747</v>
      </c>
    </row>
    <row r="67" spans="1:17" x14ac:dyDescent="0.2">
      <c r="A67" t="s">
        <v>953</v>
      </c>
      <c r="B67">
        <v>1.3</v>
      </c>
      <c r="C67" t="s">
        <v>9486</v>
      </c>
      <c r="D67" t="s">
        <v>959</v>
      </c>
      <c r="E67" s="6" t="s">
        <v>960</v>
      </c>
      <c r="F67" t="s">
        <v>961</v>
      </c>
      <c r="H67">
        <v>322</v>
      </c>
      <c r="I67">
        <v>401</v>
      </c>
      <c r="J67" t="s">
        <v>5698</v>
      </c>
      <c r="K67" t="s">
        <v>5699</v>
      </c>
      <c r="L67" s="1">
        <v>0.8155</v>
      </c>
      <c r="M67" s="2">
        <v>3.0000000000000002E-60</v>
      </c>
      <c r="N67">
        <v>577</v>
      </c>
      <c r="O67" t="s">
        <v>7797</v>
      </c>
      <c r="P67">
        <v>2.984368052148596</v>
      </c>
      <c r="Q67">
        <v>1.5774254693283365</v>
      </c>
    </row>
    <row r="68" spans="1:17" x14ac:dyDescent="0.2">
      <c r="A68" t="s">
        <v>2960</v>
      </c>
      <c r="B68">
        <v>2.2000000000000002</v>
      </c>
      <c r="C68" t="s">
        <v>9487</v>
      </c>
      <c r="D68" t="s">
        <v>4850</v>
      </c>
      <c r="E68" s="6" t="s">
        <v>4851</v>
      </c>
      <c r="F68" t="s">
        <v>4852</v>
      </c>
      <c r="H68">
        <v>246</v>
      </c>
      <c r="I68">
        <v>248</v>
      </c>
      <c r="J68" t="s">
        <v>477</v>
      </c>
      <c r="K68" t="s">
        <v>4922</v>
      </c>
      <c r="L68" s="1">
        <v>0.9879</v>
      </c>
      <c r="M68" s="2">
        <v>3.0000000000000003E-67</v>
      </c>
      <c r="N68">
        <v>635</v>
      </c>
      <c r="O68" t="s">
        <v>7806</v>
      </c>
      <c r="P68">
        <v>2.9257236590807993</v>
      </c>
      <c r="Q68">
        <v>1.5487935102484363</v>
      </c>
    </row>
    <row r="69" spans="1:17" x14ac:dyDescent="0.2">
      <c r="A69" t="s">
        <v>798</v>
      </c>
      <c r="B69">
        <v>1.1000000000000001</v>
      </c>
      <c r="C69" t="s">
        <v>9488</v>
      </c>
      <c r="D69" t="s">
        <v>799</v>
      </c>
      <c r="E69" s="6" t="s">
        <v>800</v>
      </c>
      <c r="F69" t="s">
        <v>801</v>
      </c>
      <c r="H69">
        <v>339</v>
      </c>
      <c r="I69">
        <v>806</v>
      </c>
      <c r="J69" t="s">
        <v>7049</v>
      </c>
      <c r="K69" t="s">
        <v>7050</v>
      </c>
      <c r="L69" s="1">
        <v>0.28039999999999998</v>
      </c>
      <c r="M69" s="2">
        <v>3.9999999999999998E-6</v>
      </c>
      <c r="N69">
        <v>110</v>
      </c>
      <c r="O69" t="s">
        <v>7772</v>
      </c>
      <c r="P69">
        <v>2.8984261041054142</v>
      </c>
      <c r="Q69">
        <v>1.5352697043118693</v>
      </c>
    </row>
    <row r="70" spans="1:17" x14ac:dyDescent="0.2">
      <c r="A70" t="s">
        <v>134</v>
      </c>
      <c r="B70">
        <v>1.2</v>
      </c>
      <c r="C70" t="s">
        <v>9489</v>
      </c>
      <c r="D70" t="s">
        <v>2477</v>
      </c>
      <c r="E70" s="6" t="s">
        <v>2478</v>
      </c>
      <c r="F70" t="s">
        <v>2479</v>
      </c>
      <c r="G70">
        <v>12</v>
      </c>
      <c r="H70">
        <v>493</v>
      </c>
      <c r="I70">
        <v>489</v>
      </c>
      <c r="J70" t="s">
        <v>6688</v>
      </c>
      <c r="K70" t="s">
        <v>6689</v>
      </c>
      <c r="L70" s="1">
        <v>0.97550000000000003</v>
      </c>
      <c r="M70" s="2">
        <v>9.9999999999999997E-155</v>
      </c>
      <c r="N70">
        <v>1392</v>
      </c>
      <c r="O70" t="s">
        <v>7716</v>
      </c>
      <c r="P70">
        <v>2.8713825150001968</v>
      </c>
      <c r="Q70">
        <v>1.5217455338660071</v>
      </c>
    </row>
    <row r="71" spans="1:17" x14ac:dyDescent="0.2">
      <c r="A71" t="s">
        <v>14</v>
      </c>
      <c r="B71">
        <v>13.1</v>
      </c>
      <c r="C71" t="s">
        <v>9490</v>
      </c>
      <c r="D71" t="s">
        <v>6562</v>
      </c>
      <c r="E71" s="6" t="s">
        <v>6563</v>
      </c>
      <c r="F71" t="s">
        <v>6564</v>
      </c>
      <c r="G71">
        <v>6</v>
      </c>
      <c r="H71">
        <v>131</v>
      </c>
      <c r="I71">
        <v>417</v>
      </c>
      <c r="J71" t="s">
        <v>6565</v>
      </c>
      <c r="K71" t="s">
        <v>6566</v>
      </c>
      <c r="L71" s="1">
        <v>0.1799</v>
      </c>
      <c r="M71">
        <v>8.0000000000000002E-3</v>
      </c>
      <c r="N71">
        <v>76</v>
      </c>
      <c r="O71" t="s">
        <v>7683</v>
      </c>
      <c r="P71">
        <v>2.8632625267407028</v>
      </c>
      <c r="Q71">
        <v>1.5176599541874767</v>
      </c>
    </row>
    <row r="72" spans="1:17" x14ac:dyDescent="0.2">
      <c r="A72" t="s">
        <v>988</v>
      </c>
      <c r="B72">
        <v>1.1000000000000001</v>
      </c>
      <c r="C72" t="s">
        <v>9491</v>
      </c>
      <c r="D72" t="s">
        <v>989</v>
      </c>
      <c r="E72" s="6" t="s">
        <v>990</v>
      </c>
      <c r="F72" t="s">
        <v>991</v>
      </c>
      <c r="G72">
        <v>10</v>
      </c>
      <c r="H72">
        <v>524</v>
      </c>
      <c r="I72">
        <v>773</v>
      </c>
      <c r="J72" t="s">
        <v>7108</v>
      </c>
      <c r="K72" t="s">
        <v>7109</v>
      </c>
      <c r="L72" s="1">
        <v>0.22900000000000001</v>
      </c>
      <c r="M72" s="2">
        <v>2.0000000000000001E-4</v>
      </c>
      <c r="N72">
        <v>98</v>
      </c>
      <c r="O72" t="s">
        <v>7805</v>
      </c>
      <c r="P72">
        <v>2.8002697116670103</v>
      </c>
      <c r="Q72">
        <v>1.4855657889362996</v>
      </c>
    </row>
    <row r="73" spans="1:17" x14ac:dyDescent="0.2">
      <c r="A73" t="s">
        <v>388</v>
      </c>
      <c r="B73">
        <v>112.3</v>
      </c>
      <c r="C73" t="s">
        <v>9492</v>
      </c>
      <c r="D73" t="s">
        <v>6955</v>
      </c>
      <c r="E73" s="6" t="s">
        <v>6956</v>
      </c>
      <c r="F73" t="s">
        <v>6957</v>
      </c>
      <c r="G73">
        <v>1</v>
      </c>
      <c r="H73">
        <v>1183</v>
      </c>
      <c r="I73">
        <v>474</v>
      </c>
      <c r="J73" t="s">
        <v>6958</v>
      </c>
      <c r="K73" t="s">
        <v>6959</v>
      </c>
      <c r="L73" s="1">
        <v>0.32700000000000001</v>
      </c>
      <c r="M73">
        <v>6.0000000000000001E-3</v>
      </c>
      <c r="N73">
        <v>88</v>
      </c>
      <c r="O73" t="s">
        <v>7758</v>
      </c>
      <c r="P73">
        <v>2.7591082854131517</v>
      </c>
      <c r="Q73">
        <v>1.4642020785697334</v>
      </c>
    </row>
    <row r="74" spans="1:17" x14ac:dyDescent="0.2">
      <c r="A74" t="s">
        <v>3672</v>
      </c>
      <c r="B74">
        <v>1.1000000000000001</v>
      </c>
      <c r="C74" t="s">
        <v>9493</v>
      </c>
      <c r="D74" t="s">
        <v>3673</v>
      </c>
      <c r="E74" s="6" t="s">
        <v>3674</v>
      </c>
      <c r="F74" t="s">
        <v>3675</v>
      </c>
      <c r="G74">
        <v>7</v>
      </c>
      <c r="H74">
        <v>216</v>
      </c>
      <c r="I74">
        <v>219</v>
      </c>
      <c r="J74" t="s">
        <v>7147</v>
      </c>
      <c r="K74" t="s">
        <v>7148</v>
      </c>
      <c r="L74" s="1">
        <v>0.91779999999999995</v>
      </c>
      <c r="M74" s="2">
        <v>3.0000000000000002E-40</v>
      </c>
      <c r="N74">
        <v>402</v>
      </c>
      <c r="O74" t="s">
        <v>7828</v>
      </c>
      <c r="P74">
        <v>2.6944873597798553</v>
      </c>
      <c r="Q74">
        <v>1.4300108188576681</v>
      </c>
    </row>
    <row r="75" spans="1:17" x14ac:dyDescent="0.2">
      <c r="A75" t="s">
        <v>5214</v>
      </c>
      <c r="B75">
        <v>1.3</v>
      </c>
      <c r="C75" t="s">
        <v>9494</v>
      </c>
      <c r="D75" t="s">
        <v>5215</v>
      </c>
      <c r="E75" s="6" t="s">
        <v>5216</v>
      </c>
      <c r="F75" t="s">
        <v>5217</v>
      </c>
      <c r="G75">
        <v>11</v>
      </c>
      <c r="H75">
        <v>426</v>
      </c>
      <c r="I75">
        <v>397</v>
      </c>
      <c r="J75" t="s">
        <v>6775</v>
      </c>
      <c r="K75" t="s">
        <v>6776</v>
      </c>
      <c r="L75" s="1">
        <v>0.99750000000000005</v>
      </c>
      <c r="M75" s="2">
        <v>3.0000000000000001E-71</v>
      </c>
      <c r="N75">
        <v>673</v>
      </c>
      <c r="O75" t="s">
        <v>7732</v>
      </c>
      <c r="P75">
        <v>2.6860981578986221</v>
      </c>
      <c r="Q75">
        <v>1.4255120260334406</v>
      </c>
    </row>
    <row r="76" spans="1:17" x14ac:dyDescent="0.2">
      <c r="A76" t="s">
        <v>781</v>
      </c>
      <c r="B76">
        <v>3.1</v>
      </c>
      <c r="C76" t="s">
        <v>9495</v>
      </c>
      <c r="D76" t="s">
        <v>787</v>
      </c>
      <c r="E76" s="6" t="s">
        <v>788</v>
      </c>
      <c r="F76" t="s">
        <v>789</v>
      </c>
      <c r="H76">
        <v>798</v>
      </c>
      <c r="I76">
        <v>619</v>
      </c>
      <c r="J76" t="s">
        <v>7036</v>
      </c>
      <c r="K76" t="s">
        <v>7037</v>
      </c>
      <c r="L76" s="1">
        <v>0.82709999999999995</v>
      </c>
      <c r="M76" s="2">
        <v>7E-72</v>
      </c>
      <c r="N76">
        <v>681</v>
      </c>
      <c r="O76" t="s">
        <v>7768</v>
      </c>
      <c r="P76">
        <v>2.6298926320319898</v>
      </c>
      <c r="Q76">
        <v>1.395003901267801</v>
      </c>
    </row>
    <row r="77" spans="1:17" x14ac:dyDescent="0.2">
      <c r="A77" t="s">
        <v>2663</v>
      </c>
      <c r="B77">
        <v>3.2</v>
      </c>
      <c r="C77" t="s">
        <v>9496</v>
      </c>
      <c r="D77" t="s">
        <v>2664</v>
      </c>
      <c r="E77" s="6" t="s">
        <v>2665</v>
      </c>
      <c r="F77" t="s">
        <v>2666</v>
      </c>
      <c r="G77">
        <v>3</v>
      </c>
      <c r="H77">
        <v>235</v>
      </c>
      <c r="I77">
        <v>196</v>
      </c>
      <c r="J77" t="s">
        <v>6824</v>
      </c>
      <c r="K77" t="s">
        <v>5749</v>
      </c>
      <c r="L77" s="1">
        <v>0.97450000000000003</v>
      </c>
      <c r="M77" s="2">
        <v>6.9999999999999999E-35</v>
      </c>
      <c r="N77">
        <v>356</v>
      </c>
      <c r="O77" t="s">
        <v>7755</v>
      </c>
      <c r="P77">
        <v>2.6143687019268311</v>
      </c>
      <c r="Q77">
        <v>1.3864626173886039</v>
      </c>
    </row>
    <row r="78" spans="1:17" x14ac:dyDescent="0.2">
      <c r="A78" t="s">
        <v>388</v>
      </c>
      <c r="B78">
        <v>34.1</v>
      </c>
      <c r="C78" t="s">
        <v>9497</v>
      </c>
      <c r="D78" t="s">
        <v>1771</v>
      </c>
      <c r="E78" s="6" t="s">
        <v>1772</v>
      </c>
      <c r="F78" t="s">
        <v>1773</v>
      </c>
      <c r="G78">
        <v>8</v>
      </c>
      <c r="H78">
        <v>299</v>
      </c>
      <c r="I78">
        <v>289</v>
      </c>
      <c r="J78" t="s">
        <v>5522</v>
      </c>
      <c r="K78" t="s">
        <v>3793</v>
      </c>
      <c r="L78" s="1">
        <v>1</v>
      </c>
      <c r="M78" s="2">
        <v>8.9999999999999992E-87</v>
      </c>
      <c r="N78">
        <v>805</v>
      </c>
      <c r="O78" t="s">
        <v>7758</v>
      </c>
      <c r="P78">
        <v>2.5879925714446399</v>
      </c>
      <c r="Q78">
        <v>1.3718334762348408</v>
      </c>
    </row>
    <row r="79" spans="1:17" x14ac:dyDescent="0.2">
      <c r="A79" t="s">
        <v>388</v>
      </c>
      <c r="B79">
        <v>104.1</v>
      </c>
      <c r="C79" t="s">
        <v>9498</v>
      </c>
      <c r="D79" t="s">
        <v>5448</v>
      </c>
      <c r="E79" s="6" t="s">
        <v>5449</v>
      </c>
      <c r="F79" t="s">
        <v>5450</v>
      </c>
      <c r="G79">
        <v>6</v>
      </c>
      <c r="H79">
        <v>278</v>
      </c>
      <c r="I79">
        <v>275</v>
      </c>
      <c r="J79" t="s">
        <v>6945</v>
      </c>
      <c r="K79" t="s">
        <v>5451</v>
      </c>
      <c r="L79" s="1">
        <v>1</v>
      </c>
      <c r="M79" s="2">
        <v>1.0000000000000001E-63</v>
      </c>
      <c r="N79">
        <v>605</v>
      </c>
      <c r="O79" t="s">
        <v>7758</v>
      </c>
      <c r="P79">
        <v>2.5665635526778932</v>
      </c>
      <c r="Q79">
        <v>1.3598379846856554</v>
      </c>
    </row>
    <row r="80" spans="1:17" x14ac:dyDescent="0.2">
      <c r="A80" t="s">
        <v>102</v>
      </c>
      <c r="B80">
        <v>3.3</v>
      </c>
      <c r="C80" t="s">
        <v>9499</v>
      </c>
      <c r="D80" t="s">
        <v>2425</v>
      </c>
      <c r="E80" s="6" t="s">
        <v>2426</v>
      </c>
      <c r="F80" t="s">
        <v>2427</v>
      </c>
      <c r="G80">
        <v>14</v>
      </c>
      <c r="H80">
        <v>491</v>
      </c>
      <c r="I80">
        <v>479</v>
      </c>
      <c r="J80" t="s">
        <v>6618</v>
      </c>
      <c r="K80" t="s">
        <v>5012</v>
      </c>
      <c r="L80" s="1">
        <v>0.98329999999999995</v>
      </c>
      <c r="M80" s="2">
        <v>3.0000000000000001E-84</v>
      </c>
      <c r="N80">
        <v>785</v>
      </c>
      <c r="O80" t="s">
        <v>7714</v>
      </c>
      <c r="P80">
        <v>2.4273810701275274</v>
      </c>
      <c r="Q80">
        <v>1.2794006123322357</v>
      </c>
    </row>
    <row r="81" spans="1:17" x14ac:dyDescent="0.2">
      <c r="A81" t="s">
        <v>376</v>
      </c>
      <c r="B81">
        <v>2.2000000000000002</v>
      </c>
      <c r="C81" t="s">
        <v>9500</v>
      </c>
      <c r="D81" t="s">
        <v>377</v>
      </c>
      <c r="E81" s="6" t="s">
        <v>378</v>
      </c>
      <c r="F81" t="s">
        <v>379</v>
      </c>
      <c r="H81">
        <v>194</v>
      </c>
      <c r="I81">
        <v>181</v>
      </c>
      <c r="J81" t="s">
        <v>6818</v>
      </c>
      <c r="K81" t="s">
        <v>6819</v>
      </c>
      <c r="L81" s="1">
        <v>0.89500000000000002</v>
      </c>
      <c r="M81" s="2">
        <v>5.9999999999999999E-16</v>
      </c>
      <c r="N81">
        <v>192</v>
      </c>
      <c r="O81" t="s">
        <v>7753</v>
      </c>
      <c r="P81">
        <v>2.4235472101340951</v>
      </c>
      <c r="Q81">
        <v>1.2771201861407697</v>
      </c>
    </row>
    <row r="82" spans="1:17" x14ac:dyDescent="0.2">
      <c r="A82" t="s">
        <v>781</v>
      </c>
      <c r="B82">
        <v>1.2</v>
      </c>
      <c r="C82" t="s">
        <v>9501</v>
      </c>
      <c r="D82" t="s">
        <v>1996</v>
      </c>
      <c r="E82" s="6" t="s">
        <v>1997</v>
      </c>
      <c r="F82" t="s">
        <v>1998</v>
      </c>
      <c r="H82">
        <v>1177</v>
      </c>
      <c r="I82">
        <v>432</v>
      </c>
      <c r="J82" t="s">
        <v>7034</v>
      </c>
      <c r="K82" t="s">
        <v>7035</v>
      </c>
      <c r="L82" s="1">
        <v>0.69910000000000005</v>
      </c>
      <c r="M82" s="2">
        <v>1E-8</v>
      </c>
      <c r="N82">
        <v>137</v>
      </c>
      <c r="O82" t="s">
        <v>7768</v>
      </c>
      <c r="P82">
        <v>2.3249955686992618</v>
      </c>
      <c r="Q82">
        <v>1.2172279665339198</v>
      </c>
    </row>
    <row r="83" spans="1:17" x14ac:dyDescent="0.2">
      <c r="A83" t="s">
        <v>193</v>
      </c>
      <c r="B83">
        <v>3.3</v>
      </c>
      <c r="C83" t="s">
        <v>9502</v>
      </c>
      <c r="D83" t="s">
        <v>2545</v>
      </c>
      <c r="E83" s="6" t="s">
        <v>2546</v>
      </c>
      <c r="F83" t="s">
        <v>2547</v>
      </c>
      <c r="G83">
        <v>5</v>
      </c>
      <c r="H83">
        <v>343</v>
      </c>
      <c r="I83">
        <v>275</v>
      </c>
      <c r="J83" t="s">
        <v>6741</v>
      </c>
      <c r="K83" t="s">
        <v>6742</v>
      </c>
      <c r="L83" s="1">
        <v>0.72729999999999995</v>
      </c>
      <c r="M83" s="2">
        <v>2.0000000000000001E-25</v>
      </c>
      <c r="N83">
        <v>276</v>
      </c>
      <c r="O83" t="s">
        <v>7721</v>
      </c>
      <c r="P83">
        <v>2.3130654265489325</v>
      </c>
      <c r="Q83">
        <v>1.2098060741119012</v>
      </c>
    </row>
    <row r="84" spans="1:17" x14ac:dyDescent="0.2">
      <c r="A84" t="s">
        <v>134</v>
      </c>
      <c r="B84">
        <v>8.1199999999999992</v>
      </c>
      <c r="C84" t="s">
        <v>9503</v>
      </c>
      <c r="D84" t="s">
        <v>2515</v>
      </c>
      <c r="E84" s="6" t="s">
        <v>2516</v>
      </c>
      <c r="F84" t="s">
        <v>2517</v>
      </c>
      <c r="G84">
        <v>12</v>
      </c>
      <c r="H84">
        <v>467</v>
      </c>
      <c r="I84">
        <v>438</v>
      </c>
      <c r="J84" t="s">
        <v>5123</v>
      </c>
      <c r="K84" t="s">
        <v>6711</v>
      </c>
      <c r="L84" s="1">
        <v>0.99319999999999997</v>
      </c>
      <c r="M84" s="2">
        <v>1.0000000000000001E-111</v>
      </c>
      <c r="N84">
        <v>1015</v>
      </c>
      <c r="O84" t="s">
        <v>7716</v>
      </c>
      <c r="P84">
        <v>2.1143419709224038</v>
      </c>
      <c r="Q84">
        <v>1.0802087352135223</v>
      </c>
    </row>
    <row r="85" spans="1:17" x14ac:dyDescent="0.2">
      <c r="A85" t="s">
        <v>151</v>
      </c>
      <c r="B85">
        <v>6.5</v>
      </c>
      <c r="C85" t="s">
        <v>9504</v>
      </c>
      <c r="D85" t="s">
        <v>5133</v>
      </c>
      <c r="E85" s="6" t="s">
        <v>5134</v>
      </c>
      <c r="F85" t="s">
        <v>5135</v>
      </c>
      <c r="G85">
        <v>7</v>
      </c>
      <c r="H85">
        <v>416</v>
      </c>
      <c r="I85">
        <v>888</v>
      </c>
      <c r="J85" t="s">
        <v>6726</v>
      </c>
      <c r="K85" t="s">
        <v>6727</v>
      </c>
      <c r="L85" s="1">
        <v>0.3896</v>
      </c>
      <c r="M85" s="2">
        <v>3.0000000000000001E-6</v>
      </c>
      <c r="N85">
        <v>113</v>
      </c>
      <c r="O85" t="s">
        <v>7719</v>
      </c>
      <c r="P85">
        <v>2.0732638533627137</v>
      </c>
      <c r="Q85">
        <v>1.0519037323250842</v>
      </c>
    </row>
    <row r="86" spans="1:17" x14ac:dyDescent="0.2">
      <c r="A86" t="s">
        <v>1402</v>
      </c>
      <c r="B86">
        <v>7.1</v>
      </c>
      <c r="C86" t="s">
        <v>9505</v>
      </c>
      <c r="D86" t="s">
        <v>6784</v>
      </c>
      <c r="E86" s="6" t="s">
        <v>6785</v>
      </c>
      <c r="F86" t="s">
        <v>6786</v>
      </c>
      <c r="G86">
        <v>13</v>
      </c>
      <c r="H86">
        <v>223</v>
      </c>
      <c r="I86">
        <v>958</v>
      </c>
      <c r="J86" t="s">
        <v>6787</v>
      </c>
      <c r="K86" t="s">
        <v>6788</v>
      </c>
      <c r="L86" s="1">
        <v>9.0800000000000006E-2</v>
      </c>
      <c r="M86" s="2">
        <v>2.0000000000000001E-4</v>
      </c>
      <c r="N86">
        <v>93</v>
      </c>
      <c r="O86" t="s">
        <v>7738</v>
      </c>
      <c r="P86">
        <v>2.0418957120652883</v>
      </c>
      <c r="Q86">
        <v>1.0299091837826293</v>
      </c>
    </row>
    <row r="87" spans="1:17" x14ac:dyDescent="0.2">
      <c r="A87" t="s">
        <v>853</v>
      </c>
      <c r="B87">
        <v>6.2</v>
      </c>
      <c r="C87" t="s">
        <v>9506</v>
      </c>
      <c r="D87" t="s">
        <v>4779</v>
      </c>
      <c r="E87" s="6" t="s">
        <v>865</v>
      </c>
      <c r="F87" t="s">
        <v>4780</v>
      </c>
      <c r="H87">
        <v>327</v>
      </c>
      <c r="I87">
        <v>375</v>
      </c>
      <c r="J87" t="s">
        <v>7063</v>
      </c>
      <c r="K87" t="s">
        <v>7064</v>
      </c>
      <c r="L87" s="1">
        <v>0.37330000000000002</v>
      </c>
      <c r="M87">
        <v>5.0000000000000001E-3</v>
      </c>
      <c r="N87">
        <v>83</v>
      </c>
      <c r="O87" t="s">
        <v>7777</v>
      </c>
      <c r="P87">
        <v>1.9592189043606925</v>
      </c>
      <c r="Q87">
        <v>0.97027859954119433</v>
      </c>
    </row>
    <row r="88" spans="1:17" x14ac:dyDescent="0.2">
      <c r="A88" t="s">
        <v>172</v>
      </c>
      <c r="B88">
        <v>5.2</v>
      </c>
      <c r="C88" t="s">
        <v>9507</v>
      </c>
      <c r="D88" t="s">
        <v>2538</v>
      </c>
      <c r="E88" s="6" t="s">
        <v>2539</v>
      </c>
      <c r="F88" t="s">
        <v>2540</v>
      </c>
      <c r="G88">
        <v>10</v>
      </c>
      <c r="H88">
        <v>285</v>
      </c>
      <c r="I88">
        <v>294</v>
      </c>
      <c r="J88" t="s">
        <v>6731</v>
      </c>
      <c r="K88" t="s">
        <v>6732</v>
      </c>
      <c r="L88" s="1">
        <v>0.85709999999999997</v>
      </c>
      <c r="M88" s="2">
        <v>2.9999999999999999E-35</v>
      </c>
      <c r="N88">
        <v>361</v>
      </c>
      <c r="O88" t="s">
        <v>7720</v>
      </c>
      <c r="P88">
        <v>1.9380836499555423</v>
      </c>
      <c r="Q88">
        <v>0.95463084050099178</v>
      </c>
    </row>
    <row r="89" spans="1:17" x14ac:dyDescent="0.2">
      <c r="A89" t="s">
        <v>685</v>
      </c>
      <c r="B89">
        <v>2.21</v>
      </c>
      <c r="C89" t="s">
        <v>9508</v>
      </c>
      <c r="D89" t="s">
        <v>1919</v>
      </c>
      <c r="E89" s="6" t="s">
        <v>1920</v>
      </c>
      <c r="F89" t="s">
        <v>1921</v>
      </c>
      <c r="G89">
        <v>8</v>
      </c>
      <c r="H89">
        <v>888</v>
      </c>
      <c r="I89">
        <v>887</v>
      </c>
      <c r="J89" t="s">
        <v>7001</v>
      </c>
      <c r="K89" t="s">
        <v>5551</v>
      </c>
      <c r="L89" s="1">
        <v>0.99660000000000004</v>
      </c>
      <c r="M89">
        <v>0</v>
      </c>
      <c r="N89">
        <v>1735</v>
      </c>
      <c r="O89" t="s">
        <v>7760</v>
      </c>
      <c r="P89">
        <v>1.9150810662725033</v>
      </c>
      <c r="Q89">
        <v>0.93740546339510566</v>
      </c>
    </row>
    <row r="90" spans="1:17" x14ac:dyDescent="0.2">
      <c r="A90" t="s">
        <v>7156</v>
      </c>
      <c r="B90">
        <v>1.1000000000000001</v>
      </c>
      <c r="C90" t="s">
        <v>9509</v>
      </c>
      <c r="D90" t="s">
        <v>7157</v>
      </c>
      <c r="E90" s="6" t="s">
        <v>7158</v>
      </c>
      <c r="F90" t="s">
        <v>7159</v>
      </c>
      <c r="G90">
        <v>6</v>
      </c>
      <c r="H90">
        <v>176</v>
      </c>
      <c r="I90">
        <v>190</v>
      </c>
      <c r="J90" t="s">
        <v>7160</v>
      </c>
      <c r="K90" t="s">
        <v>7161</v>
      </c>
      <c r="L90" s="1">
        <v>0.31580000000000003</v>
      </c>
      <c r="M90">
        <v>1E-3</v>
      </c>
      <c r="N90">
        <v>85</v>
      </c>
      <c r="O90" t="s">
        <v>7833</v>
      </c>
      <c r="P90">
        <v>1.9022559234260066</v>
      </c>
      <c r="Q90">
        <v>0.92771135483130018</v>
      </c>
    </row>
    <row r="91" spans="1:17" x14ac:dyDescent="0.2">
      <c r="A91" t="s">
        <v>151</v>
      </c>
      <c r="B91">
        <v>2.2799999999999998</v>
      </c>
      <c r="C91" t="s">
        <v>9510</v>
      </c>
      <c r="D91" t="s">
        <v>152</v>
      </c>
      <c r="E91" s="6" t="s">
        <v>153</v>
      </c>
      <c r="F91" t="s">
        <v>154</v>
      </c>
      <c r="H91">
        <v>435</v>
      </c>
      <c r="I91">
        <v>417</v>
      </c>
      <c r="J91" t="s">
        <v>6724</v>
      </c>
      <c r="K91" t="s">
        <v>6725</v>
      </c>
      <c r="L91" s="1">
        <v>0.9496</v>
      </c>
      <c r="M91" s="2">
        <v>2E-14</v>
      </c>
      <c r="N91">
        <v>183</v>
      </c>
      <c r="O91" t="s">
        <v>7719</v>
      </c>
      <c r="P91">
        <v>1.8938405130963698</v>
      </c>
      <c r="Q91">
        <v>0.92131484154913701</v>
      </c>
    </row>
    <row r="92" spans="1:17" x14ac:dyDescent="0.2">
      <c r="A92" t="s">
        <v>1402</v>
      </c>
      <c r="B92">
        <v>9.1</v>
      </c>
      <c r="C92" t="s">
        <v>9511</v>
      </c>
      <c r="D92" t="s">
        <v>5240</v>
      </c>
      <c r="E92" s="6" t="s">
        <v>5241</v>
      </c>
      <c r="F92" t="s">
        <v>5242</v>
      </c>
      <c r="H92">
        <v>551</v>
      </c>
      <c r="I92">
        <v>703</v>
      </c>
      <c r="J92" t="s">
        <v>5243</v>
      </c>
      <c r="K92" t="s">
        <v>5244</v>
      </c>
      <c r="L92" s="1">
        <v>0.1067</v>
      </c>
      <c r="M92" s="2">
        <v>9.9999999999999995E-7</v>
      </c>
      <c r="N92">
        <v>117</v>
      </c>
      <c r="O92" t="s">
        <v>7738</v>
      </c>
      <c r="P92">
        <v>1.8822151142552004</v>
      </c>
      <c r="Q92">
        <v>0.91243151995499483</v>
      </c>
    </row>
    <row r="93" spans="1:17" x14ac:dyDescent="0.2">
      <c r="A93" t="s">
        <v>2281</v>
      </c>
      <c r="B93">
        <v>2.1</v>
      </c>
      <c r="C93" t="s">
        <v>9512</v>
      </c>
      <c r="D93" t="s">
        <v>2282</v>
      </c>
      <c r="E93" s="6" t="s">
        <v>2283</v>
      </c>
      <c r="F93" t="s">
        <v>2284</v>
      </c>
      <c r="G93">
        <v>2</v>
      </c>
      <c r="H93">
        <v>95</v>
      </c>
      <c r="I93">
        <v>87</v>
      </c>
      <c r="J93" t="s">
        <v>7106</v>
      </c>
      <c r="K93" t="s">
        <v>7107</v>
      </c>
      <c r="L93" s="1">
        <v>0.85060000000000002</v>
      </c>
      <c r="M93" s="2">
        <v>4.0000000000000001E-10</v>
      </c>
      <c r="N93">
        <v>137</v>
      </c>
      <c r="O93" t="s">
        <v>7804</v>
      </c>
      <c r="P93">
        <v>1.8465121601021677</v>
      </c>
      <c r="Q93">
        <v>0.88480276336200947</v>
      </c>
    </row>
    <row r="94" spans="1:17" x14ac:dyDescent="0.2">
      <c r="A94" t="s">
        <v>853</v>
      </c>
      <c r="B94">
        <v>6.3</v>
      </c>
      <c r="C94" t="s">
        <v>9513</v>
      </c>
      <c r="D94" t="s">
        <v>869</v>
      </c>
      <c r="E94" s="6" t="s">
        <v>870</v>
      </c>
      <c r="F94" t="s">
        <v>871</v>
      </c>
      <c r="H94">
        <v>82</v>
      </c>
      <c r="I94">
        <v>126</v>
      </c>
      <c r="J94" t="s">
        <v>5635</v>
      </c>
      <c r="K94" t="s">
        <v>7065</v>
      </c>
      <c r="L94" s="1">
        <v>0.63490000000000002</v>
      </c>
      <c r="M94" s="2">
        <v>9E-13</v>
      </c>
      <c r="N94">
        <v>160</v>
      </c>
      <c r="O94" t="s">
        <v>7777</v>
      </c>
      <c r="P94">
        <v>1.7981156720349736</v>
      </c>
      <c r="Q94">
        <v>0.8464858318109072</v>
      </c>
    </row>
    <row r="95" spans="1:17" x14ac:dyDescent="0.2">
      <c r="A95" t="s">
        <v>1463</v>
      </c>
      <c r="B95">
        <v>2.1</v>
      </c>
      <c r="C95" t="s">
        <v>9514</v>
      </c>
      <c r="D95" t="s">
        <v>1464</v>
      </c>
      <c r="E95" s="6" t="s">
        <v>1465</v>
      </c>
      <c r="F95" t="s">
        <v>1466</v>
      </c>
      <c r="G95">
        <v>4</v>
      </c>
      <c r="H95">
        <v>286</v>
      </c>
      <c r="I95">
        <v>277</v>
      </c>
      <c r="J95" t="s">
        <v>6827</v>
      </c>
      <c r="K95" t="s">
        <v>6828</v>
      </c>
      <c r="L95" s="1">
        <v>0.93859999999999999</v>
      </c>
      <c r="M95" s="2">
        <v>9.9999999999999995E-8</v>
      </c>
      <c r="N95">
        <v>123</v>
      </c>
      <c r="O95" t="s">
        <v>7750</v>
      </c>
      <c r="P95">
        <v>1.781025391633428</v>
      </c>
      <c r="Q95">
        <v>0.83270808472841218</v>
      </c>
    </row>
    <row r="96" spans="1:17" x14ac:dyDescent="0.2">
      <c r="A96" t="s">
        <v>388</v>
      </c>
      <c r="B96">
        <v>14.15</v>
      </c>
      <c r="C96" t="s">
        <v>9515</v>
      </c>
      <c r="D96" t="s">
        <v>6900</v>
      </c>
      <c r="E96" s="6" t="s">
        <v>1690</v>
      </c>
      <c r="F96" t="s">
        <v>1691</v>
      </c>
      <c r="H96">
        <v>256</v>
      </c>
      <c r="I96">
        <v>278</v>
      </c>
      <c r="J96" t="s">
        <v>2713</v>
      </c>
      <c r="K96" t="s">
        <v>4854</v>
      </c>
      <c r="L96" s="1">
        <v>0.8669</v>
      </c>
      <c r="M96" s="2">
        <v>9.9999999999999994E-50</v>
      </c>
      <c r="N96">
        <v>485</v>
      </c>
      <c r="O96" t="s">
        <v>7758</v>
      </c>
      <c r="P96">
        <v>1.7457933150056859</v>
      </c>
      <c r="Q96">
        <v>0.80388276797844205</v>
      </c>
    </row>
    <row r="97" spans="1:17" x14ac:dyDescent="0.2">
      <c r="A97" t="s">
        <v>388</v>
      </c>
      <c r="B97">
        <v>124.3</v>
      </c>
      <c r="C97" t="s">
        <v>9516</v>
      </c>
      <c r="D97" t="s">
        <v>1839</v>
      </c>
      <c r="E97" s="6" t="s">
        <v>1840</v>
      </c>
      <c r="F97" t="s">
        <v>1841</v>
      </c>
      <c r="H97">
        <v>303</v>
      </c>
      <c r="I97">
        <v>291</v>
      </c>
      <c r="J97" t="s">
        <v>1578</v>
      </c>
      <c r="K97" t="s">
        <v>1578</v>
      </c>
      <c r="L97" s="1">
        <v>1</v>
      </c>
      <c r="M97" s="2">
        <v>7.9999999999999998E-48</v>
      </c>
      <c r="N97">
        <v>469</v>
      </c>
      <c r="O97" t="s">
        <v>7758</v>
      </c>
      <c r="P97">
        <v>1.7380726424671886</v>
      </c>
      <c r="Q97">
        <v>0.79748838062013327</v>
      </c>
    </row>
    <row r="98" spans="1:17" x14ac:dyDescent="0.2">
      <c r="A98" t="s">
        <v>249</v>
      </c>
      <c r="B98">
        <v>4.5</v>
      </c>
      <c r="C98" t="s">
        <v>9517</v>
      </c>
      <c r="D98" t="s">
        <v>265</v>
      </c>
      <c r="E98" s="6" t="s">
        <v>266</v>
      </c>
      <c r="F98" t="s">
        <v>267</v>
      </c>
      <c r="H98">
        <v>340</v>
      </c>
      <c r="I98">
        <v>389</v>
      </c>
      <c r="J98" t="s">
        <v>6764</v>
      </c>
      <c r="K98" t="s">
        <v>6765</v>
      </c>
      <c r="L98" s="1">
        <v>0.50390000000000001</v>
      </c>
      <c r="M98" s="2">
        <v>5.9999999999999995E-4</v>
      </c>
      <c r="N98">
        <v>91</v>
      </c>
      <c r="O98" t="s">
        <v>7730</v>
      </c>
      <c r="P98">
        <v>1.7263623962599033</v>
      </c>
      <c r="Q98">
        <v>0.78773534540184453</v>
      </c>
    </row>
    <row r="99" spans="1:17" x14ac:dyDescent="0.2">
      <c r="A99" t="s">
        <v>2833</v>
      </c>
      <c r="B99">
        <v>1.1000000000000001</v>
      </c>
      <c r="C99" t="s">
        <v>9518</v>
      </c>
      <c r="D99" t="s">
        <v>2834</v>
      </c>
      <c r="E99" s="6" t="s">
        <v>2835</v>
      </c>
      <c r="F99" t="s">
        <v>2836</v>
      </c>
      <c r="H99">
        <v>261</v>
      </c>
      <c r="I99">
        <v>583</v>
      </c>
      <c r="J99" t="s">
        <v>7019</v>
      </c>
      <c r="K99" t="s">
        <v>7020</v>
      </c>
      <c r="L99" s="1">
        <v>9.0899999999999995E-2</v>
      </c>
      <c r="M99" s="2">
        <v>3.0000000000000001E-5</v>
      </c>
      <c r="N99">
        <v>101</v>
      </c>
      <c r="O99" t="s">
        <v>7761</v>
      </c>
      <c r="P99">
        <v>1.7206670638404276</v>
      </c>
      <c r="Q99">
        <v>0.78296797372150673</v>
      </c>
    </row>
    <row r="100" spans="1:17" x14ac:dyDescent="0.2">
      <c r="A100" t="s">
        <v>832</v>
      </c>
      <c r="B100">
        <v>1.2</v>
      </c>
      <c r="C100" t="s">
        <v>9519</v>
      </c>
      <c r="D100" t="s">
        <v>5629</v>
      </c>
      <c r="E100" s="6" t="s">
        <v>4761</v>
      </c>
      <c r="F100" t="s">
        <v>5630</v>
      </c>
      <c r="H100">
        <v>281</v>
      </c>
      <c r="I100">
        <v>509</v>
      </c>
      <c r="J100" t="s">
        <v>7059</v>
      </c>
      <c r="K100" t="s">
        <v>7060</v>
      </c>
      <c r="L100" s="1">
        <v>0.3301</v>
      </c>
      <c r="M100" s="2">
        <v>2E-8</v>
      </c>
      <c r="N100">
        <v>130</v>
      </c>
      <c r="O100" t="s">
        <v>7776</v>
      </c>
      <c r="P100">
        <v>1.7055653739168541</v>
      </c>
      <c r="Q100">
        <v>0.77025005417037151</v>
      </c>
    </row>
    <row r="101" spans="1:17" x14ac:dyDescent="0.2">
      <c r="A101" t="s">
        <v>1037</v>
      </c>
      <c r="B101">
        <v>2.1</v>
      </c>
      <c r="C101" t="s">
        <v>9520</v>
      </c>
      <c r="D101" t="s">
        <v>1038</v>
      </c>
      <c r="E101" s="6" t="s">
        <v>1039</v>
      </c>
      <c r="F101" t="s">
        <v>1040</v>
      </c>
      <c r="G101">
        <v>3</v>
      </c>
      <c r="H101">
        <v>463</v>
      </c>
      <c r="I101">
        <v>434</v>
      </c>
      <c r="J101" t="s">
        <v>7125</v>
      </c>
      <c r="K101" t="s">
        <v>7126</v>
      </c>
      <c r="L101" s="1">
        <v>0.9194</v>
      </c>
      <c r="M101" s="2">
        <v>2.0000000000000001E-53</v>
      </c>
      <c r="N101">
        <v>520</v>
      </c>
      <c r="O101" t="s">
        <v>7815</v>
      </c>
      <c r="P101">
        <v>1.7051364986709088</v>
      </c>
      <c r="Q101">
        <v>0.76988723372058698</v>
      </c>
    </row>
    <row r="102" spans="1:17" x14ac:dyDescent="0.2">
      <c r="A102" t="s">
        <v>317</v>
      </c>
      <c r="B102">
        <v>2.15</v>
      </c>
      <c r="C102" t="s">
        <v>9521</v>
      </c>
      <c r="D102" t="s">
        <v>348</v>
      </c>
      <c r="E102" s="6" t="s">
        <v>349</v>
      </c>
      <c r="F102" t="s">
        <v>350</v>
      </c>
      <c r="G102">
        <v>14</v>
      </c>
      <c r="H102">
        <v>508</v>
      </c>
      <c r="I102">
        <v>518</v>
      </c>
      <c r="J102" t="s">
        <v>6793</v>
      </c>
      <c r="K102" t="s">
        <v>6794</v>
      </c>
      <c r="L102" s="1">
        <v>0.88219999999999998</v>
      </c>
      <c r="M102" s="2">
        <v>1.0000000000000001E-9</v>
      </c>
      <c r="N102">
        <v>142</v>
      </c>
      <c r="O102" t="s">
        <v>7742</v>
      </c>
      <c r="P102">
        <v>1.6728722551384316</v>
      </c>
      <c r="Q102">
        <v>0.7423272816495482</v>
      </c>
    </row>
    <row r="103" spans="1:17" x14ac:dyDescent="0.2">
      <c r="A103" t="s">
        <v>388</v>
      </c>
      <c r="B103">
        <v>12.6</v>
      </c>
      <c r="C103" t="s">
        <v>9522</v>
      </c>
      <c r="D103" t="s">
        <v>4575</v>
      </c>
      <c r="E103" s="6" t="s">
        <v>4576</v>
      </c>
      <c r="F103" t="s">
        <v>4577</v>
      </c>
      <c r="H103">
        <v>293</v>
      </c>
      <c r="I103">
        <v>275</v>
      </c>
      <c r="J103" t="s">
        <v>6887</v>
      </c>
      <c r="K103" t="s">
        <v>6888</v>
      </c>
      <c r="L103" s="1">
        <v>0.24729999999999999</v>
      </c>
      <c r="M103" s="2">
        <v>8.0000000000000004E-4</v>
      </c>
      <c r="N103">
        <v>90</v>
      </c>
      <c r="O103" t="s">
        <v>7758</v>
      </c>
      <c r="P103">
        <v>1.6725501745306808</v>
      </c>
      <c r="Q103">
        <v>0.74204949066394155</v>
      </c>
    </row>
    <row r="104" spans="1:17" x14ac:dyDescent="0.2">
      <c r="A104" t="s">
        <v>66</v>
      </c>
      <c r="B104">
        <v>5.0999999999999996</v>
      </c>
      <c r="C104" t="s">
        <v>9523</v>
      </c>
      <c r="D104" t="s">
        <v>3762</v>
      </c>
      <c r="E104" s="6" t="s">
        <v>3763</v>
      </c>
      <c r="F104" t="s">
        <v>3764</v>
      </c>
      <c r="H104">
        <v>837</v>
      </c>
      <c r="I104">
        <v>1045</v>
      </c>
      <c r="J104" t="s">
        <v>6584</v>
      </c>
      <c r="K104" t="s">
        <v>6585</v>
      </c>
      <c r="L104" s="1">
        <v>0.29470000000000002</v>
      </c>
      <c r="M104" s="2">
        <v>5.0000000000000002E-5</v>
      </c>
      <c r="N104">
        <v>105</v>
      </c>
      <c r="O104" t="s">
        <v>7700</v>
      </c>
      <c r="P104">
        <v>1.6073399722337811</v>
      </c>
      <c r="Q104">
        <v>0.68467510908840745</v>
      </c>
    </row>
    <row r="105" spans="1:17" x14ac:dyDescent="0.2">
      <c r="A105" t="s">
        <v>102</v>
      </c>
      <c r="B105">
        <v>3.5</v>
      </c>
      <c r="C105" t="s">
        <v>9524</v>
      </c>
      <c r="D105" t="s">
        <v>4991</v>
      </c>
      <c r="E105" s="6" t="s">
        <v>4992</v>
      </c>
      <c r="F105" t="s">
        <v>4993</v>
      </c>
      <c r="G105">
        <v>13</v>
      </c>
      <c r="H105">
        <v>524</v>
      </c>
      <c r="I105">
        <v>501</v>
      </c>
      <c r="J105" t="s">
        <v>2519</v>
      </c>
      <c r="K105" t="s">
        <v>6611</v>
      </c>
      <c r="L105" s="1">
        <v>0.85229999999999995</v>
      </c>
      <c r="M105" s="2">
        <v>1.9999999999999999E-39</v>
      </c>
      <c r="N105">
        <v>399</v>
      </c>
      <c r="O105" t="s">
        <v>7714</v>
      </c>
      <c r="P105">
        <v>1.5972212871531772</v>
      </c>
      <c r="Q105">
        <v>0.67556420489831881</v>
      </c>
    </row>
    <row r="106" spans="1:17" x14ac:dyDescent="0.2">
      <c r="A106" t="s">
        <v>102</v>
      </c>
      <c r="B106">
        <v>20.2</v>
      </c>
      <c r="C106" t="s">
        <v>9525</v>
      </c>
      <c r="D106" t="s">
        <v>6647</v>
      </c>
      <c r="E106" s="6" t="s">
        <v>6648</v>
      </c>
      <c r="F106" t="s">
        <v>6649</v>
      </c>
      <c r="G106">
        <v>12</v>
      </c>
      <c r="H106">
        <v>503</v>
      </c>
      <c r="I106">
        <v>393</v>
      </c>
      <c r="J106" t="s">
        <v>6650</v>
      </c>
      <c r="K106" t="s">
        <v>6651</v>
      </c>
      <c r="L106" s="1">
        <v>0.1807</v>
      </c>
      <c r="M106" s="2">
        <v>6.9999999999999999E-4</v>
      </c>
      <c r="N106">
        <v>93</v>
      </c>
      <c r="O106" t="s">
        <v>7714</v>
      </c>
      <c r="P106">
        <v>1.5953816181425411</v>
      </c>
      <c r="Q106">
        <v>0.67390156051002192</v>
      </c>
    </row>
    <row r="107" spans="1:17" x14ac:dyDescent="0.2">
      <c r="A107" t="s">
        <v>102</v>
      </c>
      <c r="B107">
        <v>2.2000000000000002</v>
      </c>
      <c r="C107" t="s">
        <v>9526</v>
      </c>
      <c r="D107" t="s">
        <v>4983</v>
      </c>
      <c r="E107" s="6" t="s">
        <v>4984</v>
      </c>
      <c r="F107" t="s">
        <v>4985</v>
      </c>
      <c r="G107">
        <v>11</v>
      </c>
      <c r="H107">
        <v>407</v>
      </c>
      <c r="I107">
        <v>408</v>
      </c>
      <c r="J107" t="s">
        <v>6608</v>
      </c>
      <c r="K107" t="s">
        <v>6609</v>
      </c>
      <c r="L107" s="1">
        <v>0.97789999999999999</v>
      </c>
      <c r="M107" s="2">
        <v>1.9999999999999999E-80</v>
      </c>
      <c r="N107">
        <v>751</v>
      </c>
      <c r="O107" t="s">
        <v>7714</v>
      </c>
      <c r="P107">
        <v>1.5905973513226768</v>
      </c>
      <c r="Q107">
        <v>0.66956867365192896</v>
      </c>
    </row>
    <row r="108" spans="1:17" x14ac:dyDescent="0.2">
      <c r="A108" t="s">
        <v>388</v>
      </c>
      <c r="B108">
        <v>135.19999999999999</v>
      </c>
      <c r="C108" t="s">
        <v>9527</v>
      </c>
      <c r="D108" t="s">
        <v>1873</v>
      </c>
      <c r="E108" s="6" t="s">
        <v>640</v>
      </c>
      <c r="F108" t="s">
        <v>1691</v>
      </c>
      <c r="G108">
        <v>5</v>
      </c>
      <c r="H108">
        <v>613</v>
      </c>
      <c r="I108">
        <v>594</v>
      </c>
      <c r="J108" t="s">
        <v>6989</v>
      </c>
      <c r="K108" t="s">
        <v>6990</v>
      </c>
      <c r="L108" s="1">
        <v>0.99329999999999996</v>
      </c>
      <c r="M108" s="2">
        <v>1.0000000000000001E-101</v>
      </c>
      <c r="N108">
        <v>930</v>
      </c>
      <c r="O108" t="s">
        <v>7758</v>
      </c>
      <c r="P108">
        <v>1.5902471644986349</v>
      </c>
      <c r="Q108">
        <v>0.66925101411594212</v>
      </c>
    </row>
    <row r="109" spans="1:17" x14ac:dyDescent="0.2">
      <c r="A109" t="s">
        <v>388</v>
      </c>
      <c r="B109">
        <v>3.17</v>
      </c>
      <c r="C109" t="s">
        <v>9528</v>
      </c>
      <c r="D109" t="s">
        <v>1566</v>
      </c>
      <c r="E109" s="6" t="s">
        <v>1567</v>
      </c>
      <c r="F109" t="s">
        <v>1568</v>
      </c>
      <c r="G109">
        <v>3</v>
      </c>
      <c r="H109">
        <v>714</v>
      </c>
      <c r="I109">
        <v>501</v>
      </c>
      <c r="J109" t="s">
        <v>6863</v>
      </c>
      <c r="K109" t="s">
        <v>6864</v>
      </c>
      <c r="L109" s="1">
        <v>0.97009999999999996</v>
      </c>
      <c r="M109" s="2">
        <v>7.9999999999999997E-69</v>
      </c>
      <c r="N109">
        <v>654</v>
      </c>
      <c r="O109" t="s">
        <v>7758</v>
      </c>
      <c r="P109">
        <v>1.582540155871144</v>
      </c>
      <c r="Q109">
        <v>0.66224210751532586</v>
      </c>
    </row>
    <row r="110" spans="1:17" x14ac:dyDescent="0.2">
      <c r="A110" t="s">
        <v>388</v>
      </c>
      <c r="B110">
        <v>12.5</v>
      </c>
      <c r="C110" t="s">
        <v>9529</v>
      </c>
      <c r="D110" t="s">
        <v>2722</v>
      </c>
      <c r="E110" s="6" t="s">
        <v>2723</v>
      </c>
      <c r="F110" t="s">
        <v>2724</v>
      </c>
      <c r="H110">
        <v>399</v>
      </c>
      <c r="I110">
        <v>407</v>
      </c>
      <c r="J110" t="s">
        <v>6885</v>
      </c>
      <c r="K110" t="s">
        <v>6886</v>
      </c>
      <c r="L110" s="1">
        <v>0.95820000000000005</v>
      </c>
      <c r="M110" s="2">
        <v>9.9999999999999999E-133</v>
      </c>
      <c r="N110">
        <v>1197</v>
      </c>
      <c r="O110" t="s">
        <v>7758</v>
      </c>
      <c r="P110">
        <v>1.5739244600704048</v>
      </c>
      <c r="Q110">
        <v>0.65436630088540704</v>
      </c>
    </row>
    <row r="111" spans="1:17" x14ac:dyDescent="0.2">
      <c r="A111" t="s">
        <v>134</v>
      </c>
      <c r="B111">
        <v>3.2</v>
      </c>
      <c r="C111" t="s">
        <v>9530</v>
      </c>
      <c r="D111" t="s">
        <v>2500</v>
      </c>
      <c r="E111" s="6" t="s">
        <v>2501</v>
      </c>
      <c r="F111" t="s">
        <v>2502</v>
      </c>
      <c r="G111">
        <v>14</v>
      </c>
      <c r="H111">
        <v>470</v>
      </c>
      <c r="I111">
        <v>657</v>
      </c>
      <c r="J111" t="s">
        <v>6697</v>
      </c>
      <c r="K111" t="s">
        <v>6698</v>
      </c>
      <c r="L111" s="1">
        <v>0.63619999999999999</v>
      </c>
      <c r="M111" s="2">
        <v>4.9999999999999997E-50</v>
      </c>
      <c r="N111">
        <v>490</v>
      </c>
      <c r="O111" t="s">
        <v>7716</v>
      </c>
      <c r="P111">
        <v>1.5653506059789621</v>
      </c>
      <c r="Q111">
        <v>0.64648582703433088</v>
      </c>
    </row>
    <row r="112" spans="1:17" x14ac:dyDescent="0.2">
      <c r="A112" t="s">
        <v>1135</v>
      </c>
      <c r="B112">
        <v>3.1</v>
      </c>
      <c r="C112" t="s">
        <v>9531</v>
      </c>
      <c r="D112" t="s">
        <v>2999</v>
      </c>
      <c r="E112" s="6" t="s">
        <v>3000</v>
      </c>
      <c r="F112" t="s">
        <v>3001</v>
      </c>
      <c r="G112">
        <v>12</v>
      </c>
      <c r="H112">
        <v>984</v>
      </c>
      <c r="I112">
        <v>1038</v>
      </c>
      <c r="J112" t="s">
        <v>7173</v>
      </c>
      <c r="K112" t="s">
        <v>7174</v>
      </c>
      <c r="L112" s="1">
        <v>0.93640000000000001</v>
      </c>
      <c r="M112" s="2">
        <v>1E-155</v>
      </c>
      <c r="N112">
        <v>1399</v>
      </c>
      <c r="O112" t="s">
        <v>7840</v>
      </c>
      <c r="P112">
        <v>1.5445942950617659</v>
      </c>
      <c r="Q112">
        <v>0.62722794792600456</v>
      </c>
    </row>
    <row r="113" spans="1:17" x14ac:dyDescent="0.2">
      <c r="A113" t="s">
        <v>685</v>
      </c>
      <c r="B113">
        <v>25.3</v>
      </c>
      <c r="C113" t="s">
        <v>9532</v>
      </c>
      <c r="D113" t="s">
        <v>4139</v>
      </c>
      <c r="E113" s="6" t="s">
        <v>4140</v>
      </c>
      <c r="F113" t="s">
        <v>4141</v>
      </c>
      <c r="G113">
        <v>5</v>
      </c>
      <c r="H113">
        <v>615</v>
      </c>
      <c r="I113">
        <v>601</v>
      </c>
      <c r="J113" t="s">
        <v>7017</v>
      </c>
      <c r="K113" t="s">
        <v>7018</v>
      </c>
      <c r="L113" s="1">
        <v>0.98340000000000005</v>
      </c>
      <c r="M113">
        <v>0</v>
      </c>
      <c r="N113">
        <v>1704</v>
      </c>
      <c r="O113" t="s">
        <v>7760</v>
      </c>
      <c r="P113">
        <v>1.4801089621176282</v>
      </c>
      <c r="Q113">
        <v>0.56570338755712501</v>
      </c>
    </row>
    <row r="114" spans="1:17" x14ac:dyDescent="0.2">
      <c r="A114" t="s">
        <v>2208</v>
      </c>
      <c r="B114">
        <v>1.7</v>
      </c>
      <c r="C114" t="s">
        <v>9533</v>
      </c>
      <c r="D114" t="s">
        <v>5683</v>
      </c>
      <c r="E114" s="6" t="s">
        <v>2229</v>
      </c>
      <c r="F114" t="s">
        <v>5684</v>
      </c>
      <c r="G114">
        <v>6</v>
      </c>
      <c r="H114">
        <v>266</v>
      </c>
      <c r="I114">
        <v>275</v>
      </c>
      <c r="J114" t="s">
        <v>1558</v>
      </c>
      <c r="K114" t="s">
        <v>7086</v>
      </c>
      <c r="L114" s="1">
        <v>0.74909999999999999</v>
      </c>
      <c r="M114" s="2">
        <v>2.0000000000000001E-42</v>
      </c>
      <c r="N114">
        <v>421</v>
      </c>
      <c r="O114" t="s">
        <v>7787</v>
      </c>
      <c r="P114">
        <v>1.4783637981817981</v>
      </c>
      <c r="Q114">
        <v>0.56400133392893126</v>
      </c>
    </row>
    <row r="115" spans="1:17" x14ac:dyDescent="0.2">
      <c r="A115" t="s">
        <v>388</v>
      </c>
      <c r="B115">
        <v>12.4</v>
      </c>
      <c r="C115" t="s">
        <v>9534</v>
      </c>
      <c r="D115" t="s">
        <v>1648</v>
      </c>
      <c r="E115" s="6" t="s">
        <v>1649</v>
      </c>
      <c r="F115" t="s">
        <v>1650</v>
      </c>
      <c r="H115">
        <v>322</v>
      </c>
      <c r="I115">
        <v>380</v>
      </c>
      <c r="J115" t="s">
        <v>5403</v>
      </c>
      <c r="K115" t="s">
        <v>1910</v>
      </c>
      <c r="L115" s="1">
        <v>0.79210000000000003</v>
      </c>
      <c r="M115" s="2">
        <v>3.0000000000000002E-60</v>
      </c>
      <c r="N115">
        <v>577</v>
      </c>
      <c r="O115" t="s">
        <v>7758</v>
      </c>
      <c r="P115">
        <v>1.4621400523949499</v>
      </c>
      <c r="Q115">
        <v>0.54808150774619235</v>
      </c>
    </row>
    <row r="116" spans="1:17" x14ac:dyDescent="0.2">
      <c r="A116" t="s">
        <v>685</v>
      </c>
      <c r="B116">
        <v>6.9</v>
      </c>
      <c r="C116" t="s">
        <v>9535</v>
      </c>
      <c r="D116" t="s">
        <v>5579</v>
      </c>
      <c r="E116" s="6" t="s">
        <v>5580</v>
      </c>
      <c r="F116" t="s">
        <v>4684</v>
      </c>
      <c r="G116">
        <v>5</v>
      </c>
      <c r="H116">
        <v>647</v>
      </c>
      <c r="I116">
        <v>637</v>
      </c>
      <c r="J116" t="s">
        <v>7013</v>
      </c>
      <c r="K116" t="s">
        <v>7014</v>
      </c>
      <c r="L116" s="1">
        <v>0.91369999999999996</v>
      </c>
      <c r="M116" s="2">
        <v>9.9999999999999997E-106</v>
      </c>
      <c r="N116">
        <v>965</v>
      </c>
      <c r="O116" t="s">
        <v>7760</v>
      </c>
      <c r="P116">
        <v>1.4302628929252508</v>
      </c>
      <c r="Q116">
        <v>0.51628034942372913</v>
      </c>
    </row>
    <row r="117" spans="1:17" x14ac:dyDescent="0.2">
      <c r="A117" t="s">
        <v>388</v>
      </c>
      <c r="B117">
        <v>3.2</v>
      </c>
      <c r="C117" t="s">
        <v>9536</v>
      </c>
      <c r="D117" t="s">
        <v>2697</v>
      </c>
      <c r="E117" s="6" t="s">
        <v>1531</v>
      </c>
      <c r="F117" t="s">
        <v>2698</v>
      </c>
      <c r="G117">
        <v>5</v>
      </c>
      <c r="H117">
        <v>219</v>
      </c>
      <c r="I117">
        <v>219</v>
      </c>
      <c r="J117" t="s">
        <v>2699</v>
      </c>
      <c r="K117" t="s">
        <v>2700</v>
      </c>
      <c r="L117" s="1">
        <v>0.97719999999999996</v>
      </c>
      <c r="M117" s="2">
        <v>8.9999999999999995E-23</v>
      </c>
      <c r="N117">
        <v>251</v>
      </c>
      <c r="O117" t="s">
        <v>7758</v>
      </c>
      <c r="P117">
        <v>1.4220105026583461</v>
      </c>
      <c r="Q117">
        <v>0.50793212042649616</v>
      </c>
    </row>
    <row r="118" spans="1:17" x14ac:dyDescent="0.2">
      <c r="A118" t="s">
        <v>982</v>
      </c>
      <c r="B118">
        <v>2.1</v>
      </c>
      <c r="C118" t="s">
        <v>9537</v>
      </c>
      <c r="D118" t="s">
        <v>983</v>
      </c>
      <c r="E118" s="6" t="s">
        <v>984</v>
      </c>
      <c r="F118" t="s">
        <v>985</v>
      </c>
      <c r="G118">
        <v>1</v>
      </c>
      <c r="H118">
        <v>273</v>
      </c>
      <c r="I118">
        <v>266</v>
      </c>
      <c r="J118" t="s">
        <v>1059</v>
      </c>
      <c r="K118" t="s">
        <v>7105</v>
      </c>
      <c r="L118" s="1">
        <v>0.66920000000000002</v>
      </c>
      <c r="M118" s="2">
        <v>2E-14</v>
      </c>
      <c r="N118">
        <v>182</v>
      </c>
      <c r="O118" t="s">
        <v>7801</v>
      </c>
      <c r="P118">
        <v>1.409061958957379</v>
      </c>
      <c r="Q118">
        <v>0.49473505090606518</v>
      </c>
    </row>
    <row r="119" spans="1:17" x14ac:dyDescent="0.2">
      <c r="A119" t="s">
        <v>388</v>
      </c>
      <c r="B119">
        <v>121.4</v>
      </c>
      <c r="C119" t="s">
        <v>9538</v>
      </c>
      <c r="D119" t="s">
        <v>595</v>
      </c>
      <c r="E119" s="6" t="s">
        <v>596</v>
      </c>
      <c r="F119" t="s">
        <v>597</v>
      </c>
      <c r="H119">
        <v>541</v>
      </c>
      <c r="I119">
        <v>546</v>
      </c>
      <c r="J119" t="s">
        <v>5491</v>
      </c>
      <c r="K119" t="s">
        <v>5492</v>
      </c>
      <c r="L119" s="1">
        <v>0.97250000000000003</v>
      </c>
      <c r="M119">
        <v>0</v>
      </c>
      <c r="N119">
        <v>1661</v>
      </c>
      <c r="O119" t="s">
        <v>7758</v>
      </c>
      <c r="P119">
        <v>1.4039173992653711</v>
      </c>
      <c r="Q119">
        <v>0.48945805588761448</v>
      </c>
    </row>
    <row r="120" spans="1:17" x14ac:dyDescent="0.2">
      <c r="A120" t="s">
        <v>988</v>
      </c>
      <c r="B120">
        <v>1.8</v>
      </c>
      <c r="C120" t="s">
        <v>9539</v>
      </c>
      <c r="D120" t="s">
        <v>1014</v>
      </c>
      <c r="E120" s="6" t="s">
        <v>1015</v>
      </c>
      <c r="F120" t="s">
        <v>1016</v>
      </c>
      <c r="G120">
        <v>8</v>
      </c>
      <c r="H120">
        <v>290</v>
      </c>
      <c r="I120">
        <v>639</v>
      </c>
      <c r="J120" t="s">
        <v>5719</v>
      </c>
      <c r="K120" t="s">
        <v>5720</v>
      </c>
      <c r="L120" s="1">
        <v>0.1002</v>
      </c>
      <c r="M120" s="2">
        <v>1E-4</v>
      </c>
      <c r="N120">
        <v>96</v>
      </c>
      <c r="O120" t="s">
        <v>7805</v>
      </c>
      <c r="P120">
        <v>1.3785314406267328</v>
      </c>
      <c r="Q120">
        <v>0.46313217175071836</v>
      </c>
    </row>
    <row r="121" spans="1:17" x14ac:dyDescent="0.2">
      <c r="A121" t="s">
        <v>1173</v>
      </c>
      <c r="B121">
        <v>1.1000000000000001</v>
      </c>
      <c r="C121" t="s">
        <v>9540</v>
      </c>
      <c r="D121" t="s">
        <v>1174</v>
      </c>
      <c r="E121" s="6" t="s">
        <v>1175</v>
      </c>
      <c r="F121" t="s">
        <v>1176</v>
      </c>
      <c r="G121">
        <v>2</v>
      </c>
      <c r="H121">
        <v>125</v>
      </c>
      <c r="I121">
        <v>136</v>
      </c>
      <c r="J121" t="s">
        <v>6575</v>
      </c>
      <c r="K121" t="s">
        <v>5680</v>
      </c>
      <c r="L121" s="1">
        <v>0.96319999999999995</v>
      </c>
      <c r="M121" s="2">
        <v>2E-16</v>
      </c>
      <c r="N121">
        <v>193</v>
      </c>
      <c r="O121" t="s">
        <v>7691</v>
      </c>
      <c r="P121">
        <v>1.268558751900428</v>
      </c>
      <c r="Q121">
        <v>0.34319033777989871</v>
      </c>
    </row>
    <row r="122" spans="1:17" x14ac:dyDescent="0.2">
      <c r="A122" t="s">
        <v>388</v>
      </c>
      <c r="B122">
        <v>30.1</v>
      </c>
      <c r="C122" t="s">
        <v>9541</v>
      </c>
      <c r="D122" t="s">
        <v>1754</v>
      </c>
      <c r="E122" s="6" t="s">
        <v>1755</v>
      </c>
      <c r="F122" t="s">
        <v>1756</v>
      </c>
      <c r="H122">
        <v>476</v>
      </c>
      <c r="I122">
        <v>547</v>
      </c>
      <c r="J122" t="s">
        <v>2469</v>
      </c>
      <c r="K122" t="s">
        <v>6938</v>
      </c>
      <c r="L122" s="1">
        <v>0.87019999999999997</v>
      </c>
      <c r="M122" s="2">
        <v>2E-46</v>
      </c>
      <c r="N122">
        <v>460</v>
      </c>
      <c r="O122" t="s">
        <v>7758</v>
      </c>
      <c r="P122">
        <v>1.2564030292163701</v>
      </c>
      <c r="Q122">
        <v>0.32929932647736926</v>
      </c>
    </row>
    <row r="123" spans="1:17" x14ac:dyDescent="0.2">
      <c r="A123" t="s">
        <v>685</v>
      </c>
      <c r="B123">
        <v>2.4</v>
      </c>
      <c r="C123" t="s">
        <v>9542</v>
      </c>
      <c r="D123" t="s">
        <v>5545</v>
      </c>
      <c r="E123" s="6" t="s">
        <v>5546</v>
      </c>
      <c r="F123" t="s">
        <v>5547</v>
      </c>
      <c r="G123">
        <v>9</v>
      </c>
      <c r="H123">
        <v>908</v>
      </c>
      <c r="I123">
        <v>905</v>
      </c>
      <c r="J123" t="s">
        <v>6999</v>
      </c>
      <c r="K123" t="s">
        <v>7000</v>
      </c>
      <c r="L123" s="1">
        <v>0.96130000000000004</v>
      </c>
      <c r="M123" s="2">
        <v>1E-142</v>
      </c>
      <c r="N123">
        <v>1286</v>
      </c>
      <c r="O123" t="s">
        <v>7760</v>
      </c>
      <c r="P123">
        <v>1.2470392101056824</v>
      </c>
      <c r="Q123">
        <v>0.31850682790670615</v>
      </c>
    </row>
    <row r="124" spans="1:17" x14ac:dyDescent="0.2">
      <c r="A124" t="s">
        <v>382</v>
      </c>
      <c r="B124">
        <v>1.1000000000000001</v>
      </c>
      <c r="C124" t="s">
        <v>9543</v>
      </c>
      <c r="D124" t="s">
        <v>383</v>
      </c>
      <c r="E124" s="6" t="s">
        <v>384</v>
      </c>
      <c r="F124" t="s">
        <v>385</v>
      </c>
      <c r="G124">
        <v>5</v>
      </c>
      <c r="H124">
        <v>178</v>
      </c>
      <c r="I124">
        <v>189</v>
      </c>
      <c r="J124" t="s">
        <v>6820</v>
      </c>
      <c r="K124" t="s">
        <v>6821</v>
      </c>
      <c r="L124" s="1">
        <v>0.75129999999999997</v>
      </c>
      <c r="M124" s="2">
        <v>9.9999999999999995E-21</v>
      </c>
      <c r="N124">
        <v>232</v>
      </c>
      <c r="O124" t="s">
        <v>7754</v>
      </c>
      <c r="P124">
        <v>1.2178023294703662</v>
      </c>
      <c r="Q124">
        <v>0.28427997771363572</v>
      </c>
    </row>
    <row r="125" spans="1:17" x14ac:dyDescent="0.2">
      <c r="A125" t="s">
        <v>134</v>
      </c>
      <c r="B125">
        <v>11.1</v>
      </c>
      <c r="C125" t="s">
        <v>9544</v>
      </c>
      <c r="D125" t="s">
        <v>2520</v>
      </c>
      <c r="E125" s="6" t="s">
        <v>2521</v>
      </c>
      <c r="F125" t="s">
        <v>2522</v>
      </c>
      <c r="G125">
        <v>14</v>
      </c>
      <c r="H125">
        <v>532</v>
      </c>
      <c r="I125">
        <v>520</v>
      </c>
      <c r="J125" t="s">
        <v>6712</v>
      </c>
      <c r="K125" t="s">
        <v>6713</v>
      </c>
      <c r="L125" s="1">
        <v>0.94810000000000005</v>
      </c>
      <c r="M125" s="2">
        <v>9.9999999999999997E-65</v>
      </c>
      <c r="N125">
        <v>617</v>
      </c>
      <c r="O125" t="s">
        <v>7716</v>
      </c>
      <c r="P125">
        <v>1.2173345185654778</v>
      </c>
      <c r="Q125">
        <v>0.28372566925133869</v>
      </c>
    </row>
    <row r="126" spans="1:17" x14ac:dyDescent="0.2">
      <c r="A126" t="s">
        <v>388</v>
      </c>
      <c r="B126">
        <v>126.1</v>
      </c>
      <c r="C126" t="s">
        <v>9545</v>
      </c>
      <c r="D126" t="s">
        <v>610</v>
      </c>
      <c r="E126" s="6" t="s">
        <v>611</v>
      </c>
      <c r="F126" t="s">
        <v>612</v>
      </c>
      <c r="H126">
        <v>306</v>
      </c>
      <c r="I126">
        <v>297</v>
      </c>
      <c r="J126" t="s">
        <v>6974</v>
      </c>
      <c r="K126" t="s">
        <v>6975</v>
      </c>
      <c r="L126" s="1">
        <v>0.96970000000000001</v>
      </c>
      <c r="M126" s="2">
        <v>5.0000000000000002E-55</v>
      </c>
      <c r="N126">
        <v>531</v>
      </c>
      <c r="O126" t="s">
        <v>7758</v>
      </c>
      <c r="P126">
        <v>1.2082612178059835</v>
      </c>
      <c r="Q126">
        <v>0.27293238917733603</v>
      </c>
    </row>
    <row r="127" spans="1:17" x14ac:dyDescent="0.2">
      <c r="A127" t="s">
        <v>929</v>
      </c>
      <c r="B127">
        <v>1.2</v>
      </c>
      <c r="C127" t="s">
        <v>9546</v>
      </c>
      <c r="D127" t="s">
        <v>930</v>
      </c>
      <c r="E127" s="6" t="s">
        <v>931</v>
      </c>
      <c r="F127" t="s">
        <v>932</v>
      </c>
      <c r="G127">
        <v>8</v>
      </c>
      <c r="H127">
        <v>112</v>
      </c>
      <c r="I127">
        <v>601</v>
      </c>
      <c r="J127" t="s">
        <v>7089</v>
      </c>
      <c r="K127" t="s">
        <v>7090</v>
      </c>
      <c r="L127" s="1">
        <v>0.15970000000000001</v>
      </c>
      <c r="M127">
        <v>8.9999999999999993E-3</v>
      </c>
      <c r="N127">
        <v>74</v>
      </c>
      <c r="O127" t="s">
        <v>7792</v>
      </c>
      <c r="P127">
        <v>1.2046033470488993</v>
      </c>
      <c r="Q127">
        <v>0.26855817263734549</v>
      </c>
    </row>
    <row r="128" spans="1:17" x14ac:dyDescent="0.2">
      <c r="A128" t="s">
        <v>2162</v>
      </c>
      <c r="B128">
        <v>2.2999999999999998</v>
      </c>
      <c r="C128" t="s">
        <v>9547</v>
      </c>
      <c r="D128" t="s">
        <v>5676</v>
      </c>
      <c r="E128" s="6" t="s">
        <v>2179</v>
      </c>
      <c r="F128" t="s">
        <v>5677</v>
      </c>
      <c r="H128">
        <v>105</v>
      </c>
      <c r="I128">
        <v>105</v>
      </c>
      <c r="J128" t="s">
        <v>7083</v>
      </c>
      <c r="K128" t="s">
        <v>6451</v>
      </c>
      <c r="L128" s="1">
        <v>0.93330000000000002</v>
      </c>
      <c r="M128" s="2">
        <v>5.9999999999999995E-8</v>
      </c>
      <c r="N128">
        <v>118</v>
      </c>
      <c r="O128" t="s">
        <v>7682</v>
      </c>
      <c r="P128">
        <v>1.2028541358394247</v>
      </c>
      <c r="Q128">
        <v>0.26646170464204749</v>
      </c>
    </row>
    <row r="129" spans="1:17" x14ac:dyDescent="0.2">
      <c r="A129" t="s">
        <v>249</v>
      </c>
      <c r="B129">
        <v>4.4000000000000004</v>
      </c>
      <c r="C129" t="s">
        <v>9548</v>
      </c>
      <c r="D129" t="s">
        <v>260</v>
      </c>
      <c r="E129" s="6" t="s">
        <v>261</v>
      </c>
      <c r="F129" t="s">
        <v>262</v>
      </c>
      <c r="H129">
        <v>221</v>
      </c>
      <c r="I129">
        <v>221</v>
      </c>
      <c r="J129" t="s">
        <v>1842</v>
      </c>
      <c r="K129" t="s">
        <v>551</v>
      </c>
      <c r="L129" s="1">
        <v>0.96830000000000005</v>
      </c>
      <c r="M129" s="2">
        <v>4.0000000000000003E-43</v>
      </c>
      <c r="N129">
        <v>427</v>
      </c>
      <c r="O129" t="s">
        <v>7730</v>
      </c>
      <c r="P129">
        <v>1.185655176486655</v>
      </c>
      <c r="Q129">
        <v>0.2456844925939477</v>
      </c>
    </row>
    <row r="130" spans="1:17" x14ac:dyDescent="0.2">
      <c r="A130" t="s">
        <v>388</v>
      </c>
      <c r="B130">
        <v>26.7</v>
      </c>
      <c r="C130" t="s">
        <v>9549</v>
      </c>
      <c r="D130" t="s">
        <v>2748</v>
      </c>
      <c r="E130" s="6" t="s">
        <v>558</v>
      </c>
      <c r="F130" t="s">
        <v>2749</v>
      </c>
      <c r="H130">
        <v>277</v>
      </c>
      <c r="I130">
        <v>279</v>
      </c>
      <c r="J130" t="s">
        <v>6935</v>
      </c>
      <c r="K130" t="s">
        <v>5401</v>
      </c>
      <c r="L130" s="1">
        <v>1</v>
      </c>
      <c r="M130" s="2">
        <v>1.9999999999999999E-82</v>
      </c>
      <c r="N130">
        <v>768</v>
      </c>
      <c r="O130" t="s">
        <v>7758</v>
      </c>
      <c r="P130">
        <v>1.171526622585829</v>
      </c>
      <c r="Q130">
        <v>0.22838973937914461</v>
      </c>
    </row>
    <row r="131" spans="1:17" x14ac:dyDescent="0.2">
      <c r="A131" t="s">
        <v>151</v>
      </c>
      <c r="B131">
        <v>2.8</v>
      </c>
      <c r="C131" t="s">
        <v>9550</v>
      </c>
      <c r="D131" t="s">
        <v>6719</v>
      </c>
      <c r="E131" s="6" t="s">
        <v>6720</v>
      </c>
      <c r="F131" t="s">
        <v>6721</v>
      </c>
      <c r="G131">
        <v>12</v>
      </c>
      <c r="H131">
        <v>400</v>
      </c>
      <c r="I131">
        <v>1050</v>
      </c>
      <c r="J131" t="s">
        <v>6722</v>
      </c>
      <c r="K131" t="s">
        <v>6723</v>
      </c>
      <c r="L131" s="1">
        <v>5.8099999999999999E-2</v>
      </c>
      <c r="M131">
        <v>4.0000000000000001E-3</v>
      </c>
      <c r="N131">
        <v>85</v>
      </c>
      <c r="O131" t="s">
        <v>7719</v>
      </c>
      <c r="P131">
        <v>1.1667437484173013</v>
      </c>
      <c r="Q131">
        <v>0.22248773715290718</v>
      </c>
    </row>
    <row r="132" spans="1:17" x14ac:dyDescent="0.2">
      <c r="A132" t="s">
        <v>953</v>
      </c>
      <c r="B132">
        <v>1.2</v>
      </c>
      <c r="C132" t="s">
        <v>9551</v>
      </c>
      <c r="D132" t="s">
        <v>954</v>
      </c>
      <c r="E132" s="6" t="s">
        <v>955</v>
      </c>
      <c r="F132" t="s">
        <v>956</v>
      </c>
      <c r="H132">
        <v>282</v>
      </c>
      <c r="I132">
        <v>546</v>
      </c>
      <c r="J132" t="s">
        <v>5696</v>
      </c>
      <c r="K132" t="s">
        <v>5697</v>
      </c>
      <c r="L132" s="1">
        <v>0.51280000000000003</v>
      </c>
      <c r="M132" s="2">
        <v>8.9999999999999999E-8</v>
      </c>
      <c r="N132">
        <v>124</v>
      </c>
      <c r="O132" t="s">
        <v>7797</v>
      </c>
      <c r="P132">
        <v>1.1660462992154608</v>
      </c>
      <c r="Q132">
        <v>0.22162507354906599</v>
      </c>
    </row>
    <row r="133" spans="1:17" x14ac:dyDescent="0.2">
      <c r="A133" t="s">
        <v>388</v>
      </c>
      <c r="B133">
        <v>128.19999999999999</v>
      </c>
      <c r="C133" t="s">
        <v>9552</v>
      </c>
      <c r="D133" t="s">
        <v>2790</v>
      </c>
      <c r="E133" s="6" t="s">
        <v>2791</v>
      </c>
      <c r="F133" t="s">
        <v>2792</v>
      </c>
      <c r="H133">
        <v>245</v>
      </c>
      <c r="I133">
        <v>237</v>
      </c>
      <c r="J133" t="s">
        <v>2793</v>
      </c>
      <c r="K133" t="s">
        <v>2794</v>
      </c>
      <c r="L133" s="1">
        <v>0.98729999999999996</v>
      </c>
      <c r="M133" s="2">
        <v>1.9999999999999999E-48</v>
      </c>
      <c r="N133">
        <v>474</v>
      </c>
      <c r="O133" t="s">
        <v>7758</v>
      </c>
      <c r="P133">
        <v>1.1575150854371796</v>
      </c>
      <c r="Q133">
        <v>0.21103099568299707</v>
      </c>
    </row>
    <row r="134" spans="1:17" x14ac:dyDescent="0.2">
      <c r="A134" t="s">
        <v>1089</v>
      </c>
      <c r="B134">
        <v>1.2</v>
      </c>
      <c r="C134" t="s">
        <v>9553</v>
      </c>
      <c r="D134" t="s">
        <v>1095</v>
      </c>
      <c r="E134" s="6" t="s">
        <v>1096</v>
      </c>
      <c r="F134" t="s">
        <v>1097</v>
      </c>
      <c r="G134">
        <v>4</v>
      </c>
      <c r="H134">
        <v>412</v>
      </c>
      <c r="I134">
        <v>412</v>
      </c>
      <c r="J134" t="s">
        <v>7153</v>
      </c>
      <c r="K134" t="s">
        <v>5772</v>
      </c>
      <c r="L134" s="1">
        <v>0.98060000000000003</v>
      </c>
      <c r="M134" s="2">
        <v>7.0000000000000001E-66</v>
      </c>
      <c r="N134">
        <v>626</v>
      </c>
      <c r="O134" t="s">
        <v>7830</v>
      </c>
      <c r="P134">
        <v>1.1536972179636726</v>
      </c>
      <c r="Q134">
        <v>0.2062646455967804</v>
      </c>
    </row>
    <row r="135" spans="1:17" x14ac:dyDescent="0.2">
      <c r="A135" t="s">
        <v>388</v>
      </c>
      <c r="B135">
        <v>130.1</v>
      </c>
      <c r="C135" t="s">
        <v>9554</v>
      </c>
      <c r="D135" t="s">
        <v>6977</v>
      </c>
      <c r="E135" s="6" t="s">
        <v>621</v>
      </c>
      <c r="F135" t="s">
        <v>6978</v>
      </c>
      <c r="H135">
        <v>216</v>
      </c>
      <c r="I135">
        <v>309</v>
      </c>
      <c r="J135" t="s">
        <v>6979</v>
      </c>
      <c r="K135" t="s">
        <v>6980</v>
      </c>
      <c r="L135" s="1">
        <v>0.1003</v>
      </c>
      <c r="M135">
        <v>3.0000000000000001E-3</v>
      </c>
      <c r="N135">
        <v>83</v>
      </c>
      <c r="O135" t="s">
        <v>7758</v>
      </c>
      <c r="P135">
        <v>1.1434171452940347</v>
      </c>
      <c r="Q135">
        <v>0.19335182844817198</v>
      </c>
    </row>
    <row r="136" spans="1:17" x14ac:dyDescent="0.2">
      <c r="A136" t="s">
        <v>388</v>
      </c>
      <c r="B136">
        <v>14.18</v>
      </c>
      <c r="C136" t="s">
        <v>9555</v>
      </c>
      <c r="D136" t="s">
        <v>6903</v>
      </c>
      <c r="E136" s="6" t="s">
        <v>6206</v>
      </c>
      <c r="F136" t="s">
        <v>6904</v>
      </c>
      <c r="G136">
        <v>9</v>
      </c>
      <c r="H136">
        <v>318</v>
      </c>
      <c r="I136">
        <v>322</v>
      </c>
      <c r="J136" t="s">
        <v>6905</v>
      </c>
      <c r="K136" t="s">
        <v>6906</v>
      </c>
      <c r="L136" s="1">
        <v>0.91300000000000003</v>
      </c>
      <c r="M136" s="2">
        <v>6.0000000000000002E-26</v>
      </c>
      <c r="N136">
        <v>281</v>
      </c>
      <c r="O136" t="s">
        <v>7758</v>
      </c>
      <c r="P136">
        <v>1.1424811116113307</v>
      </c>
      <c r="Q136">
        <v>0.19217031372104917</v>
      </c>
    </row>
    <row r="137" spans="1:17" x14ac:dyDescent="0.2">
      <c r="A137" t="s">
        <v>388</v>
      </c>
      <c r="B137">
        <v>136.19999999999999</v>
      </c>
      <c r="C137" t="s">
        <v>9556</v>
      </c>
      <c r="D137" t="s">
        <v>2799</v>
      </c>
      <c r="E137" s="6" t="s">
        <v>2800</v>
      </c>
      <c r="F137" t="s">
        <v>2801</v>
      </c>
      <c r="G137">
        <v>5</v>
      </c>
      <c r="H137">
        <v>645</v>
      </c>
      <c r="I137">
        <v>667</v>
      </c>
      <c r="J137" t="s">
        <v>6991</v>
      </c>
      <c r="K137" t="s">
        <v>6992</v>
      </c>
      <c r="L137" s="1">
        <v>0.95050000000000001</v>
      </c>
      <c r="M137" s="2">
        <v>9.9999999999999991E-146</v>
      </c>
      <c r="N137">
        <v>1312</v>
      </c>
      <c r="O137" t="s">
        <v>7758</v>
      </c>
      <c r="P137">
        <v>1.1277356145590418</v>
      </c>
      <c r="Q137">
        <v>0.17342888309854379</v>
      </c>
    </row>
    <row r="138" spans="1:17" x14ac:dyDescent="0.2">
      <c r="A138" t="s">
        <v>388</v>
      </c>
      <c r="B138">
        <v>122.7</v>
      </c>
      <c r="C138" t="s">
        <v>9557</v>
      </c>
      <c r="D138" t="s">
        <v>1829</v>
      </c>
      <c r="E138" s="6" t="s">
        <v>1830</v>
      </c>
      <c r="F138" t="s">
        <v>1831</v>
      </c>
      <c r="H138">
        <v>233</v>
      </c>
      <c r="I138">
        <v>289</v>
      </c>
      <c r="J138" t="s">
        <v>3296</v>
      </c>
      <c r="K138" t="s">
        <v>6967</v>
      </c>
      <c r="L138" s="1">
        <v>0.74739999999999995</v>
      </c>
      <c r="M138" s="2">
        <v>2E-50</v>
      </c>
      <c r="N138">
        <v>490</v>
      </c>
      <c r="O138" t="s">
        <v>7758</v>
      </c>
      <c r="P138">
        <v>1.1247656096485386</v>
      </c>
      <c r="Q138">
        <v>0.16962438897187643</v>
      </c>
    </row>
    <row r="139" spans="1:17" x14ac:dyDescent="0.2">
      <c r="A139" t="s">
        <v>6505</v>
      </c>
      <c r="B139">
        <v>1.4</v>
      </c>
      <c r="C139" t="s">
        <v>9558</v>
      </c>
      <c r="D139" t="s">
        <v>6506</v>
      </c>
      <c r="E139" s="6" t="s">
        <v>6507</v>
      </c>
      <c r="F139" t="s">
        <v>6508</v>
      </c>
      <c r="H139">
        <v>280</v>
      </c>
      <c r="I139">
        <v>227</v>
      </c>
      <c r="J139" t="s">
        <v>7123</v>
      </c>
      <c r="K139" t="s">
        <v>7124</v>
      </c>
      <c r="L139" s="1">
        <v>0.51980000000000004</v>
      </c>
      <c r="M139">
        <v>4.0000000000000001E-3</v>
      </c>
      <c r="N139">
        <v>84</v>
      </c>
      <c r="O139" t="s">
        <v>7814</v>
      </c>
      <c r="P139">
        <v>1.1129512128881831</v>
      </c>
      <c r="Q139">
        <v>0.15439035236815196</v>
      </c>
    </row>
    <row r="140" spans="1:17" x14ac:dyDescent="0.2">
      <c r="A140" t="s">
        <v>1374</v>
      </c>
      <c r="B140">
        <v>3.1</v>
      </c>
      <c r="C140" t="s">
        <v>9559</v>
      </c>
      <c r="D140" t="s">
        <v>2597</v>
      </c>
      <c r="E140" s="6" t="s">
        <v>2598</v>
      </c>
      <c r="F140" t="s">
        <v>2599</v>
      </c>
      <c r="G140">
        <v>13</v>
      </c>
      <c r="H140">
        <v>434</v>
      </c>
      <c r="I140">
        <v>438</v>
      </c>
      <c r="J140" t="s">
        <v>3161</v>
      </c>
      <c r="K140" t="s">
        <v>6771</v>
      </c>
      <c r="L140" s="1">
        <v>0.95209999999999995</v>
      </c>
      <c r="M140" s="2">
        <v>9.9999999999999998E-122</v>
      </c>
      <c r="N140">
        <v>1102</v>
      </c>
      <c r="O140" t="s">
        <v>7731</v>
      </c>
      <c r="P140">
        <v>1.0853923088330608</v>
      </c>
      <c r="Q140">
        <v>0.1182165907897091</v>
      </c>
    </row>
    <row r="141" spans="1:17" x14ac:dyDescent="0.2">
      <c r="A141" t="s">
        <v>685</v>
      </c>
      <c r="B141">
        <v>23.2</v>
      </c>
      <c r="C141" t="s">
        <v>9560</v>
      </c>
      <c r="D141" t="s">
        <v>701</v>
      </c>
      <c r="E141" s="6" t="s">
        <v>702</v>
      </c>
      <c r="F141" t="s">
        <v>703</v>
      </c>
      <c r="G141">
        <v>9</v>
      </c>
      <c r="H141">
        <v>795</v>
      </c>
      <c r="I141">
        <v>806</v>
      </c>
      <c r="J141" t="s">
        <v>7015</v>
      </c>
      <c r="K141" t="s">
        <v>7016</v>
      </c>
      <c r="L141" s="1">
        <v>0.92059999999999997</v>
      </c>
      <c r="M141" s="2">
        <v>1E-142</v>
      </c>
      <c r="N141">
        <v>1286</v>
      </c>
      <c r="O141" t="s">
        <v>7760</v>
      </c>
      <c r="P141">
        <v>1.080290838534846</v>
      </c>
      <c r="Q141">
        <v>0.11141977056018278</v>
      </c>
    </row>
    <row r="142" spans="1:17" x14ac:dyDescent="0.2">
      <c r="A142" t="s">
        <v>388</v>
      </c>
      <c r="B142">
        <v>2.14</v>
      </c>
      <c r="C142" t="s">
        <v>9561</v>
      </c>
      <c r="D142" t="s">
        <v>1522</v>
      </c>
      <c r="E142" s="6" t="s">
        <v>440</v>
      </c>
      <c r="F142" t="s">
        <v>1523</v>
      </c>
      <c r="H142">
        <v>339</v>
      </c>
      <c r="I142">
        <v>313</v>
      </c>
      <c r="J142" t="s">
        <v>6855</v>
      </c>
      <c r="K142" t="s">
        <v>6856</v>
      </c>
      <c r="L142" s="1">
        <v>0.16289999999999999</v>
      </c>
      <c r="M142">
        <v>2E-3</v>
      </c>
      <c r="N142">
        <v>88</v>
      </c>
      <c r="O142" t="s">
        <v>7758</v>
      </c>
      <c r="P142">
        <v>1.0718468525028775</v>
      </c>
      <c r="Q142">
        <v>0.10009878553598391</v>
      </c>
    </row>
    <row r="143" spans="1:17" x14ac:dyDescent="0.2">
      <c r="A143" t="s">
        <v>388</v>
      </c>
      <c r="B143">
        <v>120.6</v>
      </c>
      <c r="C143" t="s">
        <v>9562</v>
      </c>
      <c r="D143" t="s">
        <v>2774</v>
      </c>
      <c r="E143" s="6" t="s">
        <v>2775</v>
      </c>
      <c r="F143" t="s">
        <v>2776</v>
      </c>
      <c r="H143">
        <v>648</v>
      </c>
      <c r="I143">
        <v>635</v>
      </c>
      <c r="J143" t="s">
        <v>6964</v>
      </c>
      <c r="K143" t="s">
        <v>6965</v>
      </c>
      <c r="L143" s="1">
        <v>0.96689999999999998</v>
      </c>
      <c r="M143" s="2">
        <v>1.9999999999999999E-69</v>
      </c>
      <c r="N143">
        <v>659</v>
      </c>
      <c r="O143" t="s">
        <v>7758</v>
      </c>
      <c r="P143">
        <v>1.0627408115695929</v>
      </c>
      <c r="Q143">
        <v>8.7789785525864222E-2</v>
      </c>
    </row>
    <row r="144" spans="1:17" x14ac:dyDescent="0.2">
      <c r="A144" t="s">
        <v>365</v>
      </c>
      <c r="B144">
        <v>1.3</v>
      </c>
      <c r="C144" t="s">
        <v>9563</v>
      </c>
      <c r="D144" t="s">
        <v>6811</v>
      </c>
      <c r="E144" s="6" t="s">
        <v>6812</v>
      </c>
      <c r="F144" t="s">
        <v>6813</v>
      </c>
      <c r="G144">
        <v>8</v>
      </c>
      <c r="H144">
        <v>351</v>
      </c>
      <c r="I144">
        <v>385</v>
      </c>
      <c r="J144" t="s">
        <v>6814</v>
      </c>
      <c r="K144" t="s">
        <v>6815</v>
      </c>
      <c r="L144" s="1">
        <v>0.60519999999999996</v>
      </c>
      <c r="M144">
        <v>2E-3</v>
      </c>
      <c r="N144">
        <v>88</v>
      </c>
      <c r="O144" t="s">
        <v>7752</v>
      </c>
      <c r="P144">
        <v>1.0536495927786778</v>
      </c>
      <c r="Q144">
        <v>7.5395156527164026E-2</v>
      </c>
    </row>
    <row r="145" spans="1:17" x14ac:dyDescent="0.2">
      <c r="A145" t="s">
        <v>3534</v>
      </c>
      <c r="B145">
        <v>1.8</v>
      </c>
      <c r="C145" t="s">
        <v>9564</v>
      </c>
      <c r="D145" t="s">
        <v>5660</v>
      </c>
      <c r="E145" s="6" t="s">
        <v>3536</v>
      </c>
      <c r="F145" t="s">
        <v>5661</v>
      </c>
      <c r="G145">
        <v>8</v>
      </c>
      <c r="H145">
        <v>926</v>
      </c>
      <c r="I145">
        <v>931</v>
      </c>
      <c r="J145" t="s">
        <v>7078</v>
      </c>
      <c r="K145" t="s">
        <v>7079</v>
      </c>
      <c r="L145" s="1">
        <v>0.98819999999999997</v>
      </c>
      <c r="M145">
        <v>0</v>
      </c>
      <c r="N145">
        <v>2106</v>
      </c>
      <c r="O145" t="s">
        <v>7760</v>
      </c>
      <c r="P145">
        <v>1.036836504287584</v>
      </c>
      <c r="Q145">
        <v>5.2188417729048295E-2</v>
      </c>
    </row>
    <row r="146" spans="1:17" x14ac:dyDescent="0.2">
      <c r="A146" t="s">
        <v>388</v>
      </c>
      <c r="B146">
        <v>129.1</v>
      </c>
      <c r="C146" t="s">
        <v>9565</v>
      </c>
      <c r="D146" t="s">
        <v>5503</v>
      </c>
      <c r="E146" s="6" t="s">
        <v>1845</v>
      </c>
      <c r="F146" t="s">
        <v>5504</v>
      </c>
      <c r="G146">
        <v>6</v>
      </c>
      <c r="H146">
        <v>579</v>
      </c>
      <c r="I146">
        <v>573</v>
      </c>
      <c r="J146" t="s">
        <v>6976</v>
      </c>
      <c r="K146" t="s">
        <v>5506</v>
      </c>
      <c r="L146" s="1">
        <v>0.98599999999999999</v>
      </c>
      <c r="M146" s="2">
        <v>3E-57</v>
      </c>
      <c r="N146">
        <v>553</v>
      </c>
      <c r="O146" t="s">
        <v>7758</v>
      </c>
      <c r="P146">
        <v>1.0145729551337672</v>
      </c>
      <c r="Q146">
        <v>2.0872609032878728E-2</v>
      </c>
    </row>
    <row r="147" spans="1:17" x14ac:dyDescent="0.2">
      <c r="A147" t="s">
        <v>365</v>
      </c>
      <c r="B147">
        <v>1.5</v>
      </c>
      <c r="C147" t="s">
        <v>9566</v>
      </c>
      <c r="D147" t="s">
        <v>371</v>
      </c>
      <c r="E147" s="6" t="s">
        <v>372</v>
      </c>
      <c r="F147" t="s">
        <v>373</v>
      </c>
      <c r="H147">
        <v>369</v>
      </c>
      <c r="I147">
        <v>658</v>
      </c>
      <c r="J147" t="s">
        <v>6816</v>
      </c>
      <c r="K147" t="s">
        <v>6817</v>
      </c>
      <c r="L147" s="1">
        <v>0.45440000000000003</v>
      </c>
      <c r="M147" s="2">
        <v>9.9999999999999996E-24</v>
      </c>
      <c r="N147">
        <v>261</v>
      </c>
      <c r="O147" t="s">
        <v>7752</v>
      </c>
      <c r="P147">
        <v>1.0081723290729148</v>
      </c>
      <c r="Q147">
        <v>1.1742262894628069E-2</v>
      </c>
    </row>
    <row r="148" spans="1:17" x14ac:dyDescent="0.2">
      <c r="A148" t="s">
        <v>388</v>
      </c>
      <c r="B148">
        <v>32.1</v>
      </c>
      <c r="C148" t="s">
        <v>9567</v>
      </c>
      <c r="D148" t="s">
        <v>1764</v>
      </c>
      <c r="E148" s="6" t="s">
        <v>1765</v>
      </c>
      <c r="F148" t="s">
        <v>1766</v>
      </c>
      <c r="G148">
        <v>5</v>
      </c>
      <c r="H148">
        <v>239</v>
      </c>
      <c r="I148">
        <v>283</v>
      </c>
      <c r="J148" t="s">
        <v>6939</v>
      </c>
      <c r="K148" t="s">
        <v>6940</v>
      </c>
      <c r="L148" s="1">
        <v>0.3004</v>
      </c>
      <c r="M148" s="2">
        <v>2.0000000000000001E-4</v>
      </c>
      <c r="N148">
        <v>93</v>
      </c>
      <c r="O148" t="s">
        <v>7758</v>
      </c>
      <c r="P148">
        <v>1.0067215114882473</v>
      </c>
      <c r="Q148">
        <v>9.6646470379198914E-3</v>
      </c>
    </row>
    <row r="149" spans="1:17" x14ac:dyDescent="0.2">
      <c r="A149" t="s">
        <v>1374</v>
      </c>
      <c r="B149">
        <v>2.1</v>
      </c>
      <c r="C149" t="s">
        <v>9568</v>
      </c>
      <c r="D149" t="s">
        <v>1380</v>
      </c>
      <c r="E149" s="6" t="s">
        <v>1381</v>
      </c>
      <c r="F149" t="s">
        <v>1382</v>
      </c>
      <c r="G149">
        <v>12</v>
      </c>
      <c r="H149">
        <v>465</v>
      </c>
      <c r="I149">
        <v>452</v>
      </c>
      <c r="J149" t="s">
        <v>4440</v>
      </c>
      <c r="K149" t="s">
        <v>5211</v>
      </c>
      <c r="L149" s="1">
        <v>0.98450000000000004</v>
      </c>
      <c r="M149" s="2">
        <v>1E-35</v>
      </c>
      <c r="N149">
        <v>365</v>
      </c>
      <c r="O149" t="s">
        <v>7731</v>
      </c>
      <c r="P149">
        <v>0.99000544589586514</v>
      </c>
      <c r="Q149">
        <v>-1.4491633588702696E-2</v>
      </c>
    </row>
    <row r="150" spans="1:17" x14ac:dyDescent="0.2">
      <c r="A150" t="s">
        <v>685</v>
      </c>
      <c r="B150">
        <v>5.18</v>
      </c>
      <c r="C150" t="s">
        <v>9569</v>
      </c>
      <c r="D150" t="s">
        <v>7006</v>
      </c>
      <c r="E150" s="6" t="s">
        <v>7007</v>
      </c>
      <c r="F150" t="s">
        <v>7008</v>
      </c>
      <c r="G150">
        <v>8</v>
      </c>
      <c r="H150">
        <v>651</v>
      </c>
      <c r="I150">
        <v>802</v>
      </c>
      <c r="J150" t="s">
        <v>7009</v>
      </c>
      <c r="K150" t="s">
        <v>7010</v>
      </c>
      <c r="L150" s="1">
        <v>0.73570000000000002</v>
      </c>
      <c r="M150" s="2">
        <v>1E-150</v>
      </c>
      <c r="N150">
        <v>1354</v>
      </c>
      <c r="O150" t="s">
        <v>7760</v>
      </c>
      <c r="P150">
        <v>0.97850976872933282</v>
      </c>
      <c r="Q150">
        <v>-3.134184114615144E-2</v>
      </c>
    </row>
    <row r="151" spans="1:17" x14ac:dyDescent="0.2">
      <c r="A151" t="s">
        <v>6578</v>
      </c>
      <c r="B151">
        <v>3.1</v>
      </c>
      <c r="C151" t="s">
        <v>9570</v>
      </c>
      <c r="D151" t="s">
        <v>6579</v>
      </c>
      <c r="E151" s="6" t="s">
        <v>6580</v>
      </c>
      <c r="F151" t="s">
        <v>6581</v>
      </c>
      <c r="H151">
        <v>75</v>
      </c>
      <c r="I151">
        <v>91</v>
      </c>
      <c r="J151" t="s">
        <v>6582</v>
      </c>
      <c r="K151" t="s">
        <v>6583</v>
      </c>
      <c r="L151" s="1">
        <v>0.71430000000000005</v>
      </c>
      <c r="M151" s="2">
        <v>8.9999999999999996E-7</v>
      </c>
      <c r="N151">
        <v>108</v>
      </c>
      <c r="O151" t="s">
        <v>7698</v>
      </c>
      <c r="P151">
        <v>0.93952490965550806</v>
      </c>
      <c r="Q151">
        <v>-8.9996682512848356E-2</v>
      </c>
    </row>
    <row r="152" spans="1:17" x14ac:dyDescent="0.2">
      <c r="A152" t="s">
        <v>102</v>
      </c>
      <c r="B152">
        <v>3.37</v>
      </c>
      <c r="C152" t="s">
        <v>9571</v>
      </c>
      <c r="D152" t="s">
        <v>2435</v>
      </c>
      <c r="E152" s="6" t="s">
        <v>2436</v>
      </c>
      <c r="F152" t="s">
        <v>2437</v>
      </c>
      <c r="H152">
        <v>855</v>
      </c>
      <c r="I152">
        <v>840</v>
      </c>
      <c r="J152" t="s">
        <v>6621</v>
      </c>
      <c r="K152" t="s">
        <v>6622</v>
      </c>
      <c r="L152" s="1">
        <v>0.9607</v>
      </c>
      <c r="M152" s="2">
        <v>6.0000000000000005E-76</v>
      </c>
      <c r="N152">
        <v>716</v>
      </c>
      <c r="O152" t="s">
        <v>7714</v>
      </c>
      <c r="P152">
        <v>0.91642247447220937</v>
      </c>
      <c r="Q152">
        <v>-0.1259152549571087</v>
      </c>
    </row>
    <row r="153" spans="1:17" x14ac:dyDescent="0.2">
      <c r="A153" t="s">
        <v>102</v>
      </c>
      <c r="B153">
        <v>15.4</v>
      </c>
      <c r="C153" t="s">
        <v>9572</v>
      </c>
      <c r="D153" t="s">
        <v>5048</v>
      </c>
      <c r="E153" s="6" t="s">
        <v>5049</v>
      </c>
      <c r="F153" t="s">
        <v>5050</v>
      </c>
      <c r="G153">
        <v>12</v>
      </c>
      <c r="H153">
        <v>413</v>
      </c>
      <c r="I153">
        <v>413</v>
      </c>
      <c r="J153" t="s">
        <v>6639</v>
      </c>
      <c r="K153" t="s">
        <v>3881</v>
      </c>
      <c r="L153" s="1">
        <v>0.87649999999999995</v>
      </c>
      <c r="M153" s="2">
        <v>8.0000000000000006E-17</v>
      </c>
      <c r="N153">
        <v>203</v>
      </c>
      <c r="O153" t="s">
        <v>7714</v>
      </c>
      <c r="P153">
        <v>0.8957295087683359</v>
      </c>
      <c r="Q153">
        <v>-0.15886496000864536</v>
      </c>
    </row>
    <row r="154" spans="1:17" x14ac:dyDescent="0.2">
      <c r="A154" t="s">
        <v>317</v>
      </c>
      <c r="B154">
        <v>6.2</v>
      </c>
      <c r="C154" t="s">
        <v>9573</v>
      </c>
      <c r="D154" t="s">
        <v>5259</v>
      </c>
      <c r="E154" s="6" t="s">
        <v>5260</v>
      </c>
      <c r="F154" t="s">
        <v>5261</v>
      </c>
      <c r="G154">
        <v>13</v>
      </c>
      <c r="H154">
        <v>518</v>
      </c>
      <c r="I154">
        <v>986</v>
      </c>
      <c r="J154" t="s">
        <v>6795</v>
      </c>
      <c r="K154" t="s">
        <v>6796</v>
      </c>
      <c r="L154" s="1">
        <v>0.17749999999999999</v>
      </c>
      <c r="M154" s="2">
        <v>6.9999999999999997E-7</v>
      </c>
      <c r="N154">
        <v>119</v>
      </c>
      <c r="O154" t="s">
        <v>7742</v>
      </c>
      <c r="P154">
        <v>0.88468818467619925</v>
      </c>
      <c r="Q154">
        <v>-0.17675903934074019</v>
      </c>
    </row>
    <row r="155" spans="1:17" x14ac:dyDescent="0.2">
      <c r="A155" t="s">
        <v>2568</v>
      </c>
      <c r="B155">
        <v>1.3</v>
      </c>
      <c r="C155" t="s">
        <v>9574</v>
      </c>
      <c r="D155" t="s">
        <v>2569</v>
      </c>
      <c r="E155" s="6" t="s">
        <v>2570</v>
      </c>
      <c r="F155" t="s">
        <v>2571</v>
      </c>
      <c r="G155">
        <v>11</v>
      </c>
      <c r="H155">
        <v>471</v>
      </c>
      <c r="I155">
        <v>467</v>
      </c>
      <c r="J155" t="s">
        <v>6754</v>
      </c>
      <c r="K155" t="s">
        <v>6755</v>
      </c>
      <c r="L155" s="1">
        <v>0.98719999999999997</v>
      </c>
      <c r="M155" s="2">
        <v>1.0000000000000001E-122</v>
      </c>
      <c r="N155">
        <v>1113</v>
      </c>
      <c r="O155" t="s">
        <v>7859</v>
      </c>
      <c r="P155">
        <v>0.87236281203413357</v>
      </c>
      <c r="Q155">
        <v>-0.19699982426388266</v>
      </c>
    </row>
    <row r="156" spans="1:17" x14ac:dyDescent="0.2">
      <c r="A156" t="s">
        <v>359</v>
      </c>
      <c r="B156">
        <v>1.3</v>
      </c>
      <c r="C156" t="s">
        <v>9575</v>
      </c>
      <c r="D156" t="s">
        <v>360</v>
      </c>
      <c r="E156" s="6" t="s">
        <v>361</v>
      </c>
      <c r="F156" t="s">
        <v>362</v>
      </c>
      <c r="G156">
        <v>6</v>
      </c>
      <c r="H156">
        <v>261</v>
      </c>
      <c r="I156">
        <v>245</v>
      </c>
      <c r="J156" t="s">
        <v>6807</v>
      </c>
      <c r="K156" t="s">
        <v>6808</v>
      </c>
      <c r="L156" s="1">
        <v>0.73470000000000002</v>
      </c>
      <c r="M156" s="2">
        <v>7.0000000000000004E-11</v>
      </c>
      <c r="N156">
        <v>150</v>
      </c>
      <c r="O156" t="s">
        <v>7749</v>
      </c>
      <c r="P156">
        <v>0.85621710353782043</v>
      </c>
      <c r="Q156">
        <v>-0.22395144021828375</v>
      </c>
    </row>
    <row r="157" spans="1:17" x14ac:dyDescent="0.2">
      <c r="A157" t="s">
        <v>388</v>
      </c>
      <c r="B157">
        <v>121.3</v>
      </c>
      <c r="C157" t="s">
        <v>9576</v>
      </c>
      <c r="D157" t="s">
        <v>1813</v>
      </c>
      <c r="E157" s="6" t="s">
        <v>1814</v>
      </c>
      <c r="F157" t="s">
        <v>1815</v>
      </c>
      <c r="H157">
        <v>503</v>
      </c>
      <c r="I157">
        <v>547</v>
      </c>
      <c r="J157" t="s">
        <v>6966</v>
      </c>
      <c r="K157" t="s">
        <v>2100</v>
      </c>
      <c r="L157" s="1">
        <v>0.84640000000000004</v>
      </c>
      <c r="M157" s="2">
        <v>3E-43</v>
      </c>
      <c r="N157">
        <v>432</v>
      </c>
      <c r="O157" t="s">
        <v>7758</v>
      </c>
      <c r="P157">
        <v>0.84260101548010891</v>
      </c>
      <c r="Q157">
        <v>-0.24707844028883946</v>
      </c>
    </row>
    <row r="158" spans="1:17" x14ac:dyDescent="0.2">
      <c r="A158" t="s">
        <v>1135</v>
      </c>
      <c r="B158">
        <v>2.2000000000000002</v>
      </c>
      <c r="C158" t="s">
        <v>9577</v>
      </c>
      <c r="D158" t="s">
        <v>5798</v>
      </c>
      <c r="E158" s="6" t="s">
        <v>5799</v>
      </c>
      <c r="F158" t="s">
        <v>5800</v>
      </c>
      <c r="G158">
        <v>6</v>
      </c>
      <c r="H158">
        <v>403</v>
      </c>
      <c r="I158">
        <v>241</v>
      </c>
      <c r="J158" t="s">
        <v>7171</v>
      </c>
      <c r="K158" t="s">
        <v>7172</v>
      </c>
      <c r="L158" s="1">
        <v>0.77590000000000003</v>
      </c>
      <c r="M158" s="2">
        <v>4.0000000000000003E-30</v>
      </c>
      <c r="N158">
        <v>317</v>
      </c>
      <c r="O158" t="s">
        <v>7840</v>
      </c>
      <c r="P158">
        <v>0.83786823449722636</v>
      </c>
      <c r="Q158">
        <v>-0.25520471538308831</v>
      </c>
    </row>
    <row r="159" spans="1:17" x14ac:dyDescent="0.2">
      <c r="A159" t="s">
        <v>388</v>
      </c>
      <c r="B159">
        <v>208.4</v>
      </c>
      <c r="C159" t="s">
        <v>9578</v>
      </c>
      <c r="D159" t="s">
        <v>4658</v>
      </c>
      <c r="E159" s="6" t="s">
        <v>4659</v>
      </c>
      <c r="F159" t="s">
        <v>4660</v>
      </c>
      <c r="G159">
        <v>17</v>
      </c>
      <c r="H159">
        <v>758</v>
      </c>
      <c r="I159">
        <v>1581</v>
      </c>
      <c r="J159" t="s">
        <v>6995</v>
      </c>
      <c r="K159" t="s">
        <v>6996</v>
      </c>
      <c r="L159" s="1">
        <v>4.5499999999999999E-2</v>
      </c>
      <c r="M159" s="2">
        <v>1E-8</v>
      </c>
      <c r="N159">
        <v>135</v>
      </c>
      <c r="O159" t="s">
        <v>7758</v>
      </c>
      <c r="P159">
        <v>0.83198515825341524</v>
      </c>
      <c r="Q159">
        <v>-0.26537030246472049</v>
      </c>
    </row>
    <row r="160" spans="1:17" x14ac:dyDescent="0.2">
      <c r="A160" t="s">
        <v>988</v>
      </c>
      <c r="B160">
        <v>1.6</v>
      </c>
      <c r="C160" t="s">
        <v>9579</v>
      </c>
      <c r="D160" t="s">
        <v>1004</v>
      </c>
      <c r="E160" s="6" t="s">
        <v>1005</v>
      </c>
      <c r="F160" t="s">
        <v>1006</v>
      </c>
      <c r="G160">
        <v>8</v>
      </c>
      <c r="H160">
        <v>705</v>
      </c>
      <c r="I160">
        <v>844</v>
      </c>
      <c r="J160" t="s">
        <v>7110</v>
      </c>
      <c r="K160" t="s">
        <v>5716</v>
      </c>
      <c r="L160" s="1">
        <v>0.84719999999999995</v>
      </c>
      <c r="M160" s="2">
        <v>1E-107</v>
      </c>
      <c r="N160">
        <v>985</v>
      </c>
      <c r="O160" t="s">
        <v>7805</v>
      </c>
      <c r="P160">
        <v>0.82425790802860099</v>
      </c>
      <c r="Q160">
        <v>-0.27883227153714513</v>
      </c>
    </row>
    <row r="161" spans="1:17" x14ac:dyDescent="0.2">
      <c r="A161" t="s">
        <v>102</v>
      </c>
      <c r="B161">
        <v>2.1</v>
      </c>
      <c r="C161" t="s">
        <v>9580</v>
      </c>
      <c r="D161" t="s">
        <v>4968</v>
      </c>
      <c r="E161" s="6" t="s">
        <v>4969</v>
      </c>
      <c r="F161" t="s">
        <v>4970</v>
      </c>
      <c r="G161">
        <v>12</v>
      </c>
      <c r="H161">
        <v>389</v>
      </c>
      <c r="I161">
        <v>388</v>
      </c>
      <c r="J161" t="s">
        <v>6604</v>
      </c>
      <c r="K161" t="s">
        <v>6605</v>
      </c>
      <c r="L161" s="1">
        <v>0.90720000000000001</v>
      </c>
      <c r="M161" s="2">
        <v>1E-50</v>
      </c>
      <c r="N161">
        <v>494</v>
      </c>
      <c r="O161" t="s">
        <v>7714</v>
      </c>
      <c r="P161">
        <v>0.81268648962580425</v>
      </c>
      <c r="Q161">
        <v>-0.29922918427567863</v>
      </c>
    </row>
    <row r="162" spans="1:17" x14ac:dyDescent="0.2">
      <c r="A162" t="s">
        <v>388</v>
      </c>
      <c r="B162">
        <v>26.1</v>
      </c>
      <c r="C162" t="s">
        <v>9581</v>
      </c>
      <c r="D162" t="s">
        <v>1743</v>
      </c>
      <c r="E162" s="6" t="s">
        <v>1744</v>
      </c>
      <c r="F162" t="s">
        <v>1745</v>
      </c>
      <c r="G162">
        <v>5</v>
      </c>
      <c r="H162">
        <v>553</v>
      </c>
      <c r="I162">
        <v>718</v>
      </c>
      <c r="J162" t="s">
        <v>6933</v>
      </c>
      <c r="K162" t="s">
        <v>6934</v>
      </c>
      <c r="L162" s="1">
        <v>0.69220000000000004</v>
      </c>
      <c r="M162" s="2">
        <v>3.0000000000000001E-64</v>
      </c>
      <c r="N162">
        <v>614</v>
      </c>
      <c r="O162" t="s">
        <v>7758</v>
      </c>
      <c r="P162">
        <v>0.80930815927415889</v>
      </c>
      <c r="Q162">
        <v>-0.30523895440167076</v>
      </c>
    </row>
    <row r="163" spans="1:17" x14ac:dyDescent="0.2">
      <c r="A163" t="s">
        <v>140</v>
      </c>
      <c r="B163">
        <v>7.1</v>
      </c>
      <c r="C163" t="s">
        <v>9582</v>
      </c>
      <c r="D163" t="s">
        <v>146</v>
      </c>
      <c r="E163" s="6" t="s">
        <v>147</v>
      </c>
      <c r="F163" t="s">
        <v>148</v>
      </c>
      <c r="G163">
        <v>6</v>
      </c>
      <c r="H163">
        <v>317</v>
      </c>
      <c r="I163">
        <v>300</v>
      </c>
      <c r="J163" t="s">
        <v>6716</v>
      </c>
      <c r="K163" t="s">
        <v>6717</v>
      </c>
      <c r="L163" s="1">
        <v>0.76670000000000005</v>
      </c>
      <c r="M163" s="2">
        <v>1E-8</v>
      </c>
      <c r="N163">
        <v>132</v>
      </c>
      <c r="O163" t="s">
        <v>7717</v>
      </c>
      <c r="P163">
        <v>0.80021985532234541</v>
      </c>
      <c r="Q163">
        <v>-0.32153166912848735</v>
      </c>
    </row>
    <row r="164" spans="1:17" x14ac:dyDescent="0.2">
      <c r="A164" t="s">
        <v>102</v>
      </c>
      <c r="B164">
        <v>5.2</v>
      </c>
      <c r="C164" t="s">
        <v>9583</v>
      </c>
      <c r="D164" t="s">
        <v>5020</v>
      </c>
      <c r="E164" s="6" t="s">
        <v>5021</v>
      </c>
      <c r="F164" t="s">
        <v>5022</v>
      </c>
      <c r="G164">
        <v>12</v>
      </c>
      <c r="H164">
        <v>423</v>
      </c>
      <c r="I164">
        <v>425</v>
      </c>
      <c r="J164" t="s">
        <v>6623</v>
      </c>
      <c r="K164" t="s">
        <v>1421</v>
      </c>
      <c r="L164" s="1">
        <v>0.91290000000000004</v>
      </c>
      <c r="M164" s="2">
        <v>2E-73</v>
      </c>
      <c r="N164">
        <v>691</v>
      </c>
      <c r="O164" t="s">
        <v>7714</v>
      </c>
      <c r="P164">
        <v>0.78814543418994953</v>
      </c>
      <c r="Q164">
        <v>-0.34346622431110807</v>
      </c>
    </row>
    <row r="165" spans="1:17" x14ac:dyDescent="0.2">
      <c r="A165" t="s">
        <v>1313</v>
      </c>
      <c r="B165">
        <v>2.2000000000000002</v>
      </c>
      <c r="C165" t="s">
        <v>9584</v>
      </c>
      <c r="D165" t="s">
        <v>1314</v>
      </c>
      <c r="E165" s="6" t="s">
        <v>1315</v>
      </c>
      <c r="F165" t="s">
        <v>1316</v>
      </c>
      <c r="H165">
        <v>587</v>
      </c>
      <c r="I165">
        <v>2100</v>
      </c>
      <c r="J165" t="s">
        <v>5153</v>
      </c>
      <c r="K165" t="s">
        <v>5154</v>
      </c>
      <c r="L165" s="1">
        <v>0.18809999999999999</v>
      </c>
      <c r="M165" s="2">
        <v>2.9999999999999998E-31</v>
      </c>
      <c r="N165">
        <v>330</v>
      </c>
      <c r="O165" t="s">
        <v>7725</v>
      </c>
      <c r="P165">
        <v>0.78814543418994953</v>
      </c>
      <c r="Q165">
        <v>-0.34346622431110807</v>
      </c>
    </row>
    <row r="166" spans="1:17" x14ac:dyDescent="0.2">
      <c r="A166" t="s">
        <v>140</v>
      </c>
      <c r="B166">
        <v>1.3</v>
      </c>
      <c r="C166" t="s">
        <v>9585</v>
      </c>
      <c r="D166" t="s">
        <v>2523</v>
      </c>
      <c r="E166" s="6" t="s">
        <v>2524</v>
      </c>
      <c r="F166" t="s">
        <v>2525</v>
      </c>
      <c r="G166">
        <v>5</v>
      </c>
      <c r="H166">
        <v>303</v>
      </c>
      <c r="I166">
        <v>311</v>
      </c>
      <c r="J166" t="s">
        <v>6714</v>
      </c>
      <c r="K166" t="s">
        <v>6715</v>
      </c>
      <c r="L166" s="1">
        <v>0.91959999999999997</v>
      </c>
      <c r="M166" s="2">
        <v>3.9999999999999999E-45</v>
      </c>
      <c r="N166">
        <v>446</v>
      </c>
      <c r="O166" t="s">
        <v>7717</v>
      </c>
      <c r="P166">
        <v>0.76617079749574024</v>
      </c>
      <c r="Q166">
        <v>-0.38426205621896881</v>
      </c>
    </row>
    <row r="167" spans="1:17" x14ac:dyDescent="0.2">
      <c r="A167" t="s">
        <v>388</v>
      </c>
      <c r="B167">
        <v>124.2</v>
      </c>
      <c r="C167" t="s">
        <v>9586</v>
      </c>
      <c r="D167" t="s">
        <v>3372</v>
      </c>
      <c r="E167" s="6" t="s">
        <v>3373</v>
      </c>
      <c r="F167" t="s">
        <v>3374</v>
      </c>
      <c r="H167">
        <v>325</v>
      </c>
      <c r="I167">
        <v>247</v>
      </c>
      <c r="J167" t="s">
        <v>5310</v>
      </c>
      <c r="K167" t="s">
        <v>6968</v>
      </c>
      <c r="L167" s="1">
        <v>0.94740000000000002</v>
      </c>
      <c r="M167" s="2">
        <v>2E-41</v>
      </c>
      <c r="N167">
        <v>414</v>
      </c>
      <c r="O167" t="s">
        <v>7758</v>
      </c>
      <c r="P167">
        <v>0.76071765040033001</v>
      </c>
      <c r="Q167">
        <v>-0.39456701560439666</v>
      </c>
    </row>
    <row r="168" spans="1:17" x14ac:dyDescent="0.2">
      <c r="A168" t="s">
        <v>388</v>
      </c>
      <c r="B168">
        <v>210.9</v>
      </c>
      <c r="C168" t="s">
        <v>9587</v>
      </c>
      <c r="D168" t="s">
        <v>3411</v>
      </c>
      <c r="E168" s="6" t="s">
        <v>3412</v>
      </c>
      <c r="F168" t="s">
        <v>3413</v>
      </c>
      <c r="G168">
        <v>6</v>
      </c>
      <c r="H168">
        <v>269</v>
      </c>
      <c r="I168">
        <v>630</v>
      </c>
      <c r="J168" t="s">
        <v>6997</v>
      </c>
      <c r="K168" t="s">
        <v>6998</v>
      </c>
      <c r="L168" s="1">
        <v>0.34599999999999997</v>
      </c>
      <c r="M168" s="2">
        <v>4.0000000000000003E-15</v>
      </c>
      <c r="N168">
        <v>187</v>
      </c>
      <c r="O168" t="s">
        <v>7758</v>
      </c>
      <c r="P168">
        <v>0.75093016152486181</v>
      </c>
      <c r="Q168">
        <v>-0.41324935533272666</v>
      </c>
    </row>
    <row r="169" spans="1:17" x14ac:dyDescent="0.2">
      <c r="A169" t="s">
        <v>1334</v>
      </c>
      <c r="B169">
        <v>1.2</v>
      </c>
      <c r="C169" t="s">
        <v>9588</v>
      </c>
      <c r="D169" t="s">
        <v>2562</v>
      </c>
      <c r="E169" s="6" t="s">
        <v>2563</v>
      </c>
      <c r="F169" t="s">
        <v>2564</v>
      </c>
      <c r="G169">
        <v>10</v>
      </c>
      <c r="H169">
        <v>433</v>
      </c>
      <c r="I169">
        <v>421</v>
      </c>
      <c r="J169" t="s">
        <v>6012</v>
      </c>
      <c r="K169" t="s">
        <v>2595</v>
      </c>
      <c r="L169" s="1">
        <v>0.99050000000000005</v>
      </c>
      <c r="M169" s="2">
        <v>9.9999999999999993E-130</v>
      </c>
      <c r="N169">
        <v>1170</v>
      </c>
      <c r="O169" t="s">
        <v>7851</v>
      </c>
      <c r="P169">
        <v>0.72526342337602434</v>
      </c>
      <c r="Q169">
        <v>-0.46342300241816475</v>
      </c>
    </row>
    <row r="170" spans="1:17" x14ac:dyDescent="0.2">
      <c r="A170" t="s">
        <v>102</v>
      </c>
      <c r="B170">
        <v>40.200000000000003</v>
      </c>
      <c r="C170" t="s">
        <v>9589</v>
      </c>
      <c r="D170" t="s">
        <v>113</v>
      </c>
      <c r="E170" s="6" t="s">
        <v>114</v>
      </c>
      <c r="F170" t="s">
        <v>115</v>
      </c>
      <c r="G170">
        <v>13</v>
      </c>
      <c r="H170">
        <v>436</v>
      </c>
      <c r="I170">
        <v>440</v>
      </c>
      <c r="J170" t="s">
        <v>5072</v>
      </c>
      <c r="K170" t="s">
        <v>5073</v>
      </c>
      <c r="L170" s="1">
        <v>0.99319999999999997</v>
      </c>
      <c r="M170" s="2">
        <v>1.0000000000000001E-123</v>
      </c>
      <c r="N170">
        <v>1121</v>
      </c>
      <c r="O170" t="s">
        <v>7714</v>
      </c>
      <c r="P170">
        <v>0.7252141270019582</v>
      </c>
      <c r="Q170">
        <v>-0.46352106616883482</v>
      </c>
    </row>
    <row r="171" spans="1:17" x14ac:dyDescent="0.2">
      <c r="A171" t="s">
        <v>388</v>
      </c>
      <c r="B171">
        <v>205.14</v>
      </c>
      <c r="C171" t="s">
        <v>9590</v>
      </c>
      <c r="D171" t="s">
        <v>5528</v>
      </c>
      <c r="E171" s="6" t="s">
        <v>5529</v>
      </c>
      <c r="F171" t="s">
        <v>5530</v>
      </c>
      <c r="H171">
        <v>243</v>
      </c>
      <c r="I171">
        <v>737</v>
      </c>
      <c r="J171" t="s">
        <v>2793</v>
      </c>
      <c r="K171" t="s">
        <v>6994</v>
      </c>
      <c r="L171" s="1">
        <v>0.32840000000000003</v>
      </c>
      <c r="M171" s="2">
        <v>1E-50</v>
      </c>
      <c r="N171">
        <v>492</v>
      </c>
      <c r="O171" t="s">
        <v>7758</v>
      </c>
      <c r="P171">
        <v>0.72496441853532434</v>
      </c>
      <c r="Q171">
        <v>-0.46401790591474029</v>
      </c>
    </row>
    <row r="172" spans="1:17" x14ac:dyDescent="0.2">
      <c r="A172" t="s">
        <v>1366</v>
      </c>
      <c r="B172">
        <v>1.2</v>
      </c>
      <c r="C172" t="s">
        <v>9591</v>
      </c>
      <c r="D172" t="s">
        <v>5186</v>
      </c>
      <c r="E172" s="6" t="s">
        <v>5187</v>
      </c>
      <c r="F172" t="s">
        <v>5188</v>
      </c>
      <c r="H172">
        <v>238</v>
      </c>
      <c r="I172">
        <v>184</v>
      </c>
      <c r="J172" t="s">
        <v>2271</v>
      </c>
      <c r="K172" t="s">
        <v>6758</v>
      </c>
      <c r="L172" s="1">
        <v>0.79890000000000005</v>
      </c>
      <c r="M172" s="2">
        <v>9.9999999999999998E-17</v>
      </c>
      <c r="N172">
        <v>198</v>
      </c>
      <c r="O172" t="s">
        <v>7862</v>
      </c>
      <c r="P172">
        <v>0.72209972741425554</v>
      </c>
      <c r="Q172">
        <v>-0.46972999695728057</v>
      </c>
    </row>
    <row r="173" spans="1:17" x14ac:dyDescent="0.2">
      <c r="A173" t="s">
        <v>388</v>
      </c>
      <c r="B173">
        <v>142.1</v>
      </c>
      <c r="C173" t="s">
        <v>9592</v>
      </c>
      <c r="D173" t="s">
        <v>4646</v>
      </c>
      <c r="E173" s="6" t="s">
        <v>4647</v>
      </c>
      <c r="F173" t="s">
        <v>4648</v>
      </c>
      <c r="H173">
        <v>295</v>
      </c>
      <c r="I173">
        <v>294</v>
      </c>
      <c r="J173" t="s">
        <v>1599</v>
      </c>
      <c r="K173" t="s">
        <v>6993</v>
      </c>
      <c r="L173" s="1">
        <v>0.99319999999999997</v>
      </c>
      <c r="M173" s="2">
        <v>2.9999999999999999E-35</v>
      </c>
      <c r="N173">
        <v>361</v>
      </c>
      <c r="O173" t="s">
        <v>7758</v>
      </c>
      <c r="P173">
        <v>0.72132633988207562</v>
      </c>
      <c r="Q173">
        <v>-0.47127598880184085</v>
      </c>
    </row>
    <row r="174" spans="1:17" x14ac:dyDescent="0.2">
      <c r="A174" t="s">
        <v>792</v>
      </c>
      <c r="B174">
        <v>1.1000000000000001</v>
      </c>
      <c r="C174" t="s">
        <v>9593</v>
      </c>
      <c r="D174" t="s">
        <v>793</v>
      </c>
      <c r="E174" s="6" t="s">
        <v>794</v>
      </c>
      <c r="F174" t="s">
        <v>795</v>
      </c>
      <c r="G174">
        <v>4</v>
      </c>
      <c r="H174">
        <v>770</v>
      </c>
      <c r="I174">
        <v>787</v>
      </c>
      <c r="J174" t="s">
        <v>7038</v>
      </c>
      <c r="K174" t="s">
        <v>7039</v>
      </c>
      <c r="L174" s="1">
        <v>0.96319999999999995</v>
      </c>
      <c r="M174" s="2">
        <v>1E-165</v>
      </c>
      <c r="N174">
        <v>1487</v>
      </c>
      <c r="O174" t="s">
        <v>7769</v>
      </c>
      <c r="P174">
        <v>0.72119397948627051</v>
      </c>
      <c r="Q174">
        <v>-0.47154074165781129</v>
      </c>
    </row>
    <row r="175" spans="1:17" x14ac:dyDescent="0.2">
      <c r="A175" t="s">
        <v>743</v>
      </c>
      <c r="B175">
        <v>13.1</v>
      </c>
      <c r="C175" t="s">
        <v>9594</v>
      </c>
      <c r="D175" t="s">
        <v>759</v>
      </c>
      <c r="E175" s="6" t="s">
        <v>760</v>
      </c>
      <c r="F175" t="s">
        <v>761</v>
      </c>
      <c r="H175">
        <v>198</v>
      </c>
      <c r="I175">
        <v>183</v>
      </c>
      <c r="J175" t="s">
        <v>7026</v>
      </c>
      <c r="K175" t="s">
        <v>2854</v>
      </c>
      <c r="L175" s="1">
        <v>0.98360000000000003</v>
      </c>
      <c r="M175" s="2">
        <v>2E-16</v>
      </c>
      <c r="N175">
        <v>196</v>
      </c>
      <c r="O175" t="s">
        <v>7764</v>
      </c>
      <c r="P175">
        <v>0.70483475909940119</v>
      </c>
      <c r="Q175">
        <v>-0.50464302201409372</v>
      </c>
    </row>
    <row r="176" spans="1:17" x14ac:dyDescent="0.2">
      <c r="A176" t="s">
        <v>1345</v>
      </c>
      <c r="B176">
        <v>1.3</v>
      </c>
      <c r="C176" t="s">
        <v>9595</v>
      </c>
      <c r="D176" t="s">
        <v>1350</v>
      </c>
      <c r="E176" s="6" t="s">
        <v>1351</v>
      </c>
      <c r="F176" t="s">
        <v>1352</v>
      </c>
      <c r="G176">
        <v>12</v>
      </c>
      <c r="H176">
        <v>462</v>
      </c>
      <c r="I176">
        <v>446</v>
      </c>
      <c r="J176" t="s">
        <v>6747</v>
      </c>
      <c r="K176" t="s">
        <v>4434</v>
      </c>
      <c r="L176" s="1">
        <v>0.95069999999999999</v>
      </c>
      <c r="M176" s="2">
        <v>2E-50</v>
      </c>
      <c r="N176">
        <v>494</v>
      </c>
      <c r="O176" t="s">
        <v>7853</v>
      </c>
      <c r="P176">
        <v>0.69842859081674202</v>
      </c>
      <c r="Q176">
        <v>-0.51781547666276673</v>
      </c>
    </row>
    <row r="177" spans="1:17" x14ac:dyDescent="0.2">
      <c r="A177" t="s">
        <v>6748</v>
      </c>
      <c r="B177">
        <v>3.1</v>
      </c>
      <c r="C177" t="s">
        <v>9596</v>
      </c>
      <c r="D177" t="s">
        <v>6749</v>
      </c>
      <c r="E177" s="6" t="s">
        <v>6750</v>
      </c>
      <c r="F177" t="s">
        <v>6751</v>
      </c>
      <c r="G177">
        <v>12</v>
      </c>
      <c r="H177">
        <v>74</v>
      </c>
      <c r="I177">
        <v>1212</v>
      </c>
      <c r="J177" t="s">
        <v>6752</v>
      </c>
      <c r="K177" t="s">
        <v>6753</v>
      </c>
      <c r="L177" s="1">
        <v>4.5400000000000003E-2</v>
      </c>
      <c r="M177">
        <v>3.0000000000000001E-3</v>
      </c>
      <c r="N177">
        <v>77</v>
      </c>
      <c r="O177" t="s">
        <v>7729</v>
      </c>
      <c r="P177">
        <v>0.69244206003831288</v>
      </c>
      <c r="Q177">
        <v>-0.53023473591683445</v>
      </c>
    </row>
    <row r="178" spans="1:17" x14ac:dyDescent="0.2">
      <c r="A178" t="s">
        <v>388</v>
      </c>
      <c r="B178">
        <v>122.4</v>
      </c>
      <c r="C178" t="s">
        <v>9597</v>
      </c>
      <c r="D178" t="s">
        <v>6256</v>
      </c>
      <c r="E178" s="6" t="s">
        <v>6257</v>
      </c>
      <c r="F178" t="s">
        <v>6258</v>
      </c>
      <c r="H178">
        <v>233</v>
      </c>
      <c r="I178">
        <v>221</v>
      </c>
      <c r="J178" t="s">
        <v>1821</v>
      </c>
      <c r="K178" t="s">
        <v>3371</v>
      </c>
      <c r="L178" s="1">
        <v>0.99099999999999999</v>
      </c>
      <c r="M178" s="2">
        <v>7.0000000000000003E-40</v>
      </c>
      <c r="N178">
        <v>399</v>
      </c>
      <c r="O178" t="s">
        <v>7758</v>
      </c>
      <c r="P178">
        <v>0.68223487798353977</v>
      </c>
      <c r="Q178">
        <v>-0.55165958296206008</v>
      </c>
    </row>
    <row r="179" spans="1:17" x14ac:dyDescent="0.2">
      <c r="A179" t="s">
        <v>912</v>
      </c>
      <c r="B179">
        <v>1.4</v>
      </c>
      <c r="C179" t="s">
        <v>9598</v>
      </c>
      <c r="D179" t="s">
        <v>913</v>
      </c>
      <c r="E179" s="6" t="s">
        <v>914</v>
      </c>
      <c r="F179" t="s">
        <v>915</v>
      </c>
      <c r="H179">
        <v>471</v>
      </c>
      <c r="I179">
        <v>561</v>
      </c>
      <c r="J179" t="s">
        <v>7087</v>
      </c>
      <c r="K179" t="s">
        <v>7088</v>
      </c>
      <c r="L179" s="1">
        <v>0.89839999999999998</v>
      </c>
      <c r="M179" s="2">
        <v>2E-41</v>
      </c>
      <c r="N179">
        <v>417</v>
      </c>
      <c r="O179" t="s">
        <v>7790</v>
      </c>
      <c r="P179">
        <v>0.68053434027793669</v>
      </c>
      <c r="Q179">
        <v>-0.55526013183746969</v>
      </c>
    </row>
    <row r="180" spans="1:17" x14ac:dyDescent="0.2">
      <c r="A180" t="s">
        <v>102</v>
      </c>
      <c r="B180">
        <v>17.100000000000001</v>
      </c>
      <c r="C180" t="s">
        <v>9599</v>
      </c>
      <c r="D180" t="s">
        <v>2445</v>
      </c>
      <c r="E180" s="6" t="s">
        <v>2446</v>
      </c>
      <c r="F180" t="s">
        <v>2447</v>
      </c>
      <c r="G180">
        <v>12</v>
      </c>
      <c r="H180">
        <v>399</v>
      </c>
      <c r="I180">
        <v>384</v>
      </c>
      <c r="J180" t="s">
        <v>6646</v>
      </c>
      <c r="K180" t="s">
        <v>5257</v>
      </c>
      <c r="L180" s="1">
        <v>0.89319999999999999</v>
      </c>
      <c r="M180" s="2">
        <v>7.9999999999999995E-11</v>
      </c>
      <c r="N180">
        <v>151</v>
      </c>
      <c r="O180" t="s">
        <v>7714</v>
      </c>
      <c r="P180">
        <v>0.67915918482490067</v>
      </c>
      <c r="Q180">
        <v>-0.55817833449469378</v>
      </c>
    </row>
    <row r="181" spans="1:17" x14ac:dyDescent="0.2">
      <c r="A181" t="s">
        <v>282</v>
      </c>
      <c r="B181">
        <v>6.1</v>
      </c>
      <c r="C181" t="s">
        <v>9600</v>
      </c>
      <c r="D181" t="s">
        <v>288</v>
      </c>
      <c r="E181" s="6" t="s">
        <v>289</v>
      </c>
      <c r="F181" t="s">
        <v>290</v>
      </c>
      <c r="G181">
        <v>11</v>
      </c>
      <c r="H181">
        <v>228</v>
      </c>
      <c r="I181">
        <v>899</v>
      </c>
      <c r="J181" t="s">
        <v>6779</v>
      </c>
      <c r="K181" t="s">
        <v>6780</v>
      </c>
      <c r="L181" s="1">
        <v>8.2299999999999998E-2</v>
      </c>
      <c r="M181">
        <v>5.0000000000000001E-3</v>
      </c>
      <c r="N181">
        <v>82</v>
      </c>
      <c r="O181" t="s">
        <v>7734</v>
      </c>
      <c r="P181">
        <v>0.66888960901660155</v>
      </c>
      <c r="Q181">
        <v>-0.58015996124851688</v>
      </c>
    </row>
    <row r="182" spans="1:17" x14ac:dyDescent="0.2">
      <c r="A182" t="s">
        <v>134</v>
      </c>
      <c r="B182">
        <v>2.2999999999999998</v>
      </c>
      <c r="C182" t="s">
        <v>9601</v>
      </c>
      <c r="D182" t="s">
        <v>2492</v>
      </c>
      <c r="E182" s="6" t="s">
        <v>2493</v>
      </c>
      <c r="F182" t="s">
        <v>2494</v>
      </c>
      <c r="G182">
        <v>13</v>
      </c>
      <c r="H182">
        <v>480</v>
      </c>
      <c r="I182">
        <v>482</v>
      </c>
      <c r="J182" t="s">
        <v>6694</v>
      </c>
      <c r="K182" t="s">
        <v>6695</v>
      </c>
      <c r="L182" s="1">
        <v>0.95440000000000003</v>
      </c>
      <c r="M182" s="2">
        <v>9.9999999999999996E-70</v>
      </c>
      <c r="N182">
        <v>659</v>
      </c>
      <c r="O182" t="s">
        <v>7716</v>
      </c>
      <c r="P182">
        <v>0.66331019343475928</v>
      </c>
      <c r="Q182">
        <v>-0.59224439819225927</v>
      </c>
    </row>
    <row r="183" spans="1:17" x14ac:dyDescent="0.2">
      <c r="A183" t="s">
        <v>388</v>
      </c>
      <c r="B183">
        <v>117.2</v>
      </c>
      <c r="C183" t="s">
        <v>9602</v>
      </c>
      <c r="D183" t="s">
        <v>4617</v>
      </c>
      <c r="E183" s="6" t="s">
        <v>4618</v>
      </c>
      <c r="F183" t="s">
        <v>4619</v>
      </c>
      <c r="G183">
        <v>5</v>
      </c>
      <c r="H183">
        <v>586</v>
      </c>
      <c r="I183">
        <v>583</v>
      </c>
      <c r="J183" t="s">
        <v>6962</v>
      </c>
      <c r="K183" t="s">
        <v>6963</v>
      </c>
      <c r="L183" s="1">
        <v>0.98109999999999997</v>
      </c>
      <c r="M183">
        <v>0</v>
      </c>
      <c r="N183">
        <v>2065</v>
      </c>
      <c r="O183" t="s">
        <v>7758</v>
      </c>
      <c r="P183">
        <v>0.65362333849071041</v>
      </c>
      <c r="Q183">
        <v>-0.61346859713864865</v>
      </c>
    </row>
    <row r="184" spans="1:17" x14ac:dyDescent="0.2">
      <c r="A184" t="s">
        <v>102</v>
      </c>
      <c r="B184">
        <v>3.16</v>
      </c>
      <c r="C184" t="s">
        <v>9603</v>
      </c>
      <c r="D184" t="s">
        <v>5001</v>
      </c>
      <c r="E184" s="6" t="s">
        <v>5002</v>
      </c>
      <c r="F184" t="s">
        <v>5003</v>
      </c>
      <c r="G184">
        <v>12</v>
      </c>
      <c r="H184">
        <v>397</v>
      </c>
      <c r="I184">
        <v>458</v>
      </c>
      <c r="J184" t="s">
        <v>6616</v>
      </c>
      <c r="K184" t="s">
        <v>6295</v>
      </c>
      <c r="L184" s="1">
        <v>0.37119999999999997</v>
      </c>
      <c r="M184" s="2">
        <v>7.9999999999999996E-6</v>
      </c>
      <c r="N184">
        <v>108</v>
      </c>
      <c r="O184" t="s">
        <v>7714</v>
      </c>
      <c r="P184">
        <v>0.64465407768864447</v>
      </c>
      <c r="Q184">
        <v>-0.633402878967671</v>
      </c>
    </row>
    <row r="185" spans="1:17" x14ac:dyDescent="0.2">
      <c r="A185" t="s">
        <v>102</v>
      </c>
      <c r="B185">
        <v>3.17</v>
      </c>
      <c r="C185" t="s">
        <v>9604</v>
      </c>
      <c r="D185" t="s">
        <v>5006</v>
      </c>
      <c r="E185" s="6" t="s">
        <v>5007</v>
      </c>
      <c r="F185" t="s">
        <v>5008</v>
      </c>
      <c r="G185">
        <v>14</v>
      </c>
      <c r="H185">
        <v>483</v>
      </c>
      <c r="I185">
        <v>457</v>
      </c>
      <c r="J185" t="s">
        <v>6617</v>
      </c>
      <c r="K185" t="s">
        <v>1473</v>
      </c>
      <c r="L185" s="1">
        <v>0.88619999999999999</v>
      </c>
      <c r="M185" s="2">
        <v>5.0000000000000003E-33</v>
      </c>
      <c r="N185">
        <v>344</v>
      </c>
      <c r="O185" t="s">
        <v>7714</v>
      </c>
      <c r="P185">
        <v>0.64137982680323391</v>
      </c>
      <c r="Q185">
        <v>-0.64074911720481886</v>
      </c>
    </row>
    <row r="186" spans="1:17" x14ac:dyDescent="0.2">
      <c r="A186" t="s">
        <v>388</v>
      </c>
      <c r="B186">
        <v>106.1</v>
      </c>
      <c r="C186" t="s">
        <v>9605</v>
      </c>
      <c r="D186" t="s">
        <v>5456</v>
      </c>
      <c r="E186" s="6" t="s">
        <v>5457</v>
      </c>
      <c r="F186" t="s">
        <v>5458</v>
      </c>
      <c r="G186">
        <v>5</v>
      </c>
      <c r="H186">
        <v>615</v>
      </c>
      <c r="I186">
        <v>582</v>
      </c>
      <c r="J186" t="s">
        <v>6946</v>
      </c>
      <c r="K186" t="s">
        <v>6947</v>
      </c>
      <c r="L186" s="1">
        <v>0.85740000000000005</v>
      </c>
      <c r="M186" s="2">
        <v>1.9999999999999999E-88</v>
      </c>
      <c r="N186">
        <v>822</v>
      </c>
      <c r="O186" t="s">
        <v>7758</v>
      </c>
      <c r="P186">
        <v>0.6298336009011184</v>
      </c>
      <c r="Q186">
        <v>-0.66695736923314997</v>
      </c>
    </row>
    <row r="187" spans="1:17" x14ac:dyDescent="0.2">
      <c r="A187" t="s">
        <v>388</v>
      </c>
      <c r="B187">
        <v>110.1</v>
      </c>
      <c r="C187" t="s">
        <v>9606</v>
      </c>
      <c r="D187" t="s">
        <v>5465</v>
      </c>
      <c r="E187" s="6" t="s">
        <v>5466</v>
      </c>
      <c r="F187" t="s">
        <v>5467</v>
      </c>
      <c r="G187">
        <v>7</v>
      </c>
      <c r="H187">
        <v>235</v>
      </c>
      <c r="I187">
        <v>230</v>
      </c>
      <c r="J187" t="s">
        <v>6948</v>
      </c>
      <c r="K187" t="s">
        <v>6949</v>
      </c>
      <c r="L187" s="1">
        <v>0.48259999999999997</v>
      </c>
      <c r="M187" s="2">
        <v>9.9999999999999995E-7</v>
      </c>
      <c r="N187">
        <v>113</v>
      </c>
      <c r="O187" t="s">
        <v>7758</v>
      </c>
      <c r="P187">
        <v>0.62159815290568021</v>
      </c>
      <c r="Q187">
        <v>-0.68594587813944596</v>
      </c>
    </row>
    <row r="188" spans="1:17" x14ac:dyDescent="0.2">
      <c r="A188" t="s">
        <v>781</v>
      </c>
      <c r="B188">
        <v>1.1000000000000001</v>
      </c>
      <c r="C188" t="s">
        <v>9607</v>
      </c>
      <c r="D188" t="s">
        <v>2858</v>
      </c>
      <c r="E188" s="6" t="s">
        <v>783</v>
      </c>
      <c r="F188" t="s">
        <v>2859</v>
      </c>
      <c r="G188">
        <v>10</v>
      </c>
      <c r="H188">
        <v>697</v>
      </c>
      <c r="I188">
        <v>776</v>
      </c>
      <c r="J188" t="s">
        <v>7032</v>
      </c>
      <c r="K188" t="s">
        <v>7033</v>
      </c>
      <c r="L188" s="1">
        <v>0.90980000000000005</v>
      </c>
      <c r="M188" s="2">
        <v>4.9999999999999998E-75</v>
      </c>
      <c r="N188">
        <v>708</v>
      </c>
      <c r="O188" t="s">
        <v>7768</v>
      </c>
      <c r="P188">
        <v>0.58668446558430076</v>
      </c>
      <c r="Q188">
        <v>-0.76934330250514793</v>
      </c>
    </row>
    <row r="189" spans="1:17" x14ac:dyDescent="0.2">
      <c r="A189" t="s">
        <v>14</v>
      </c>
      <c r="B189">
        <v>17.2</v>
      </c>
      <c r="C189" t="s">
        <v>9608</v>
      </c>
      <c r="D189" t="s">
        <v>3730</v>
      </c>
      <c r="E189" s="6" t="s">
        <v>3731</v>
      </c>
      <c r="F189" t="s">
        <v>3732</v>
      </c>
      <c r="G189">
        <v>6</v>
      </c>
      <c r="H189">
        <v>233</v>
      </c>
      <c r="I189">
        <v>247</v>
      </c>
      <c r="J189" t="s">
        <v>6567</v>
      </c>
      <c r="K189" t="s">
        <v>6568</v>
      </c>
      <c r="L189" s="1">
        <v>0.7611</v>
      </c>
      <c r="M189" s="2">
        <v>2.0000000000000001E-22</v>
      </c>
      <c r="N189">
        <v>249</v>
      </c>
      <c r="O189" t="s">
        <v>7683</v>
      </c>
      <c r="P189">
        <v>0.57160219506729015</v>
      </c>
      <c r="Q189">
        <v>-0.80691663820413451</v>
      </c>
    </row>
    <row r="190" spans="1:17" x14ac:dyDescent="0.2">
      <c r="A190" t="s">
        <v>205</v>
      </c>
      <c r="B190">
        <v>9.1</v>
      </c>
      <c r="C190" t="s">
        <v>9609</v>
      </c>
      <c r="D190" t="s">
        <v>211</v>
      </c>
      <c r="E190" s="6" t="s">
        <v>212</v>
      </c>
      <c r="F190" t="s">
        <v>213</v>
      </c>
      <c r="G190">
        <v>12</v>
      </c>
      <c r="H190">
        <v>462</v>
      </c>
      <c r="I190">
        <v>983</v>
      </c>
      <c r="J190" t="s">
        <v>6743</v>
      </c>
      <c r="K190" t="s">
        <v>6744</v>
      </c>
      <c r="L190" s="1">
        <v>0.3886</v>
      </c>
      <c r="M190" s="2">
        <v>2E-16</v>
      </c>
      <c r="N190">
        <v>200</v>
      </c>
      <c r="O190" t="s">
        <v>7849</v>
      </c>
      <c r="P190">
        <v>0.56339906325883859</v>
      </c>
      <c r="Q190">
        <v>-0.82777092988405299</v>
      </c>
    </row>
    <row r="191" spans="1:17" x14ac:dyDescent="0.2">
      <c r="A191" t="s">
        <v>388</v>
      </c>
      <c r="B191">
        <v>132.4</v>
      </c>
      <c r="C191" t="s">
        <v>9610</v>
      </c>
      <c r="D191" t="s">
        <v>630</v>
      </c>
      <c r="E191" s="6" t="s">
        <v>631</v>
      </c>
      <c r="F191" t="s">
        <v>632</v>
      </c>
      <c r="H191">
        <v>298</v>
      </c>
      <c r="I191">
        <v>315</v>
      </c>
      <c r="J191" t="s">
        <v>550</v>
      </c>
      <c r="K191" t="s">
        <v>609</v>
      </c>
      <c r="L191" s="1">
        <v>0.7016</v>
      </c>
      <c r="M191" s="2">
        <v>5E-36</v>
      </c>
      <c r="N191">
        <v>367</v>
      </c>
      <c r="O191" t="s">
        <v>7758</v>
      </c>
      <c r="P191">
        <v>0.55539623565573004</v>
      </c>
      <c r="Q191">
        <v>-0.8484106959430896</v>
      </c>
    </row>
    <row r="192" spans="1:17" x14ac:dyDescent="0.2">
      <c r="A192" t="s">
        <v>102</v>
      </c>
      <c r="B192">
        <v>6.2</v>
      </c>
      <c r="C192" t="s">
        <v>9611</v>
      </c>
      <c r="D192" t="s">
        <v>5025</v>
      </c>
      <c r="E192" s="6" t="s">
        <v>5026</v>
      </c>
      <c r="F192" t="s">
        <v>5027</v>
      </c>
      <c r="G192">
        <v>12</v>
      </c>
      <c r="H192">
        <v>442</v>
      </c>
      <c r="I192">
        <v>432</v>
      </c>
      <c r="J192" t="s">
        <v>6624</v>
      </c>
      <c r="K192" t="s">
        <v>6625</v>
      </c>
      <c r="L192" s="1">
        <v>0.95369999999999999</v>
      </c>
      <c r="M192" s="2">
        <v>9.9999999999999996E-104</v>
      </c>
      <c r="N192">
        <v>949</v>
      </c>
      <c r="O192" t="s">
        <v>7714</v>
      </c>
      <c r="P192">
        <v>0.54505479424702541</v>
      </c>
      <c r="Q192">
        <v>-0.87552682386970715</v>
      </c>
    </row>
    <row r="193" spans="1:17" x14ac:dyDescent="0.2">
      <c r="A193" t="s">
        <v>388</v>
      </c>
      <c r="B193">
        <v>124.5</v>
      </c>
      <c r="C193" t="s">
        <v>9612</v>
      </c>
      <c r="D193" t="s">
        <v>3377</v>
      </c>
      <c r="E193" s="6" t="s">
        <v>3378</v>
      </c>
      <c r="F193" t="s">
        <v>3379</v>
      </c>
      <c r="H193">
        <v>305</v>
      </c>
      <c r="I193">
        <v>303</v>
      </c>
      <c r="J193" t="s">
        <v>673</v>
      </c>
      <c r="K193" t="s">
        <v>6971</v>
      </c>
      <c r="L193" s="1">
        <v>1</v>
      </c>
      <c r="M193" s="2">
        <v>2.0000000000000002E-43</v>
      </c>
      <c r="N193">
        <v>432</v>
      </c>
      <c r="O193" t="s">
        <v>7758</v>
      </c>
      <c r="P193">
        <v>0.52858172522008617</v>
      </c>
      <c r="Q193">
        <v>-0.91980154767956013</v>
      </c>
    </row>
    <row r="194" spans="1:17" x14ac:dyDescent="0.2">
      <c r="A194" t="s">
        <v>388</v>
      </c>
      <c r="B194">
        <v>106.8</v>
      </c>
      <c r="C194" t="s">
        <v>9613</v>
      </c>
      <c r="D194" t="s">
        <v>5461</v>
      </c>
      <c r="E194" s="6" t="s">
        <v>586</v>
      </c>
      <c r="F194" t="s">
        <v>5462</v>
      </c>
      <c r="G194">
        <v>6</v>
      </c>
      <c r="H194">
        <v>585</v>
      </c>
      <c r="I194">
        <v>585</v>
      </c>
      <c r="J194" t="s">
        <v>5463</v>
      </c>
      <c r="K194" t="s">
        <v>5464</v>
      </c>
      <c r="L194" s="1">
        <v>0.99150000000000005</v>
      </c>
      <c r="M194" s="2">
        <v>9.9999999999999995E-127</v>
      </c>
      <c r="N194">
        <v>1149</v>
      </c>
      <c r="O194" t="s">
        <v>7758</v>
      </c>
      <c r="P194">
        <v>0.52599848385380465</v>
      </c>
      <c r="Q194">
        <v>-0.92686945381037356</v>
      </c>
    </row>
    <row r="195" spans="1:17" x14ac:dyDescent="0.2">
      <c r="A195" t="s">
        <v>2323</v>
      </c>
      <c r="B195">
        <v>2.5</v>
      </c>
      <c r="C195" t="s">
        <v>9614</v>
      </c>
      <c r="D195" t="s">
        <v>3664</v>
      </c>
      <c r="E195" s="6" t="s">
        <v>3665</v>
      </c>
      <c r="F195" t="s">
        <v>3666</v>
      </c>
      <c r="G195">
        <v>5</v>
      </c>
      <c r="H195">
        <v>205</v>
      </c>
      <c r="I195">
        <v>206</v>
      </c>
      <c r="J195" t="s">
        <v>7146</v>
      </c>
      <c r="K195" t="s">
        <v>998</v>
      </c>
      <c r="L195" s="1">
        <v>0.91749999999999998</v>
      </c>
      <c r="M195" s="2">
        <v>2.0000000000000001E-13</v>
      </c>
      <c r="N195">
        <v>171</v>
      </c>
      <c r="O195" t="s">
        <v>7825</v>
      </c>
      <c r="P195">
        <v>0.52372711186042031</v>
      </c>
      <c r="Q195">
        <v>-0.93311280395507978</v>
      </c>
    </row>
    <row r="196" spans="1:17" x14ac:dyDescent="0.2">
      <c r="A196" t="s">
        <v>743</v>
      </c>
      <c r="B196">
        <v>11.1</v>
      </c>
      <c r="C196" t="s">
        <v>9615</v>
      </c>
      <c r="D196" t="s">
        <v>754</v>
      </c>
      <c r="E196" s="6" t="s">
        <v>755</v>
      </c>
      <c r="F196" t="s">
        <v>756</v>
      </c>
      <c r="H196">
        <v>255</v>
      </c>
      <c r="I196">
        <v>295</v>
      </c>
      <c r="J196" t="s">
        <v>5597</v>
      </c>
      <c r="K196" t="s">
        <v>758</v>
      </c>
      <c r="L196" s="1">
        <v>0.83730000000000004</v>
      </c>
      <c r="M196" s="2">
        <v>5.0000000000000002E-14</v>
      </c>
      <c r="N196">
        <v>177</v>
      </c>
      <c r="O196" t="s">
        <v>7764</v>
      </c>
      <c r="P196">
        <v>0.52241608701717124</v>
      </c>
      <c r="Q196">
        <v>-0.93672877169644497</v>
      </c>
    </row>
    <row r="197" spans="1:17" x14ac:dyDescent="0.2">
      <c r="A197" t="s">
        <v>172</v>
      </c>
      <c r="B197">
        <v>3.4</v>
      </c>
      <c r="C197" t="s">
        <v>9616</v>
      </c>
      <c r="D197" t="s">
        <v>183</v>
      </c>
      <c r="E197" s="6" t="s">
        <v>184</v>
      </c>
      <c r="F197" t="s">
        <v>185</v>
      </c>
      <c r="G197">
        <v>10</v>
      </c>
      <c r="H197">
        <v>305</v>
      </c>
      <c r="I197">
        <v>296</v>
      </c>
      <c r="J197" t="s">
        <v>6729</v>
      </c>
      <c r="K197" t="s">
        <v>6730</v>
      </c>
      <c r="L197" s="1">
        <v>0.93240000000000001</v>
      </c>
      <c r="M197" s="2">
        <v>2.9999999999999997E-4</v>
      </c>
      <c r="N197">
        <v>93</v>
      </c>
      <c r="O197" t="s">
        <v>7720</v>
      </c>
      <c r="P197">
        <v>0.52153396888381831</v>
      </c>
      <c r="Q197">
        <v>-0.93916687254649134</v>
      </c>
    </row>
    <row r="198" spans="1:17" x14ac:dyDescent="0.2">
      <c r="A198" t="s">
        <v>5756</v>
      </c>
      <c r="B198">
        <v>1.2</v>
      </c>
      <c r="C198" t="s">
        <v>9617</v>
      </c>
      <c r="D198" t="s">
        <v>7139</v>
      </c>
      <c r="E198" s="6" t="s">
        <v>7140</v>
      </c>
      <c r="F198" t="s">
        <v>7141</v>
      </c>
      <c r="G198">
        <v>4</v>
      </c>
      <c r="H198">
        <v>227</v>
      </c>
      <c r="I198">
        <v>234</v>
      </c>
      <c r="J198" t="s">
        <v>7142</v>
      </c>
      <c r="K198" t="s">
        <v>7143</v>
      </c>
      <c r="L198" s="1">
        <v>0.31619999999999998</v>
      </c>
      <c r="M198" s="2">
        <v>1E-10</v>
      </c>
      <c r="N198">
        <v>146</v>
      </c>
      <c r="O198" t="s">
        <v>7823</v>
      </c>
      <c r="P198">
        <v>0.52042985478721415</v>
      </c>
      <c r="Q198">
        <v>-0.94222436934581744</v>
      </c>
    </row>
    <row r="199" spans="1:17" x14ac:dyDescent="0.2">
      <c r="A199" t="s">
        <v>7093</v>
      </c>
      <c r="B199">
        <v>2.1</v>
      </c>
      <c r="C199" t="s">
        <v>9618</v>
      </c>
      <c r="D199" t="s">
        <v>7094</v>
      </c>
      <c r="E199" s="6" t="s">
        <v>7095</v>
      </c>
      <c r="F199" t="s">
        <v>7096</v>
      </c>
      <c r="G199">
        <v>2</v>
      </c>
      <c r="H199">
        <v>187</v>
      </c>
      <c r="I199">
        <v>387</v>
      </c>
      <c r="J199" t="s">
        <v>7097</v>
      </c>
      <c r="K199" t="s">
        <v>7098</v>
      </c>
      <c r="L199" s="1">
        <v>0.37730000000000002</v>
      </c>
      <c r="M199">
        <v>3.0000000000000001E-3</v>
      </c>
      <c r="N199">
        <v>82</v>
      </c>
      <c r="O199" t="s">
        <v>7796</v>
      </c>
      <c r="P199">
        <v>0.50508503136009564</v>
      </c>
      <c r="Q199">
        <v>-0.98540180802331878</v>
      </c>
    </row>
    <row r="200" spans="1:17" x14ac:dyDescent="0.2">
      <c r="A200" t="s">
        <v>102</v>
      </c>
      <c r="B200">
        <v>3.35</v>
      </c>
      <c r="C200" t="s">
        <v>9619</v>
      </c>
      <c r="D200" t="s">
        <v>5013</v>
      </c>
      <c r="E200" s="6" t="s">
        <v>5014</v>
      </c>
      <c r="F200" t="s">
        <v>5015</v>
      </c>
      <c r="G200">
        <v>14</v>
      </c>
      <c r="H200">
        <v>501</v>
      </c>
      <c r="I200">
        <v>541</v>
      </c>
      <c r="J200" t="s">
        <v>6619</v>
      </c>
      <c r="K200" t="s">
        <v>6620</v>
      </c>
      <c r="L200" s="1">
        <v>0.98340000000000005</v>
      </c>
      <c r="M200" s="2">
        <v>3.9999999999999998E-44</v>
      </c>
      <c r="N200">
        <v>440</v>
      </c>
      <c r="O200" t="s">
        <v>7714</v>
      </c>
      <c r="P200">
        <v>0.50242307612082238</v>
      </c>
      <c r="Q200">
        <v>-0.99302536664404639</v>
      </c>
    </row>
    <row r="201" spans="1:17" x14ac:dyDescent="0.2">
      <c r="A201" t="s">
        <v>134</v>
      </c>
      <c r="B201">
        <v>7.1</v>
      </c>
      <c r="C201" t="s">
        <v>9620</v>
      </c>
      <c r="D201" t="s">
        <v>6705</v>
      </c>
      <c r="E201" s="6" t="s">
        <v>6706</v>
      </c>
      <c r="F201" t="s">
        <v>6707</v>
      </c>
      <c r="G201">
        <v>7</v>
      </c>
      <c r="H201">
        <v>473</v>
      </c>
      <c r="I201">
        <v>503</v>
      </c>
      <c r="J201" t="s">
        <v>6708</v>
      </c>
      <c r="K201" t="s">
        <v>6709</v>
      </c>
      <c r="L201" s="1">
        <v>0.45129999999999998</v>
      </c>
      <c r="M201" s="2">
        <v>2.0000000000000001E-10</v>
      </c>
      <c r="N201">
        <v>150</v>
      </c>
      <c r="O201" t="s">
        <v>7716</v>
      </c>
      <c r="P201">
        <v>0.50028654584048871</v>
      </c>
      <c r="Q201">
        <v>-0.99917344029850763</v>
      </c>
    </row>
    <row r="202" spans="1:17" x14ac:dyDescent="0.2">
      <c r="A202" t="s">
        <v>1366</v>
      </c>
      <c r="B202">
        <v>1.1000000000000001</v>
      </c>
      <c r="C202" t="s">
        <v>9621</v>
      </c>
      <c r="D202" t="s">
        <v>5181</v>
      </c>
      <c r="E202" s="6" t="s">
        <v>5182</v>
      </c>
      <c r="F202" t="s">
        <v>5183</v>
      </c>
      <c r="H202">
        <v>198</v>
      </c>
      <c r="I202">
        <v>176</v>
      </c>
      <c r="J202" t="s">
        <v>4876</v>
      </c>
      <c r="K202" t="s">
        <v>6757</v>
      </c>
      <c r="L202" s="1">
        <v>0.55110000000000003</v>
      </c>
      <c r="M202">
        <v>2E-3</v>
      </c>
      <c r="N202">
        <v>83</v>
      </c>
      <c r="O202" t="s">
        <v>7862</v>
      </c>
      <c r="P202">
        <v>0.49880613720880707</v>
      </c>
      <c r="Q202">
        <v>-1.0034488789855351</v>
      </c>
    </row>
    <row r="203" spans="1:17" x14ac:dyDescent="0.2">
      <c r="A203" t="s">
        <v>953</v>
      </c>
      <c r="B203">
        <v>1.1000000000000001</v>
      </c>
      <c r="C203" t="s">
        <v>9622</v>
      </c>
      <c r="D203" t="s">
        <v>4825</v>
      </c>
      <c r="E203" s="6" t="s">
        <v>4826</v>
      </c>
      <c r="F203" t="s">
        <v>4827</v>
      </c>
      <c r="H203">
        <v>315</v>
      </c>
      <c r="I203">
        <v>419</v>
      </c>
      <c r="J203" t="s">
        <v>7099</v>
      </c>
      <c r="K203" t="s">
        <v>7100</v>
      </c>
      <c r="L203" s="1">
        <v>0.75180000000000002</v>
      </c>
      <c r="M203" s="2">
        <v>5.9999999999999996E-31</v>
      </c>
      <c r="N203">
        <v>324</v>
      </c>
      <c r="O203" t="s">
        <v>7797</v>
      </c>
      <c r="P203">
        <v>0.49818781088289738</v>
      </c>
      <c r="Q203">
        <v>-1.0052383711687545</v>
      </c>
    </row>
    <row r="204" spans="1:17" x14ac:dyDescent="0.2">
      <c r="A204" t="s">
        <v>2076</v>
      </c>
      <c r="B204">
        <v>2.12</v>
      </c>
      <c r="C204" t="s">
        <v>9623</v>
      </c>
      <c r="D204" t="s">
        <v>2905</v>
      </c>
      <c r="E204" s="6" t="s">
        <v>2906</v>
      </c>
      <c r="F204" t="s">
        <v>2907</v>
      </c>
      <c r="G204">
        <v>10</v>
      </c>
      <c r="H204">
        <v>401</v>
      </c>
      <c r="I204">
        <v>661</v>
      </c>
      <c r="J204" t="s">
        <v>7080</v>
      </c>
      <c r="K204" t="s">
        <v>7081</v>
      </c>
      <c r="L204" s="1">
        <v>0.51590000000000003</v>
      </c>
      <c r="M204" s="2">
        <v>6.9999999999999996E-85</v>
      </c>
      <c r="N204">
        <v>790</v>
      </c>
      <c r="O204" t="s">
        <v>7783</v>
      </c>
      <c r="P204">
        <v>0.49342482618497763</v>
      </c>
      <c r="Q204">
        <v>-1.0190977896406974</v>
      </c>
    </row>
    <row r="205" spans="1:17" x14ac:dyDescent="0.2">
      <c r="A205" t="s">
        <v>102</v>
      </c>
      <c r="B205">
        <v>2.14</v>
      </c>
      <c r="C205" t="s">
        <v>9624</v>
      </c>
      <c r="D205" t="s">
        <v>4973</v>
      </c>
      <c r="E205" s="6" t="s">
        <v>4974</v>
      </c>
      <c r="F205" t="s">
        <v>4975</v>
      </c>
      <c r="G205">
        <v>12</v>
      </c>
      <c r="H205">
        <v>397</v>
      </c>
      <c r="I205">
        <v>394</v>
      </c>
      <c r="J205" t="s">
        <v>6606</v>
      </c>
      <c r="K205" t="s">
        <v>6607</v>
      </c>
      <c r="L205" s="1">
        <v>0.94920000000000004</v>
      </c>
      <c r="M205" s="2">
        <v>7.9999999999999994E-24</v>
      </c>
      <c r="N205">
        <v>263</v>
      </c>
      <c r="O205" t="s">
        <v>7714</v>
      </c>
      <c r="P205">
        <v>0.48755350413426884</v>
      </c>
      <c r="Q205">
        <v>-1.03636754594594</v>
      </c>
    </row>
    <row r="206" spans="1:17" x14ac:dyDescent="0.2">
      <c r="A206" t="s">
        <v>388</v>
      </c>
      <c r="B206">
        <v>134.4</v>
      </c>
      <c r="C206" t="s">
        <v>9625</v>
      </c>
      <c r="D206" t="s">
        <v>5510</v>
      </c>
      <c r="E206" s="6" t="s">
        <v>5511</v>
      </c>
      <c r="F206" t="s">
        <v>5512</v>
      </c>
      <c r="G206">
        <v>10</v>
      </c>
      <c r="H206">
        <v>641</v>
      </c>
      <c r="I206">
        <v>662</v>
      </c>
      <c r="J206" t="s">
        <v>6985</v>
      </c>
      <c r="K206" t="s">
        <v>5514</v>
      </c>
      <c r="L206" s="1">
        <v>0.98939999999999995</v>
      </c>
      <c r="M206" s="2">
        <v>9.9999999999999997E-65</v>
      </c>
      <c r="N206">
        <v>618</v>
      </c>
      <c r="O206" t="s">
        <v>7758</v>
      </c>
      <c r="P206">
        <v>0.48680775129966236</v>
      </c>
      <c r="Q206">
        <v>-1.0385759550350784</v>
      </c>
    </row>
    <row r="207" spans="1:17" x14ac:dyDescent="0.2">
      <c r="A207" t="s">
        <v>172</v>
      </c>
      <c r="B207">
        <v>1.1000000000000001</v>
      </c>
      <c r="C207" t="s">
        <v>9626</v>
      </c>
      <c r="D207" t="s">
        <v>3827</v>
      </c>
      <c r="E207" s="6" t="s">
        <v>3828</v>
      </c>
      <c r="F207" t="s">
        <v>3829</v>
      </c>
      <c r="G207">
        <v>4</v>
      </c>
      <c r="H207">
        <v>107</v>
      </c>
      <c r="I207">
        <v>107</v>
      </c>
      <c r="J207" t="s">
        <v>6728</v>
      </c>
      <c r="K207" t="s">
        <v>6728</v>
      </c>
      <c r="L207" s="1">
        <v>0.81310000000000004</v>
      </c>
      <c r="M207" s="2">
        <v>1.9999999999999999E-20</v>
      </c>
      <c r="N207">
        <v>225</v>
      </c>
      <c r="O207" t="s">
        <v>7720</v>
      </c>
      <c r="P207">
        <v>0.48020749674483615</v>
      </c>
      <c r="Q207">
        <v>-1.0582701685531555</v>
      </c>
    </row>
    <row r="208" spans="1:17" x14ac:dyDescent="0.2">
      <c r="A208" t="s">
        <v>388</v>
      </c>
      <c r="B208">
        <v>132.1</v>
      </c>
      <c r="C208" t="s">
        <v>9627</v>
      </c>
      <c r="D208" t="s">
        <v>4636</v>
      </c>
      <c r="E208" s="6" t="s">
        <v>4637</v>
      </c>
      <c r="F208" t="s">
        <v>4638</v>
      </c>
      <c r="H208">
        <v>292</v>
      </c>
      <c r="I208">
        <v>298</v>
      </c>
      <c r="J208" t="s">
        <v>6983</v>
      </c>
      <c r="K208" t="s">
        <v>6984</v>
      </c>
      <c r="L208" s="1">
        <v>0.72150000000000003</v>
      </c>
      <c r="M208" s="2">
        <v>9.0000000000000003E-20</v>
      </c>
      <c r="N208">
        <v>227</v>
      </c>
      <c r="O208" t="s">
        <v>7758</v>
      </c>
      <c r="P208">
        <v>0.47845275219048189</v>
      </c>
      <c r="Q208">
        <v>-1.0635516310872903</v>
      </c>
    </row>
    <row r="209" spans="1:17" x14ac:dyDescent="0.2">
      <c r="A209" t="s">
        <v>1408</v>
      </c>
      <c r="B209">
        <v>2.4</v>
      </c>
      <c r="C209" t="s">
        <v>9628</v>
      </c>
      <c r="D209" t="s">
        <v>2625</v>
      </c>
      <c r="E209" s="6" t="s">
        <v>2626</v>
      </c>
      <c r="F209" t="s">
        <v>2627</v>
      </c>
      <c r="G209">
        <v>12</v>
      </c>
      <c r="H209">
        <v>456</v>
      </c>
      <c r="I209">
        <v>532</v>
      </c>
      <c r="J209" t="s">
        <v>6789</v>
      </c>
      <c r="K209" t="s">
        <v>6790</v>
      </c>
      <c r="L209" s="1">
        <v>0.84209999999999996</v>
      </c>
      <c r="M209" s="2">
        <v>2E-66</v>
      </c>
      <c r="N209">
        <v>631</v>
      </c>
      <c r="O209" t="s">
        <v>7739</v>
      </c>
      <c r="P209">
        <v>0.4764540500701579</v>
      </c>
      <c r="Q209">
        <v>-1.0695910096764809</v>
      </c>
    </row>
    <row r="210" spans="1:17" x14ac:dyDescent="0.2">
      <c r="A210" t="s">
        <v>38</v>
      </c>
      <c r="B210">
        <v>3.1</v>
      </c>
      <c r="C210" t="s">
        <v>9629</v>
      </c>
      <c r="D210" t="s">
        <v>2375</v>
      </c>
      <c r="E210" s="6" t="s">
        <v>2376</v>
      </c>
      <c r="F210" t="s">
        <v>2377</v>
      </c>
      <c r="G210">
        <v>3</v>
      </c>
      <c r="H210">
        <v>285</v>
      </c>
      <c r="I210">
        <v>267</v>
      </c>
      <c r="J210" t="s">
        <v>6576</v>
      </c>
      <c r="K210" t="s">
        <v>6150</v>
      </c>
      <c r="L210" s="1">
        <v>0.90259999999999996</v>
      </c>
      <c r="M210" s="2">
        <v>1.0000000000000001E-43</v>
      </c>
      <c r="N210">
        <v>433</v>
      </c>
      <c r="O210" t="s">
        <v>7692</v>
      </c>
      <c r="P210">
        <v>0.47509443559221459</v>
      </c>
      <c r="Q210">
        <v>-1.0737137851929703</v>
      </c>
    </row>
    <row r="211" spans="1:17" x14ac:dyDescent="0.2">
      <c r="A211" t="s">
        <v>388</v>
      </c>
      <c r="B211">
        <v>29.1</v>
      </c>
      <c r="C211" t="s">
        <v>9630</v>
      </c>
      <c r="D211" t="s">
        <v>5438</v>
      </c>
      <c r="E211" s="6" t="s">
        <v>5439</v>
      </c>
      <c r="F211" t="s">
        <v>5440</v>
      </c>
      <c r="G211">
        <v>5</v>
      </c>
      <c r="H211">
        <v>187</v>
      </c>
      <c r="I211">
        <v>185</v>
      </c>
      <c r="J211" t="s">
        <v>6936</v>
      </c>
      <c r="K211" t="s">
        <v>6937</v>
      </c>
      <c r="L211" s="1">
        <v>0.99460000000000004</v>
      </c>
      <c r="M211" s="2">
        <v>4.0000000000000003E-43</v>
      </c>
      <c r="N211">
        <v>426</v>
      </c>
      <c r="O211" t="s">
        <v>7758</v>
      </c>
      <c r="P211">
        <v>0.4591682103273596</v>
      </c>
      <c r="Q211">
        <v>-1.1229053317732538</v>
      </c>
    </row>
    <row r="212" spans="1:17" x14ac:dyDescent="0.2">
      <c r="A212" t="s">
        <v>2639</v>
      </c>
      <c r="B212">
        <v>2.1</v>
      </c>
      <c r="C212" t="s">
        <v>9631</v>
      </c>
      <c r="D212" t="s">
        <v>3187</v>
      </c>
      <c r="E212" s="6" t="s">
        <v>3188</v>
      </c>
      <c r="F212" t="s">
        <v>3189</v>
      </c>
      <c r="G212">
        <v>10</v>
      </c>
      <c r="H212">
        <v>306</v>
      </c>
      <c r="I212">
        <v>319</v>
      </c>
      <c r="J212" t="s">
        <v>1586</v>
      </c>
      <c r="K212" t="s">
        <v>6222</v>
      </c>
      <c r="L212" s="1">
        <v>0.98750000000000004</v>
      </c>
      <c r="M212" s="2">
        <v>4.9999999999999997E-12</v>
      </c>
      <c r="N212">
        <v>161</v>
      </c>
      <c r="O212" t="s">
        <v>7744</v>
      </c>
      <c r="P212">
        <v>0.44958556941617994</v>
      </c>
      <c r="Q212">
        <v>-1.1533323655247618</v>
      </c>
    </row>
    <row r="213" spans="1:17" x14ac:dyDescent="0.2">
      <c r="A213" t="s">
        <v>60</v>
      </c>
      <c r="B213">
        <v>3.1</v>
      </c>
      <c r="C213" t="s">
        <v>9632</v>
      </c>
      <c r="D213" t="s">
        <v>61</v>
      </c>
      <c r="E213" s="6" t="s">
        <v>62</v>
      </c>
      <c r="F213" t="s">
        <v>63</v>
      </c>
      <c r="G213">
        <v>2</v>
      </c>
      <c r="H213">
        <v>302</v>
      </c>
      <c r="I213">
        <v>317</v>
      </c>
      <c r="J213" t="s">
        <v>3079</v>
      </c>
      <c r="K213" t="s">
        <v>6577</v>
      </c>
      <c r="L213" s="1">
        <v>0.83599999999999997</v>
      </c>
      <c r="M213" s="2">
        <v>6.9999999999999999E-6</v>
      </c>
      <c r="N213">
        <v>108</v>
      </c>
      <c r="O213" t="s">
        <v>7696</v>
      </c>
      <c r="P213">
        <v>0.43417439006807573</v>
      </c>
      <c r="Q213">
        <v>-1.2036534643084154</v>
      </c>
    </row>
    <row r="214" spans="1:17" x14ac:dyDescent="0.2">
      <c r="A214" t="s">
        <v>388</v>
      </c>
      <c r="B214">
        <v>135.1</v>
      </c>
      <c r="C214" t="s">
        <v>9633</v>
      </c>
      <c r="D214" t="s">
        <v>634</v>
      </c>
      <c r="E214" s="6" t="s">
        <v>635</v>
      </c>
      <c r="F214" t="s">
        <v>636</v>
      </c>
      <c r="G214">
        <v>5</v>
      </c>
      <c r="H214">
        <v>577</v>
      </c>
      <c r="I214">
        <v>573</v>
      </c>
      <c r="J214" t="s">
        <v>6988</v>
      </c>
      <c r="K214" t="s">
        <v>5520</v>
      </c>
      <c r="L214" s="1">
        <v>0.90920000000000001</v>
      </c>
      <c r="M214" s="2">
        <v>4.9999999999999997E-89</v>
      </c>
      <c r="N214">
        <v>827</v>
      </c>
      <c r="O214" t="s">
        <v>7758</v>
      </c>
      <c r="P214">
        <v>0.43259315464597814</v>
      </c>
      <c r="Q214">
        <v>-1.2089172586129842</v>
      </c>
    </row>
    <row r="215" spans="1:17" x14ac:dyDescent="0.2">
      <c r="A215" t="s">
        <v>5300</v>
      </c>
      <c r="B215">
        <v>2.2000000000000002</v>
      </c>
      <c r="C215" t="s">
        <v>9634</v>
      </c>
      <c r="D215" t="s">
        <v>5301</v>
      </c>
      <c r="E215" s="6" t="s">
        <v>5302</v>
      </c>
      <c r="F215" t="s">
        <v>5303</v>
      </c>
      <c r="G215">
        <v>6</v>
      </c>
      <c r="H215">
        <v>244</v>
      </c>
      <c r="I215">
        <v>274</v>
      </c>
      <c r="J215" t="s">
        <v>6829</v>
      </c>
      <c r="K215" t="s">
        <v>6830</v>
      </c>
      <c r="L215" s="1">
        <v>0.37590000000000001</v>
      </c>
      <c r="M215" s="2">
        <v>4.0000000000000002E-4</v>
      </c>
      <c r="N215">
        <v>91</v>
      </c>
      <c r="O215" t="s">
        <v>7757</v>
      </c>
      <c r="P215">
        <v>0.42263493582719913</v>
      </c>
      <c r="Q215">
        <v>-1.2425160667024433</v>
      </c>
    </row>
    <row r="216" spans="1:17" x14ac:dyDescent="0.2">
      <c r="A216" t="s">
        <v>2323</v>
      </c>
      <c r="B216">
        <v>2.2999999999999998</v>
      </c>
      <c r="C216" t="s">
        <v>9635</v>
      </c>
      <c r="D216" t="s">
        <v>2324</v>
      </c>
      <c r="E216" s="6" t="s">
        <v>2325</v>
      </c>
      <c r="F216" t="s">
        <v>2326</v>
      </c>
      <c r="G216">
        <v>5</v>
      </c>
      <c r="H216">
        <v>214</v>
      </c>
      <c r="I216">
        <v>219</v>
      </c>
      <c r="J216" t="s">
        <v>332</v>
      </c>
      <c r="K216" t="s">
        <v>4406</v>
      </c>
      <c r="L216" s="1">
        <v>0.85840000000000005</v>
      </c>
      <c r="M216" s="2">
        <v>9.9999999999999993E-35</v>
      </c>
      <c r="N216">
        <v>353</v>
      </c>
      <c r="O216" t="s">
        <v>7825</v>
      </c>
      <c r="P216">
        <v>0.4214864713276687</v>
      </c>
      <c r="Q216">
        <v>-1.2464417699162433</v>
      </c>
    </row>
    <row r="217" spans="1:17" x14ac:dyDescent="0.2">
      <c r="A217" t="s">
        <v>1089</v>
      </c>
      <c r="B217">
        <v>1.3</v>
      </c>
      <c r="C217" t="s">
        <v>9636</v>
      </c>
      <c r="D217" t="s">
        <v>1100</v>
      </c>
      <c r="E217" s="6" t="s">
        <v>1101</v>
      </c>
      <c r="F217" t="s">
        <v>1102</v>
      </c>
      <c r="G217">
        <v>5</v>
      </c>
      <c r="H217">
        <v>337</v>
      </c>
      <c r="I217">
        <v>441</v>
      </c>
      <c r="J217" t="s">
        <v>7154</v>
      </c>
      <c r="K217" t="s">
        <v>7155</v>
      </c>
      <c r="L217" s="1">
        <v>0.3039</v>
      </c>
      <c r="M217" s="2">
        <v>2.0000000000000001E-9</v>
      </c>
      <c r="N217">
        <v>139</v>
      </c>
      <c r="O217" t="s">
        <v>7830</v>
      </c>
      <c r="P217">
        <v>0.42107039386337686</v>
      </c>
      <c r="Q217">
        <v>-1.2478666540230712</v>
      </c>
    </row>
    <row r="218" spans="1:17" x14ac:dyDescent="0.2">
      <c r="A218" t="s">
        <v>102</v>
      </c>
      <c r="B218">
        <v>2.7</v>
      </c>
      <c r="C218" t="s">
        <v>9637</v>
      </c>
      <c r="D218" t="s">
        <v>1212</v>
      </c>
      <c r="E218" s="6" t="s">
        <v>1213</v>
      </c>
      <c r="F218" t="s">
        <v>1214</v>
      </c>
      <c r="G218">
        <v>12</v>
      </c>
      <c r="H218">
        <v>400</v>
      </c>
      <c r="I218">
        <v>396</v>
      </c>
      <c r="J218" t="s">
        <v>6602</v>
      </c>
      <c r="K218" t="s">
        <v>6603</v>
      </c>
      <c r="L218" s="1">
        <v>0.97219999999999995</v>
      </c>
      <c r="M218" s="2">
        <v>9.0000000000000008E-37</v>
      </c>
      <c r="N218">
        <v>375</v>
      </c>
      <c r="O218" t="s">
        <v>7714</v>
      </c>
      <c r="P218">
        <v>0.41400584621259079</v>
      </c>
      <c r="Q218">
        <v>-1.2722769545966708</v>
      </c>
    </row>
    <row r="219" spans="1:17" x14ac:dyDescent="0.2">
      <c r="A219" t="s">
        <v>1374</v>
      </c>
      <c r="B219">
        <v>1.2</v>
      </c>
      <c r="C219" t="s">
        <v>9638</v>
      </c>
      <c r="D219" t="s">
        <v>2592</v>
      </c>
      <c r="E219" s="6" t="s">
        <v>2593</v>
      </c>
      <c r="F219" t="s">
        <v>2594</v>
      </c>
      <c r="G219">
        <v>10</v>
      </c>
      <c r="H219">
        <v>451</v>
      </c>
      <c r="I219">
        <v>430</v>
      </c>
      <c r="J219" t="s">
        <v>6770</v>
      </c>
      <c r="K219" t="s">
        <v>4434</v>
      </c>
      <c r="L219" s="1">
        <v>0.98599999999999999</v>
      </c>
      <c r="M219" s="2">
        <v>1.0000000000000001E-101</v>
      </c>
      <c r="N219">
        <v>933</v>
      </c>
      <c r="O219" t="s">
        <v>7731</v>
      </c>
      <c r="P219">
        <v>0.405415031461546</v>
      </c>
      <c r="Q219">
        <v>-1.3025285146839187</v>
      </c>
    </row>
    <row r="220" spans="1:17" x14ac:dyDescent="0.2">
      <c r="A220" t="s">
        <v>134</v>
      </c>
      <c r="B220">
        <v>7.2</v>
      </c>
      <c r="C220" t="s">
        <v>9639</v>
      </c>
      <c r="D220" t="s">
        <v>2510</v>
      </c>
      <c r="E220" s="6" t="s">
        <v>2511</v>
      </c>
      <c r="F220" t="s">
        <v>2512</v>
      </c>
      <c r="G220">
        <v>12</v>
      </c>
      <c r="H220">
        <v>505</v>
      </c>
      <c r="I220">
        <v>476</v>
      </c>
      <c r="J220" t="s">
        <v>2556</v>
      </c>
      <c r="K220" t="s">
        <v>6710</v>
      </c>
      <c r="L220" s="1">
        <v>0.92859999999999998</v>
      </c>
      <c r="M220" s="2">
        <v>3.9999999999999999E-19</v>
      </c>
      <c r="N220">
        <v>224</v>
      </c>
      <c r="O220" t="s">
        <v>7716</v>
      </c>
      <c r="P220">
        <v>0.39620283989008276</v>
      </c>
      <c r="Q220">
        <v>-1.3356888737193888</v>
      </c>
    </row>
    <row r="221" spans="1:17" x14ac:dyDescent="0.2">
      <c r="A221" t="s">
        <v>388</v>
      </c>
      <c r="B221">
        <v>134.30000000000001</v>
      </c>
      <c r="C221" t="s">
        <v>9640</v>
      </c>
      <c r="D221" t="s">
        <v>4083</v>
      </c>
      <c r="E221" s="6" t="s">
        <v>4084</v>
      </c>
      <c r="F221" t="s">
        <v>4085</v>
      </c>
      <c r="H221">
        <v>250</v>
      </c>
      <c r="I221">
        <v>253</v>
      </c>
      <c r="J221" t="s">
        <v>4559</v>
      </c>
      <c r="K221" t="s">
        <v>5509</v>
      </c>
      <c r="L221" s="1">
        <v>0.96440000000000003</v>
      </c>
      <c r="M221" s="2">
        <v>9.0000000000000004E-70</v>
      </c>
      <c r="N221">
        <v>657</v>
      </c>
      <c r="O221" t="s">
        <v>7758</v>
      </c>
      <c r="P221">
        <v>0.39533039597932046</v>
      </c>
      <c r="Q221">
        <v>-1.3388692102010111</v>
      </c>
    </row>
    <row r="222" spans="1:17" x14ac:dyDescent="0.2">
      <c r="A222" t="s">
        <v>388</v>
      </c>
      <c r="B222">
        <v>15.5</v>
      </c>
      <c r="C222" t="s">
        <v>9641</v>
      </c>
      <c r="D222" t="s">
        <v>2731</v>
      </c>
      <c r="E222" s="6" t="s">
        <v>2732</v>
      </c>
      <c r="F222" t="s">
        <v>2733</v>
      </c>
      <c r="H222">
        <v>227</v>
      </c>
      <c r="I222">
        <v>251</v>
      </c>
      <c r="J222" t="s">
        <v>4630</v>
      </c>
      <c r="K222" t="s">
        <v>6907</v>
      </c>
      <c r="L222" s="1">
        <v>0.80079999999999996</v>
      </c>
      <c r="M222" s="2">
        <v>1.0000000000000001E-31</v>
      </c>
      <c r="N222">
        <v>328</v>
      </c>
      <c r="O222" t="s">
        <v>7758</v>
      </c>
      <c r="P222">
        <v>0.38795680084137785</v>
      </c>
      <c r="Q222">
        <v>-1.3660320782523934</v>
      </c>
    </row>
    <row r="223" spans="1:17" x14ac:dyDescent="0.2">
      <c r="A223" t="s">
        <v>102</v>
      </c>
      <c r="B223">
        <v>2.2999999999999998</v>
      </c>
      <c r="C223" t="s">
        <v>9642</v>
      </c>
      <c r="D223" t="s">
        <v>4956</v>
      </c>
      <c r="E223" s="6" t="s">
        <v>4957</v>
      </c>
      <c r="F223" t="s">
        <v>4958</v>
      </c>
      <c r="G223">
        <v>12</v>
      </c>
      <c r="H223">
        <v>400</v>
      </c>
      <c r="I223">
        <v>419</v>
      </c>
      <c r="J223" t="s">
        <v>6601</v>
      </c>
      <c r="K223" t="s">
        <v>4960</v>
      </c>
      <c r="L223" s="1">
        <v>0.41049999999999998</v>
      </c>
      <c r="M223" s="2">
        <v>1E-22</v>
      </c>
      <c r="N223">
        <v>253</v>
      </c>
      <c r="O223" t="s">
        <v>7714</v>
      </c>
      <c r="P223">
        <v>0.38174565040381753</v>
      </c>
      <c r="Q223">
        <v>-1.38931637578689</v>
      </c>
    </row>
    <row r="224" spans="1:17" x14ac:dyDescent="0.2">
      <c r="A224" t="s">
        <v>4516</v>
      </c>
      <c r="B224">
        <v>1.1000000000000001</v>
      </c>
      <c r="C224" t="s">
        <v>9643</v>
      </c>
      <c r="D224" t="s">
        <v>4517</v>
      </c>
      <c r="E224" s="6" t="s">
        <v>4518</v>
      </c>
      <c r="F224" t="s">
        <v>4519</v>
      </c>
      <c r="G224">
        <v>6</v>
      </c>
      <c r="H224">
        <v>201</v>
      </c>
      <c r="I224">
        <v>209</v>
      </c>
      <c r="J224" t="s">
        <v>6803</v>
      </c>
      <c r="K224" t="s">
        <v>6804</v>
      </c>
      <c r="L224" s="1">
        <v>0.9617</v>
      </c>
      <c r="M224" s="2">
        <v>3.0000000000000002E-40</v>
      </c>
      <c r="N224">
        <v>401</v>
      </c>
      <c r="O224" t="s">
        <v>7748</v>
      </c>
      <c r="P224">
        <v>0.37388056134300085</v>
      </c>
      <c r="Q224">
        <v>-1.4193506297973773</v>
      </c>
    </row>
    <row r="225" spans="1:17" x14ac:dyDescent="0.2">
      <c r="A225" t="s">
        <v>1366</v>
      </c>
      <c r="B225">
        <v>2.1</v>
      </c>
      <c r="C225" t="s">
        <v>9644</v>
      </c>
      <c r="D225" t="s">
        <v>2574</v>
      </c>
      <c r="E225" s="6" t="s">
        <v>2575</v>
      </c>
      <c r="F225" t="s">
        <v>2576</v>
      </c>
      <c r="G225">
        <v>12</v>
      </c>
      <c r="H225">
        <v>395</v>
      </c>
      <c r="I225">
        <v>383</v>
      </c>
      <c r="J225" t="s">
        <v>5191</v>
      </c>
      <c r="K225" t="s">
        <v>2721</v>
      </c>
      <c r="L225" s="1">
        <v>0.97909999999999997</v>
      </c>
      <c r="M225" s="2">
        <v>7.9999999999999994E-76</v>
      </c>
      <c r="N225">
        <v>712</v>
      </c>
      <c r="O225" t="s">
        <v>7862</v>
      </c>
      <c r="P225">
        <v>0.37023579958240599</v>
      </c>
      <c r="Q225">
        <v>-1.4334836929719539</v>
      </c>
    </row>
    <row r="226" spans="1:17" x14ac:dyDescent="0.2">
      <c r="A226" t="s">
        <v>1083</v>
      </c>
      <c r="B226">
        <v>1.1000000000000001</v>
      </c>
      <c r="C226" t="s">
        <v>9645</v>
      </c>
      <c r="D226" t="s">
        <v>1084</v>
      </c>
      <c r="E226" s="6" t="s">
        <v>1085</v>
      </c>
      <c r="F226" t="s">
        <v>1086</v>
      </c>
      <c r="G226">
        <v>5</v>
      </c>
      <c r="H226">
        <v>215</v>
      </c>
      <c r="I226">
        <v>205</v>
      </c>
      <c r="J226" t="s">
        <v>7149</v>
      </c>
      <c r="K226" t="s">
        <v>7150</v>
      </c>
      <c r="L226" s="1">
        <v>0.90239999999999998</v>
      </c>
      <c r="M226" s="2">
        <v>7.0000000000000003E-19</v>
      </c>
      <c r="N226">
        <v>218</v>
      </c>
      <c r="O226" t="s">
        <v>7829</v>
      </c>
      <c r="P226">
        <v>0.3695878280266317</v>
      </c>
      <c r="Q226">
        <v>-1.4360108509439444</v>
      </c>
    </row>
    <row r="227" spans="1:17" x14ac:dyDescent="0.2">
      <c r="A227" t="s">
        <v>1055</v>
      </c>
      <c r="B227">
        <v>1.1000000000000001</v>
      </c>
      <c r="C227" t="s">
        <v>9646</v>
      </c>
      <c r="D227" t="s">
        <v>1056</v>
      </c>
      <c r="E227" s="6" t="s">
        <v>1057</v>
      </c>
      <c r="F227" t="s">
        <v>1058</v>
      </c>
      <c r="H227">
        <v>377</v>
      </c>
      <c r="I227">
        <v>397</v>
      </c>
      <c r="J227" t="s">
        <v>5960</v>
      </c>
      <c r="K227" t="s">
        <v>7138</v>
      </c>
      <c r="L227" s="1">
        <v>0.9748</v>
      </c>
      <c r="M227" s="2">
        <v>5.9999999999999996E-63</v>
      </c>
      <c r="N227">
        <v>600</v>
      </c>
      <c r="O227" t="s">
        <v>7821</v>
      </c>
      <c r="P227">
        <v>0.3536567861802033</v>
      </c>
      <c r="Q227">
        <v>-1.4995781500140273</v>
      </c>
    </row>
    <row r="228" spans="1:17" x14ac:dyDescent="0.2">
      <c r="A228" t="s">
        <v>5300</v>
      </c>
      <c r="B228">
        <v>3.1</v>
      </c>
      <c r="C228" t="s">
        <v>9647</v>
      </c>
      <c r="D228" t="s">
        <v>5306</v>
      </c>
      <c r="E228" s="6" t="s">
        <v>5307</v>
      </c>
      <c r="F228" t="s">
        <v>5308</v>
      </c>
      <c r="G228">
        <v>6</v>
      </c>
      <c r="H228">
        <v>252</v>
      </c>
      <c r="I228">
        <v>269</v>
      </c>
      <c r="J228" t="s">
        <v>6831</v>
      </c>
      <c r="K228" t="s">
        <v>5310</v>
      </c>
      <c r="L228" s="1">
        <v>0.86619999999999997</v>
      </c>
      <c r="M228" s="2">
        <v>4.9999999999999999E-13</v>
      </c>
      <c r="N228">
        <v>168</v>
      </c>
      <c r="O228" t="s">
        <v>7757</v>
      </c>
      <c r="P228">
        <v>0.34104446228799928</v>
      </c>
      <c r="Q228">
        <v>-1.5519682578641161</v>
      </c>
    </row>
    <row r="229" spans="1:17" x14ac:dyDescent="0.2">
      <c r="A229" t="s">
        <v>1049</v>
      </c>
      <c r="B229">
        <v>1.1000000000000001</v>
      </c>
      <c r="C229" t="s">
        <v>9648</v>
      </c>
      <c r="D229" t="s">
        <v>7131</v>
      </c>
      <c r="E229" s="6" t="s">
        <v>7132</v>
      </c>
      <c r="F229" t="s">
        <v>7133</v>
      </c>
      <c r="G229">
        <v>10</v>
      </c>
      <c r="H229">
        <v>392</v>
      </c>
      <c r="I229">
        <v>414</v>
      </c>
      <c r="J229" t="s">
        <v>7134</v>
      </c>
      <c r="K229" t="s">
        <v>7135</v>
      </c>
      <c r="L229" s="1">
        <v>0.85270000000000001</v>
      </c>
      <c r="M229" s="2">
        <v>3.9999999999999997E-39</v>
      </c>
      <c r="N229">
        <v>395</v>
      </c>
      <c r="O229" t="s">
        <v>7820</v>
      </c>
      <c r="P229">
        <v>0.33466073529865259</v>
      </c>
      <c r="Q229">
        <v>-1.5792288008479611</v>
      </c>
    </row>
    <row r="230" spans="1:17" x14ac:dyDescent="0.2">
      <c r="A230" t="s">
        <v>102</v>
      </c>
      <c r="B230">
        <v>1.27</v>
      </c>
      <c r="C230" t="s">
        <v>9649</v>
      </c>
      <c r="D230" t="s">
        <v>6595</v>
      </c>
      <c r="E230" s="6" t="s">
        <v>6596</v>
      </c>
      <c r="F230" t="s">
        <v>6597</v>
      </c>
      <c r="G230">
        <v>12</v>
      </c>
      <c r="H230">
        <v>439</v>
      </c>
      <c r="I230">
        <v>438</v>
      </c>
      <c r="J230" t="s">
        <v>6598</v>
      </c>
      <c r="K230" t="s">
        <v>6599</v>
      </c>
      <c r="L230" s="1">
        <v>0.83560000000000001</v>
      </c>
      <c r="M230" s="2">
        <v>1.9999999999999999E-28</v>
      </c>
      <c r="N230">
        <v>303</v>
      </c>
      <c r="O230" t="s">
        <v>7714</v>
      </c>
      <c r="P230">
        <v>0.33318415019280961</v>
      </c>
      <c r="Q230">
        <v>-1.585608322581592</v>
      </c>
    </row>
    <row r="231" spans="1:17" x14ac:dyDescent="0.2">
      <c r="A231" t="s">
        <v>32</v>
      </c>
      <c r="B231">
        <v>1.4</v>
      </c>
      <c r="C231" t="s">
        <v>9650</v>
      </c>
      <c r="D231" t="s">
        <v>3011</v>
      </c>
      <c r="E231" s="6" t="s">
        <v>3012</v>
      </c>
      <c r="F231" t="s">
        <v>3013</v>
      </c>
      <c r="G231">
        <v>11</v>
      </c>
      <c r="H231">
        <v>446</v>
      </c>
      <c r="I231">
        <v>438</v>
      </c>
      <c r="J231" t="s">
        <v>4913</v>
      </c>
      <c r="K231" t="s">
        <v>3015</v>
      </c>
      <c r="L231" s="1">
        <v>0.90639999999999998</v>
      </c>
      <c r="M231" s="2">
        <v>2E-78</v>
      </c>
      <c r="N231">
        <v>735</v>
      </c>
      <c r="O231" t="s">
        <v>7689</v>
      </c>
      <c r="P231">
        <v>0.32796260754053425</v>
      </c>
      <c r="Q231">
        <v>-1.6083967586751822</v>
      </c>
    </row>
    <row r="232" spans="1:17" x14ac:dyDescent="0.2">
      <c r="A232" t="s">
        <v>1266</v>
      </c>
      <c r="B232">
        <v>5.0999999999999996</v>
      </c>
      <c r="C232" t="s">
        <v>9651</v>
      </c>
      <c r="D232" t="s">
        <v>1267</v>
      </c>
      <c r="E232" s="6" t="s">
        <v>1268</v>
      </c>
      <c r="F232" t="s">
        <v>1269</v>
      </c>
      <c r="G232">
        <v>8</v>
      </c>
      <c r="H232">
        <v>272</v>
      </c>
      <c r="I232">
        <v>257</v>
      </c>
      <c r="J232" t="s">
        <v>6718</v>
      </c>
      <c r="K232" t="s">
        <v>2712</v>
      </c>
      <c r="L232" s="1">
        <v>0.93389999999999995</v>
      </c>
      <c r="M232" s="2">
        <v>9.9999999999999998E-13</v>
      </c>
      <c r="N232">
        <v>165</v>
      </c>
      <c r="O232" t="s">
        <v>7718</v>
      </c>
      <c r="P232">
        <v>0.32392970045802083</v>
      </c>
      <c r="Q232">
        <v>-1.6262473429040518</v>
      </c>
    </row>
    <row r="233" spans="1:17" x14ac:dyDescent="0.2">
      <c r="A233" t="s">
        <v>1442</v>
      </c>
      <c r="B233">
        <v>3.4</v>
      </c>
      <c r="C233" t="s">
        <v>9652</v>
      </c>
      <c r="D233" t="s">
        <v>6799</v>
      </c>
      <c r="E233" s="6" t="s">
        <v>6800</v>
      </c>
      <c r="F233" t="s">
        <v>6801</v>
      </c>
      <c r="G233">
        <v>12</v>
      </c>
      <c r="H233">
        <v>677</v>
      </c>
      <c r="I233">
        <v>772</v>
      </c>
      <c r="J233" t="s">
        <v>4477</v>
      </c>
      <c r="K233" t="s">
        <v>6802</v>
      </c>
      <c r="L233" s="1">
        <v>0.62180000000000002</v>
      </c>
      <c r="M233" s="2">
        <v>9.0000000000000001E-56</v>
      </c>
      <c r="N233">
        <v>541</v>
      </c>
      <c r="O233" t="s">
        <v>7745</v>
      </c>
      <c r="P233">
        <v>0.32107331460704192</v>
      </c>
      <c r="Q233">
        <v>-1.6390253316733243</v>
      </c>
    </row>
    <row r="234" spans="1:17" x14ac:dyDescent="0.2">
      <c r="A234" t="s">
        <v>388</v>
      </c>
      <c r="B234">
        <v>1.6</v>
      </c>
      <c r="C234" t="s">
        <v>9653</v>
      </c>
      <c r="D234" t="s">
        <v>394</v>
      </c>
      <c r="E234" s="6" t="s">
        <v>395</v>
      </c>
      <c r="F234" t="s">
        <v>396</v>
      </c>
      <c r="H234">
        <v>492</v>
      </c>
      <c r="I234">
        <v>598</v>
      </c>
      <c r="J234" t="s">
        <v>6835</v>
      </c>
      <c r="K234" t="s">
        <v>6836</v>
      </c>
      <c r="L234" s="1">
        <v>0.18229999999999999</v>
      </c>
      <c r="M234" s="2">
        <v>2.0000000000000002E-5</v>
      </c>
      <c r="N234">
        <v>106</v>
      </c>
      <c r="O234" t="s">
        <v>7758</v>
      </c>
      <c r="P234">
        <v>0.31920423336001608</v>
      </c>
      <c r="Q234">
        <v>-1.6474483098465205</v>
      </c>
    </row>
    <row r="235" spans="1:17" x14ac:dyDescent="0.2">
      <c r="A235" t="s">
        <v>102</v>
      </c>
      <c r="B235">
        <v>21.6</v>
      </c>
      <c r="C235" t="s">
        <v>9654</v>
      </c>
      <c r="D235" t="s">
        <v>108</v>
      </c>
      <c r="E235" s="6" t="s">
        <v>109</v>
      </c>
      <c r="F235" t="s">
        <v>110</v>
      </c>
      <c r="G235">
        <v>10</v>
      </c>
      <c r="H235">
        <v>393</v>
      </c>
      <c r="I235">
        <v>420</v>
      </c>
      <c r="J235" t="s">
        <v>6654</v>
      </c>
      <c r="K235" t="s">
        <v>6655</v>
      </c>
      <c r="L235" s="1">
        <v>0.78100000000000003</v>
      </c>
      <c r="M235" s="2">
        <v>3.0000000000000001E-6</v>
      </c>
      <c r="N235">
        <v>112</v>
      </c>
      <c r="O235" t="s">
        <v>7714</v>
      </c>
      <c r="P235">
        <v>0.31739370745193901</v>
      </c>
      <c r="Q235">
        <v>-1.655654568849972</v>
      </c>
    </row>
    <row r="236" spans="1:17" x14ac:dyDescent="0.2">
      <c r="A236" t="s">
        <v>388</v>
      </c>
      <c r="B236">
        <v>17.100000000000001</v>
      </c>
      <c r="C236" t="s">
        <v>9655</v>
      </c>
      <c r="D236" t="s">
        <v>5420</v>
      </c>
      <c r="E236" s="6" t="s">
        <v>1715</v>
      </c>
      <c r="F236" t="s">
        <v>5421</v>
      </c>
      <c r="H236">
        <v>269</v>
      </c>
      <c r="I236">
        <v>255</v>
      </c>
      <c r="J236" t="s">
        <v>6919</v>
      </c>
      <c r="K236" t="s">
        <v>506</v>
      </c>
      <c r="L236" s="1">
        <v>0.99219999999999997</v>
      </c>
      <c r="M236" s="2">
        <v>3E-57</v>
      </c>
      <c r="N236">
        <v>550</v>
      </c>
      <c r="O236" t="s">
        <v>7758</v>
      </c>
      <c r="P236">
        <v>0.31155613084542139</v>
      </c>
      <c r="Q236">
        <v>-1.6824359881481157</v>
      </c>
    </row>
    <row r="237" spans="1:17" x14ac:dyDescent="0.2">
      <c r="A237" t="s">
        <v>890</v>
      </c>
      <c r="B237">
        <v>1.1000000000000001</v>
      </c>
      <c r="C237" t="s">
        <v>9656</v>
      </c>
      <c r="D237" t="s">
        <v>7072</v>
      </c>
      <c r="E237" s="6" t="s">
        <v>892</v>
      </c>
      <c r="F237" t="s">
        <v>7073</v>
      </c>
      <c r="H237">
        <v>461</v>
      </c>
      <c r="I237">
        <v>569</v>
      </c>
      <c r="J237" t="s">
        <v>7074</v>
      </c>
      <c r="K237" t="s">
        <v>7075</v>
      </c>
      <c r="L237" s="1">
        <v>0.25309999999999999</v>
      </c>
      <c r="M237" s="2">
        <v>9.9999999999999995E-7</v>
      </c>
      <c r="N237">
        <v>116</v>
      </c>
      <c r="O237" t="s">
        <v>7781</v>
      </c>
      <c r="P237">
        <v>0.30330795409620442</v>
      </c>
      <c r="Q237">
        <v>-1.7211447624884828</v>
      </c>
    </row>
    <row r="238" spans="1:17" x14ac:dyDescent="0.2">
      <c r="A238" t="s">
        <v>388</v>
      </c>
      <c r="B238">
        <v>134.6</v>
      </c>
      <c r="C238" t="s">
        <v>9657</v>
      </c>
      <c r="D238" t="s">
        <v>5515</v>
      </c>
      <c r="E238" s="6" t="s">
        <v>1867</v>
      </c>
      <c r="F238" t="s">
        <v>5516</v>
      </c>
      <c r="G238">
        <v>10</v>
      </c>
      <c r="H238">
        <v>607</v>
      </c>
      <c r="I238">
        <v>622</v>
      </c>
      <c r="J238" t="s">
        <v>6986</v>
      </c>
      <c r="K238" t="s">
        <v>6987</v>
      </c>
      <c r="L238" s="1">
        <v>0.83279999999999998</v>
      </c>
      <c r="M238" s="2">
        <v>6.0000000000000006E-20</v>
      </c>
      <c r="N238">
        <v>232</v>
      </c>
      <c r="O238" t="s">
        <v>7758</v>
      </c>
      <c r="P238">
        <v>0.29779186783874778</v>
      </c>
      <c r="Q238">
        <v>-1.7476237378407609</v>
      </c>
    </row>
    <row r="239" spans="1:17" x14ac:dyDescent="0.2">
      <c r="A239" t="s">
        <v>282</v>
      </c>
      <c r="B239">
        <v>5.0999999999999996</v>
      </c>
      <c r="C239" t="s">
        <v>9658</v>
      </c>
      <c r="D239" t="s">
        <v>1391</v>
      </c>
      <c r="E239" s="6" t="s">
        <v>1392</v>
      </c>
      <c r="F239" t="s">
        <v>1393</v>
      </c>
      <c r="G239">
        <v>10</v>
      </c>
      <c r="H239">
        <v>510</v>
      </c>
      <c r="I239">
        <v>473</v>
      </c>
      <c r="J239" t="s">
        <v>6777</v>
      </c>
      <c r="K239" t="s">
        <v>6778</v>
      </c>
      <c r="L239" s="1">
        <v>0.77380000000000004</v>
      </c>
      <c r="M239" s="2">
        <v>1.0000000000000001E-15</v>
      </c>
      <c r="N239">
        <v>194</v>
      </c>
      <c r="O239" t="s">
        <v>7734</v>
      </c>
      <c r="P239">
        <v>0.29107877719626207</v>
      </c>
      <c r="Q239">
        <v>-1.7805184397271747</v>
      </c>
    </row>
    <row r="240" spans="1:17" x14ac:dyDescent="0.2">
      <c r="A240" t="s">
        <v>270</v>
      </c>
      <c r="B240">
        <v>3.5</v>
      </c>
      <c r="C240" t="s">
        <v>9659</v>
      </c>
      <c r="D240" t="s">
        <v>4474</v>
      </c>
      <c r="E240" s="6" t="s">
        <v>4475</v>
      </c>
      <c r="F240" t="s">
        <v>4476</v>
      </c>
      <c r="G240">
        <v>12</v>
      </c>
      <c r="H240">
        <v>440</v>
      </c>
      <c r="I240">
        <v>478</v>
      </c>
      <c r="J240" t="s">
        <v>6768</v>
      </c>
      <c r="K240" t="s">
        <v>6769</v>
      </c>
      <c r="L240" s="1">
        <v>0.79920000000000002</v>
      </c>
      <c r="M240" s="2">
        <v>3E-23</v>
      </c>
      <c r="N240">
        <v>259</v>
      </c>
      <c r="O240" t="s">
        <v>7861</v>
      </c>
      <c r="P240">
        <v>0.28354157980388806</v>
      </c>
      <c r="Q240">
        <v>-1.8183677809605063</v>
      </c>
    </row>
    <row r="241" spans="1:17" x14ac:dyDescent="0.2">
      <c r="A241" t="s">
        <v>123</v>
      </c>
      <c r="B241">
        <v>3.4</v>
      </c>
      <c r="C241" t="s">
        <v>9660</v>
      </c>
      <c r="D241" t="s">
        <v>6680</v>
      </c>
      <c r="E241" s="6" t="s">
        <v>6681</v>
      </c>
      <c r="F241" t="s">
        <v>6682</v>
      </c>
      <c r="G241">
        <v>11</v>
      </c>
      <c r="H241">
        <v>428</v>
      </c>
      <c r="I241">
        <v>460</v>
      </c>
      <c r="J241" t="s">
        <v>6683</v>
      </c>
      <c r="K241" t="s">
        <v>6684</v>
      </c>
      <c r="L241" s="1">
        <v>6.9599999999999995E-2</v>
      </c>
      <c r="M241">
        <v>1E-3</v>
      </c>
      <c r="N241">
        <v>91</v>
      </c>
      <c r="O241" t="s">
        <v>7715</v>
      </c>
      <c r="P241">
        <v>0.27137698153912104</v>
      </c>
      <c r="Q241">
        <v>-1.8816297397448656</v>
      </c>
    </row>
    <row r="242" spans="1:17" x14ac:dyDescent="0.2">
      <c r="A242" t="s">
        <v>1366</v>
      </c>
      <c r="B242">
        <v>2.2000000000000002</v>
      </c>
      <c r="C242" t="s">
        <v>9661</v>
      </c>
      <c r="D242" t="s">
        <v>4459</v>
      </c>
      <c r="E242" s="6" t="s">
        <v>4460</v>
      </c>
      <c r="F242" t="s">
        <v>4461</v>
      </c>
      <c r="G242">
        <v>11</v>
      </c>
      <c r="H242">
        <v>618</v>
      </c>
      <c r="I242">
        <v>387</v>
      </c>
      <c r="J242" t="s">
        <v>6759</v>
      </c>
      <c r="K242" t="s">
        <v>6760</v>
      </c>
      <c r="L242" s="1">
        <v>0.92510000000000003</v>
      </c>
      <c r="M242" s="2">
        <v>8.9999999999999999E-11</v>
      </c>
      <c r="N242">
        <v>153</v>
      </c>
      <c r="O242" t="s">
        <v>7862</v>
      </c>
      <c r="P242">
        <v>0.26812232066138697</v>
      </c>
      <c r="Q242">
        <v>-1.8990367690130572</v>
      </c>
    </row>
    <row r="243" spans="1:17" x14ac:dyDescent="0.2">
      <c r="A243" t="s">
        <v>685</v>
      </c>
      <c r="B243">
        <v>2.2400000000000002</v>
      </c>
      <c r="C243" t="s">
        <v>9662</v>
      </c>
      <c r="D243" t="s">
        <v>1924</v>
      </c>
      <c r="E243" s="6" t="s">
        <v>1925</v>
      </c>
      <c r="F243" t="s">
        <v>1926</v>
      </c>
      <c r="G243">
        <v>8</v>
      </c>
      <c r="H243">
        <v>257</v>
      </c>
      <c r="I243">
        <v>835</v>
      </c>
      <c r="J243" t="s">
        <v>5552</v>
      </c>
      <c r="K243" t="s">
        <v>5553</v>
      </c>
      <c r="L243" s="1">
        <v>5.6300000000000003E-2</v>
      </c>
      <c r="M243">
        <v>2E-3</v>
      </c>
      <c r="N243">
        <v>86</v>
      </c>
      <c r="O243" t="s">
        <v>7760</v>
      </c>
      <c r="P243">
        <v>0.26754121854002944</v>
      </c>
      <c r="Q243">
        <v>-1.9021669185052343</v>
      </c>
    </row>
    <row r="244" spans="1:17" x14ac:dyDescent="0.2">
      <c r="A244" t="s">
        <v>388</v>
      </c>
      <c r="B244">
        <v>24.3</v>
      </c>
      <c r="C244" t="s">
        <v>9663</v>
      </c>
      <c r="D244" t="s">
        <v>6929</v>
      </c>
      <c r="E244" s="6" t="s">
        <v>2740</v>
      </c>
      <c r="F244" t="s">
        <v>6930</v>
      </c>
      <c r="H244">
        <v>283</v>
      </c>
      <c r="I244">
        <v>281</v>
      </c>
      <c r="J244" t="s">
        <v>6931</v>
      </c>
      <c r="K244" t="s">
        <v>6932</v>
      </c>
      <c r="L244" s="1">
        <v>0.91810000000000003</v>
      </c>
      <c r="M244" s="2">
        <v>1E-35</v>
      </c>
      <c r="N244">
        <v>365</v>
      </c>
      <c r="O244" t="s">
        <v>7758</v>
      </c>
      <c r="P244">
        <v>0.25820792838091411</v>
      </c>
      <c r="Q244">
        <v>-1.95339479501601</v>
      </c>
    </row>
    <row r="245" spans="1:17" x14ac:dyDescent="0.2">
      <c r="A245" t="s">
        <v>26</v>
      </c>
      <c r="B245">
        <v>2.1</v>
      </c>
      <c r="C245" t="s">
        <v>9664</v>
      </c>
      <c r="D245" t="s">
        <v>27</v>
      </c>
      <c r="E245" s="6" t="s">
        <v>28</v>
      </c>
      <c r="F245" t="s">
        <v>29</v>
      </c>
      <c r="G245">
        <v>6</v>
      </c>
      <c r="H245">
        <v>234</v>
      </c>
      <c r="I245">
        <v>274</v>
      </c>
      <c r="J245" t="s">
        <v>5426</v>
      </c>
      <c r="K245" t="s">
        <v>5426</v>
      </c>
      <c r="L245" s="1">
        <v>0.81389999999999996</v>
      </c>
      <c r="M245" s="2">
        <v>9.0000000000000002E-38</v>
      </c>
      <c r="N245">
        <v>381</v>
      </c>
      <c r="O245" t="s">
        <v>7688</v>
      </c>
      <c r="P245">
        <v>0.25704288592331309</v>
      </c>
      <c r="Q245">
        <v>-1.9599190111600799</v>
      </c>
    </row>
    <row r="246" spans="1:17" x14ac:dyDescent="0.2">
      <c r="A246" t="s">
        <v>102</v>
      </c>
      <c r="B246">
        <v>15.7</v>
      </c>
      <c r="C246" t="s">
        <v>9665</v>
      </c>
      <c r="D246" t="s">
        <v>5904</v>
      </c>
      <c r="E246" s="6" t="s">
        <v>5905</v>
      </c>
      <c r="F246" t="s">
        <v>5906</v>
      </c>
      <c r="G246">
        <v>12</v>
      </c>
      <c r="H246">
        <v>394</v>
      </c>
      <c r="I246">
        <v>400</v>
      </c>
      <c r="J246" t="s">
        <v>6644</v>
      </c>
      <c r="K246" t="s">
        <v>6645</v>
      </c>
      <c r="L246" s="1">
        <v>0.88</v>
      </c>
      <c r="M246" s="2">
        <v>3.9999999999999999E-85</v>
      </c>
      <c r="N246">
        <v>792</v>
      </c>
      <c r="O246" t="s">
        <v>7714</v>
      </c>
      <c r="P246">
        <v>0.25654666413581634</v>
      </c>
      <c r="Q246">
        <v>-1.9627068285316991</v>
      </c>
    </row>
    <row r="247" spans="1:17" x14ac:dyDescent="0.2">
      <c r="A247" t="s">
        <v>5175</v>
      </c>
      <c r="B247">
        <v>3.2</v>
      </c>
      <c r="C247" t="s">
        <v>9666</v>
      </c>
      <c r="D247" t="s">
        <v>5176</v>
      </c>
      <c r="E247" s="6" t="s">
        <v>5177</v>
      </c>
      <c r="F247" t="s">
        <v>5178</v>
      </c>
      <c r="G247">
        <v>11</v>
      </c>
      <c r="H247">
        <v>655</v>
      </c>
      <c r="I247">
        <v>670</v>
      </c>
      <c r="J247" t="s">
        <v>4798</v>
      </c>
      <c r="K247" t="s">
        <v>6756</v>
      </c>
      <c r="L247" s="1">
        <v>0.99850000000000005</v>
      </c>
      <c r="M247" s="2">
        <v>3.0000000000000001E-70</v>
      </c>
      <c r="N247">
        <v>666</v>
      </c>
      <c r="O247" t="s">
        <v>7860</v>
      </c>
      <c r="P247">
        <v>0.24970627076114721</v>
      </c>
      <c r="Q247">
        <v>-2.0016960434153312</v>
      </c>
    </row>
    <row r="248" spans="1:17" x14ac:dyDescent="0.2">
      <c r="A248" t="s">
        <v>388</v>
      </c>
      <c r="B248">
        <v>12.8</v>
      </c>
      <c r="C248" t="s">
        <v>9667</v>
      </c>
      <c r="D248" t="s">
        <v>1653</v>
      </c>
      <c r="E248" s="6" t="s">
        <v>1654</v>
      </c>
      <c r="F248" t="s">
        <v>1655</v>
      </c>
      <c r="G248">
        <v>6</v>
      </c>
      <c r="H248">
        <v>512</v>
      </c>
      <c r="I248">
        <v>504</v>
      </c>
      <c r="J248" t="s">
        <v>6889</v>
      </c>
      <c r="K248" t="s">
        <v>6890</v>
      </c>
      <c r="L248" s="1">
        <v>0.996</v>
      </c>
      <c r="M248" s="2">
        <v>4.9999999999999997E-99</v>
      </c>
      <c r="N248">
        <v>913</v>
      </c>
      <c r="O248" t="s">
        <v>7758</v>
      </c>
      <c r="P248">
        <v>0.24792247143114279</v>
      </c>
      <c r="Q248">
        <v>-2.0120390531803718</v>
      </c>
    </row>
    <row r="249" spans="1:17" x14ac:dyDescent="0.2">
      <c r="A249" t="s">
        <v>172</v>
      </c>
      <c r="B249">
        <v>1.4</v>
      </c>
      <c r="C249" t="s">
        <v>9668</v>
      </c>
      <c r="D249" t="s">
        <v>173</v>
      </c>
      <c r="E249" s="6" t="s">
        <v>174</v>
      </c>
      <c r="F249" t="s">
        <v>175</v>
      </c>
      <c r="G249">
        <v>4</v>
      </c>
      <c r="H249">
        <v>104</v>
      </c>
      <c r="I249">
        <v>105</v>
      </c>
      <c r="J249" t="s">
        <v>5138</v>
      </c>
      <c r="K249" t="s">
        <v>5138</v>
      </c>
      <c r="L249" s="1">
        <v>0.99050000000000005</v>
      </c>
      <c r="M249" s="2">
        <v>5.9999999999999997E-18</v>
      </c>
      <c r="N249">
        <v>204</v>
      </c>
      <c r="O249" t="s">
        <v>7720</v>
      </c>
      <c r="P249">
        <v>0.24698570294360203</v>
      </c>
      <c r="Q249">
        <v>-2.0175005627508575</v>
      </c>
    </row>
    <row r="250" spans="1:17" x14ac:dyDescent="0.2">
      <c r="A250" t="s">
        <v>4317</v>
      </c>
      <c r="B250">
        <v>1.1000000000000001</v>
      </c>
      <c r="C250" t="s">
        <v>9669</v>
      </c>
      <c r="D250" t="s">
        <v>4318</v>
      </c>
      <c r="E250" s="6" t="s">
        <v>4319</v>
      </c>
      <c r="F250" t="s">
        <v>4320</v>
      </c>
      <c r="G250">
        <v>11</v>
      </c>
      <c r="H250">
        <v>429</v>
      </c>
      <c r="I250">
        <v>425</v>
      </c>
      <c r="J250" t="s">
        <v>5255</v>
      </c>
      <c r="K250" t="s">
        <v>7164</v>
      </c>
      <c r="L250" s="1">
        <v>0.96940000000000004</v>
      </c>
      <c r="M250" s="2">
        <v>1E-136</v>
      </c>
      <c r="N250">
        <v>1230</v>
      </c>
      <c r="O250" t="s">
        <v>7837</v>
      </c>
      <c r="P250">
        <v>0.24567636575447771</v>
      </c>
      <c r="Q250">
        <v>-2.0251690188268294</v>
      </c>
    </row>
    <row r="251" spans="1:17" x14ac:dyDescent="0.2">
      <c r="A251" t="s">
        <v>388</v>
      </c>
      <c r="B251">
        <v>114.1</v>
      </c>
      <c r="C251" t="s">
        <v>9670</v>
      </c>
      <c r="D251" t="s">
        <v>5475</v>
      </c>
      <c r="E251" s="6" t="s">
        <v>2766</v>
      </c>
      <c r="F251" t="s">
        <v>5476</v>
      </c>
      <c r="G251">
        <v>4</v>
      </c>
      <c r="H251">
        <v>354</v>
      </c>
      <c r="I251">
        <v>385</v>
      </c>
      <c r="J251" t="s">
        <v>6960</v>
      </c>
      <c r="K251" t="s">
        <v>6961</v>
      </c>
      <c r="L251" s="1">
        <v>0.97919999999999996</v>
      </c>
      <c r="M251" s="2">
        <v>3.9999999999999998E-6</v>
      </c>
      <c r="N251">
        <v>111</v>
      </c>
      <c r="O251" t="s">
        <v>7758</v>
      </c>
      <c r="P251">
        <v>0.24296212632923259</v>
      </c>
      <c r="Q251">
        <v>-2.0411966551942138</v>
      </c>
    </row>
    <row r="252" spans="1:17" x14ac:dyDescent="0.2">
      <c r="A252" t="s">
        <v>134</v>
      </c>
      <c r="B252">
        <v>3.3</v>
      </c>
      <c r="C252" t="s">
        <v>9671</v>
      </c>
      <c r="D252" t="s">
        <v>5110</v>
      </c>
      <c r="E252" s="6" t="s">
        <v>5111</v>
      </c>
      <c r="F252" t="s">
        <v>5112</v>
      </c>
      <c r="G252">
        <v>14</v>
      </c>
      <c r="H252">
        <v>475</v>
      </c>
      <c r="I252">
        <v>533</v>
      </c>
      <c r="J252" t="s">
        <v>6699</v>
      </c>
      <c r="K252" t="s">
        <v>6700</v>
      </c>
      <c r="L252" s="1">
        <v>0.36020000000000002</v>
      </c>
      <c r="M252" s="2">
        <v>3.9999999999999998E-7</v>
      </c>
      <c r="N252">
        <v>121</v>
      </c>
      <c r="O252" t="s">
        <v>7716</v>
      </c>
      <c r="P252">
        <v>0.24003364099436025</v>
      </c>
      <c r="Q252">
        <v>-2.0586914794929512</v>
      </c>
    </row>
    <row r="253" spans="1:17" x14ac:dyDescent="0.2">
      <c r="A253" t="s">
        <v>249</v>
      </c>
      <c r="B253">
        <v>4.0999999999999996</v>
      </c>
      <c r="C253" t="s">
        <v>9672</v>
      </c>
      <c r="D253" t="s">
        <v>2578</v>
      </c>
      <c r="E253" s="6" t="s">
        <v>2579</v>
      </c>
      <c r="F253" t="s">
        <v>2580</v>
      </c>
      <c r="G253">
        <v>11</v>
      </c>
      <c r="H253">
        <v>445</v>
      </c>
      <c r="I253">
        <v>451</v>
      </c>
      <c r="J253" t="s">
        <v>6761</v>
      </c>
      <c r="K253" t="s">
        <v>2582</v>
      </c>
      <c r="L253" s="1">
        <v>0.98229999999999995</v>
      </c>
      <c r="M253" s="2">
        <v>1.0000000000000001E-86</v>
      </c>
      <c r="N253">
        <v>805</v>
      </c>
      <c r="O253" t="s">
        <v>7730</v>
      </c>
      <c r="P253">
        <v>0.22718866891309392</v>
      </c>
      <c r="Q253">
        <v>-2.1380372129961023</v>
      </c>
    </row>
    <row r="254" spans="1:17" x14ac:dyDescent="0.2">
      <c r="A254" t="s">
        <v>5300</v>
      </c>
      <c r="B254">
        <v>4.0999999999999996</v>
      </c>
      <c r="C254" t="s">
        <v>9673</v>
      </c>
      <c r="D254" t="s">
        <v>6112</v>
      </c>
      <c r="E254" s="6" t="s">
        <v>6113</v>
      </c>
      <c r="F254" t="s">
        <v>6114</v>
      </c>
      <c r="G254">
        <v>8</v>
      </c>
      <c r="H254">
        <v>244</v>
      </c>
      <c r="I254">
        <v>253</v>
      </c>
      <c r="J254" t="s">
        <v>6832</v>
      </c>
      <c r="K254" t="s">
        <v>6833</v>
      </c>
      <c r="L254" s="1">
        <v>0.41899999999999998</v>
      </c>
      <c r="M254">
        <v>8.0000000000000002E-3</v>
      </c>
      <c r="N254">
        <v>80</v>
      </c>
      <c r="O254" t="s">
        <v>7757</v>
      </c>
      <c r="P254">
        <v>0.22012236240999955</v>
      </c>
      <c r="Q254">
        <v>-2.1836223776488746</v>
      </c>
    </row>
    <row r="255" spans="1:17" x14ac:dyDescent="0.2">
      <c r="A255" t="s">
        <v>832</v>
      </c>
      <c r="B255">
        <v>1.1000000000000001</v>
      </c>
      <c r="C255" t="s">
        <v>9674</v>
      </c>
      <c r="D255" t="s">
        <v>833</v>
      </c>
      <c r="E255" s="6" t="s">
        <v>834</v>
      </c>
      <c r="F255" t="s">
        <v>835</v>
      </c>
      <c r="H255">
        <v>387</v>
      </c>
      <c r="I255">
        <v>591</v>
      </c>
      <c r="J255" t="s">
        <v>7057</v>
      </c>
      <c r="K255" t="s">
        <v>7058</v>
      </c>
      <c r="L255" s="1">
        <v>0.1404</v>
      </c>
      <c r="M255">
        <v>8.9999999999999993E-3</v>
      </c>
      <c r="N255">
        <v>82</v>
      </c>
      <c r="O255" t="s">
        <v>7776</v>
      </c>
      <c r="P255">
        <v>0.21672305232497494</v>
      </c>
      <c r="Q255">
        <v>-2.2060754771913569</v>
      </c>
    </row>
    <row r="256" spans="1:17" x14ac:dyDescent="0.2">
      <c r="A256" t="s">
        <v>388</v>
      </c>
      <c r="B256">
        <v>102.1</v>
      </c>
      <c r="C256" t="s">
        <v>9675</v>
      </c>
      <c r="D256" t="s">
        <v>6941</v>
      </c>
      <c r="E256" s="6" t="s">
        <v>6942</v>
      </c>
      <c r="F256" t="s">
        <v>6943</v>
      </c>
      <c r="H256">
        <v>247</v>
      </c>
      <c r="I256">
        <v>347</v>
      </c>
      <c r="J256" t="s">
        <v>5345</v>
      </c>
      <c r="K256" t="s">
        <v>6944</v>
      </c>
      <c r="L256" s="1">
        <v>0.61380000000000001</v>
      </c>
      <c r="M256" s="2">
        <v>8.9999999999999997E-45</v>
      </c>
      <c r="N256">
        <v>442</v>
      </c>
      <c r="O256" t="s">
        <v>7758</v>
      </c>
      <c r="P256">
        <v>0.20875776776390589</v>
      </c>
      <c r="Q256">
        <v>-2.2600982143978268</v>
      </c>
    </row>
    <row r="257" spans="1:17" x14ac:dyDescent="0.2">
      <c r="A257" t="s">
        <v>2960</v>
      </c>
      <c r="B257">
        <v>1.1000000000000001</v>
      </c>
      <c r="C257" t="s">
        <v>9676</v>
      </c>
      <c r="D257" t="s">
        <v>2961</v>
      </c>
      <c r="E257" s="6" t="s">
        <v>2962</v>
      </c>
      <c r="F257" t="s">
        <v>2963</v>
      </c>
      <c r="G257">
        <v>1</v>
      </c>
      <c r="H257">
        <v>483</v>
      </c>
      <c r="I257">
        <v>636</v>
      </c>
      <c r="J257" t="s">
        <v>7111</v>
      </c>
      <c r="K257" t="s">
        <v>7112</v>
      </c>
      <c r="L257" s="1">
        <v>0.68710000000000004</v>
      </c>
      <c r="M257" s="2">
        <v>7.0000000000000005E-13</v>
      </c>
      <c r="N257">
        <v>170</v>
      </c>
      <c r="O257" t="s">
        <v>7806</v>
      </c>
      <c r="P257">
        <v>0.2004311958760106</v>
      </c>
      <c r="Q257">
        <v>-2.3188210223174566</v>
      </c>
    </row>
    <row r="258" spans="1:17" x14ac:dyDescent="0.2">
      <c r="A258" t="s">
        <v>388</v>
      </c>
      <c r="B258">
        <v>16.2</v>
      </c>
      <c r="C258" t="s">
        <v>9677</v>
      </c>
      <c r="D258" t="s">
        <v>6910</v>
      </c>
      <c r="E258" s="6" t="s">
        <v>6911</v>
      </c>
      <c r="F258" t="s">
        <v>6912</v>
      </c>
      <c r="H258">
        <v>252</v>
      </c>
      <c r="I258">
        <v>289</v>
      </c>
      <c r="J258" t="s">
        <v>6913</v>
      </c>
      <c r="K258" t="s">
        <v>6914</v>
      </c>
      <c r="L258" s="1">
        <v>0.83389999999999997</v>
      </c>
      <c r="M258" s="2">
        <v>1E-53</v>
      </c>
      <c r="N258">
        <v>518</v>
      </c>
      <c r="O258" t="s">
        <v>7758</v>
      </c>
      <c r="P258">
        <v>0.19610056581559959</v>
      </c>
      <c r="Q258">
        <v>-2.3503343966944654</v>
      </c>
    </row>
    <row r="259" spans="1:17" x14ac:dyDescent="0.2">
      <c r="A259" t="s">
        <v>123</v>
      </c>
      <c r="B259">
        <v>3.3</v>
      </c>
      <c r="C259" t="s">
        <v>9678</v>
      </c>
      <c r="D259" t="s">
        <v>1249</v>
      </c>
      <c r="E259" s="6" t="s">
        <v>1250</v>
      </c>
      <c r="F259" t="s">
        <v>1251</v>
      </c>
      <c r="G259">
        <v>11</v>
      </c>
      <c r="H259">
        <v>472</v>
      </c>
      <c r="I259">
        <v>479</v>
      </c>
      <c r="J259" t="s">
        <v>6678</v>
      </c>
      <c r="K259" t="s">
        <v>6679</v>
      </c>
      <c r="L259" s="1">
        <v>0.98329999999999995</v>
      </c>
      <c r="M259" s="2">
        <v>1.9999999999999999E-81</v>
      </c>
      <c r="N259">
        <v>761</v>
      </c>
      <c r="O259" t="s">
        <v>7715</v>
      </c>
      <c r="P259">
        <v>0.1959803103634529</v>
      </c>
      <c r="Q259">
        <v>-2.3512193771178049</v>
      </c>
    </row>
    <row r="260" spans="1:17" x14ac:dyDescent="0.2">
      <c r="A260" t="s">
        <v>317</v>
      </c>
      <c r="B260">
        <v>1.1299999999999999</v>
      </c>
      <c r="C260" t="s">
        <v>9679</v>
      </c>
      <c r="D260" t="s">
        <v>333</v>
      </c>
      <c r="E260" s="6" t="s">
        <v>334</v>
      </c>
      <c r="F260" t="s">
        <v>335</v>
      </c>
      <c r="G260">
        <v>12</v>
      </c>
      <c r="H260">
        <v>447</v>
      </c>
      <c r="I260">
        <v>451</v>
      </c>
      <c r="J260" t="s">
        <v>6791</v>
      </c>
      <c r="K260" t="s">
        <v>6792</v>
      </c>
      <c r="L260" s="1">
        <v>0.95120000000000005</v>
      </c>
      <c r="M260" s="2">
        <v>8.9999999999999996E-7</v>
      </c>
      <c r="N260">
        <v>117</v>
      </c>
      <c r="O260" t="s">
        <v>7742</v>
      </c>
      <c r="P260">
        <v>0.18767603116451667</v>
      </c>
      <c r="Q260">
        <v>-2.4136836851455805</v>
      </c>
    </row>
    <row r="261" spans="1:17" x14ac:dyDescent="0.2">
      <c r="A261" t="s">
        <v>388</v>
      </c>
      <c r="B261">
        <v>131.1</v>
      </c>
      <c r="C261" t="s">
        <v>9680</v>
      </c>
      <c r="D261" t="s">
        <v>1849</v>
      </c>
      <c r="E261" s="6" t="s">
        <v>1850</v>
      </c>
      <c r="F261" t="s">
        <v>1851</v>
      </c>
      <c r="H261">
        <v>310</v>
      </c>
      <c r="I261">
        <v>306</v>
      </c>
      <c r="J261" t="s">
        <v>6981</v>
      </c>
      <c r="K261" t="s">
        <v>6982</v>
      </c>
      <c r="L261" s="1">
        <v>0.74509999999999998</v>
      </c>
      <c r="M261" s="2">
        <v>3.9999999999999998E-44</v>
      </c>
      <c r="N261">
        <v>437</v>
      </c>
      <c r="O261" t="s">
        <v>7758</v>
      </c>
      <c r="P261">
        <v>0.18722682310048802</v>
      </c>
      <c r="Q261">
        <v>-2.4171409570711986</v>
      </c>
    </row>
    <row r="262" spans="1:17" x14ac:dyDescent="0.2">
      <c r="A262" t="s">
        <v>102</v>
      </c>
      <c r="B262">
        <v>22.1</v>
      </c>
      <c r="C262" t="s">
        <v>9681</v>
      </c>
      <c r="D262" t="s">
        <v>6660</v>
      </c>
      <c r="E262" s="6" t="s">
        <v>6661</v>
      </c>
      <c r="F262" t="s">
        <v>6662</v>
      </c>
      <c r="G262">
        <v>12</v>
      </c>
      <c r="H262">
        <v>151</v>
      </c>
      <c r="I262">
        <v>742</v>
      </c>
      <c r="J262" t="s">
        <v>6663</v>
      </c>
      <c r="K262" t="s">
        <v>6664</v>
      </c>
      <c r="L262" s="1">
        <v>0.1132</v>
      </c>
      <c r="M262">
        <v>2E-3</v>
      </c>
      <c r="N262">
        <v>82</v>
      </c>
      <c r="O262" t="s">
        <v>7714</v>
      </c>
      <c r="P262">
        <v>0.18465121601021675</v>
      </c>
      <c r="Q262">
        <v>-2.4371253315253534</v>
      </c>
    </row>
    <row r="263" spans="1:17" x14ac:dyDescent="0.2">
      <c r="A263" t="s">
        <v>2639</v>
      </c>
      <c r="B263">
        <v>3.1</v>
      </c>
      <c r="C263" t="s">
        <v>9682</v>
      </c>
      <c r="D263" t="s">
        <v>2640</v>
      </c>
      <c r="E263" s="6" t="s">
        <v>2641</v>
      </c>
      <c r="F263" t="s">
        <v>2642</v>
      </c>
      <c r="G263">
        <v>10</v>
      </c>
      <c r="H263">
        <v>315</v>
      </c>
      <c r="I263">
        <v>314</v>
      </c>
      <c r="J263" t="s">
        <v>6797</v>
      </c>
      <c r="K263" t="s">
        <v>4610</v>
      </c>
      <c r="L263" s="1">
        <v>1</v>
      </c>
      <c r="M263" s="2">
        <v>9.9999999999999997E-48</v>
      </c>
      <c r="N263">
        <v>467</v>
      </c>
      <c r="O263" t="s">
        <v>7744</v>
      </c>
      <c r="P263">
        <v>0.18426124512107164</v>
      </c>
      <c r="Q263">
        <v>-2.4401754278853032</v>
      </c>
    </row>
    <row r="264" spans="1:17" x14ac:dyDescent="0.2">
      <c r="A264" t="s">
        <v>102</v>
      </c>
      <c r="B264">
        <v>2.25</v>
      </c>
      <c r="C264" t="s">
        <v>9683</v>
      </c>
      <c r="D264" t="s">
        <v>2408</v>
      </c>
      <c r="E264" s="6" t="s">
        <v>2409</v>
      </c>
      <c r="F264" t="s">
        <v>2410</v>
      </c>
      <c r="G264">
        <v>12</v>
      </c>
      <c r="H264">
        <v>392</v>
      </c>
      <c r="I264">
        <v>388</v>
      </c>
      <c r="J264" t="s">
        <v>6605</v>
      </c>
      <c r="K264" t="s">
        <v>6610</v>
      </c>
      <c r="L264" s="1">
        <v>0.89949999999999997</v>
      </c>
      <c r="M264" s="2">
        <v>1.9999999999999999E-34</v>
      </c>
      <c r="N264">
        <v>355</v>
      </c>
      <c r="O264" t="s">
        <v>7714</v>
      </c>
      <c r="P264">
        <v>0.18104597155500879</v>
      </c>
      <c r="Q264">
        <v>-2.4655720190523942</v>
      </c>
    </row>
    <row r="265" spans="1:17" x14ac:dyDescent="0.2">
      <c r="A265" t="s">
        <v>388</v>
      </c>
      <c r="B265">
        <v>125.3</v>
      </c>
      <c r="C265" t="s">
        <v>9684</v>
      </c>
      <c r="D265" t="s">
        <v>5497</v>
      </c>
      <c r="E265" s="6" t="s">
        <v>4632</v>
      </c>
      <c r="F265" t="s">
        <v>5498</v>
      </c>
      <c r="H265">
        <v>241</v>
      </c>
      <c r="I265">
        <v>445</v>
      </c>
      <c r="J265" t="s">
        <v>6972</v>
      </c>
      <c r="K265" t="s">
        <v>6973</v>
      </c>
      <c r="L265" s="1">
        <v>0.51239999999999997</v>
      </c>
      <c r="M265" s="2">
        <v>5.0000000000000004E-44</v>
      </c>
      <c r="N265">
        <v>435</v>
      </c>
      <c r="O265" t="s">
        <v>7758</v>
      </c>
      <c r="P265">
        <v>0.17828393269951961</v>
      </c>
      <c r="Q265">
        <v>-2.4877514045953211</v>
      </c>
    </row>
    <row r="266" spans="1:17" x14ac:dyDescent="0.2">
      <c r="A266" t="s">
        <v>685</v>
      </c>
      <c r="B266">
        <v>5.3</v>
      </c>
      <c r="C266" t="s">
        <v>9685</v>
      </c>
      <c r="D266" t="s">
        <v>5561</v>
      </c>
      <c r="E266" s="6" t="s">
        <v>5562</v>
      </c>
      <c r="F266" t="s">
        <v>5563</v>
      </c>
      <c r="G266">
        <v>8</v>
      </c>
      <c r="H266">
        <v>73</v>
      </c>
      <c r="I266">
        <v>1465</v>
      </c>
      <c r="J266" t="s">
        <v>7004</v>
      </c>
      <c r="K266" t="s">
        <v>7005</v>
      </c>
      <c r="L266" s="1">
        <v>4.7100000000000003E-2</v>
      </c>
      <c r="M266" s="2">
        <v>9.9999999999999995E-8</v>
      </c>
      <c r="N266">
        <v>115</v>
      </c>
      <c r="O266" t="s">
        <v>7760</v>
      </c>
      <c r="P266">
        <v>0.1754604315029209</v>
      </c>
      <c r="Q266">
        <v>-2.5107823732506622</v>
      </c>
    </row>
    <row r="267" spans="1:17" x14ac:dyDescent="0.2">
      <c r="A267" t="s">
        <v>388</v>
      </c>
      <c r="B267">
        <v>2.1</v>
      </c>
      <c r="C267" t="s">
        <v>9686</v>
      </c>
      <c r="D267" t="s">
        <v>1513</v>
      </c>
      <c r="E267" s="6" t="s">
        <v>415</v>
      </c>
      <c r="F267" t="s">
        <v>1514</v>
      </c>
      <c r="H267">
        <v>328</v>
      </c>
      <c r="I267">
        <v>296</v>
      </c>
      <c r="J267" t="s">
        <v>6851</v>
      </c>
      <c r="K267" t="s">
        <v>6852</v>
      </c>
      <c r="L267" s="1">
        <v>0.82430000000000003</v>
      </c>
      <c r="M267" s="2">
        <v>6.9999999999999999E-4</v>
      </c>
      <c r="N267">
        <v>91</v>
      </c>
      <c r="O267" t="s">
        <v>7758</v>
      </c>
      <c r="P267">
        <v>0.17041846508042319</v>
      </c>
      <c r="Q267">
        <v>-2.5528464328172058</v>
      </c>
    </row>
    <row r="268" spans="1:17" x14ac:dyDescent="0.2">
      <c r="A268" t="s">
        <v>134</v>
      </c>
      <c r="B268">
        <v>1.7</v>
      </c>
      <c r="C268" t="s">
        <v>9687</v>
      </c>
      <c r="D268" t="s">
        <v>2487</v>
      </c>
      <c r="E268" s="6" t="s">
        <v>2488</v>
      </c>
      <c r="F268" t="s">
        <v>2489</v>
      </c>
      <c r="G268">
        <v>12</v>
      </c>
      <c r="H268">
        <v>469</v>
      </c>
      <c r="I268">
        <v>470</v>
      </c>
      <c r="J268" t="s">
        <v>6690</v>
      </c>
      <c r="K268" t="s">
        <v>6691</v>
      </c>
      <c r="L268" s="1">
        <v>0.92769999999999997</v>
      </c>
      <c r="M268" s="2">
        <v>1.9999999999999999E-67</v>
      </c>
      <c r="N268">
        <v>641</v>
      </c>
      <c r="O268" t="s">
        <v>7716</v>
      </c>
      <c r="P268">
        <v>0.169711373125075</v>
      </c>
      <c r="Q268">
        <v>-2.5588448452610737</v>
      </c>
    </row>
    <row r="269" spans="1:17" x14ac:dyDescent="0.2">
      <c r="A269" t="s">
        <v>685</v>
      </c>
      <c r="B269">
        <v>5.19</v>
      </c>
      <c r="C269" t="s">
        <v>9688</v>
      </c>
      <c r="D269" t="s">
        <v>3429</v>
      </c>
      <c r="E269" s="6" t="s">
        <v>3430</v>
      </c>
      <c r="F269" t="s">
        <v>3431</v>
      </c>
      <c r="G269">
        <v>8</v>
      </c>
      <c r="H269">
        <v>647</v>
      </c>
      <c r="I269">
        <v>802</v>
      </c>
      <c r="J269" t="s">
        <v>7011</v>
      </c>
      <c r="K269" t="s">
        <v>7012</v>
      </c>
      <c r="L269" s="1">
        <v>0.77180000000000004</v>
      </c>
      <c r="M269" s="2">
        <v>1E-156</v>
      </c>
      <c r="N269">
        <v>1411</v>
      </c>
      <c r="O269" t="s">
        <v>7760</v>
      </c>
      <c r="P269">
        <v>0.16963583148648323</v>
      </c>
      <c r="Q269">
        <v>-2.5594871581942358</v>
      </c>
    </row>
    <row r="270" spans="1:17" x14ac:dyDescent="0.2">
      <c r="A270" t="s">
        <v>102</v>
      </c>
      <c r="B270">
        <v>21.1</v>
      </c>
      <c r="C270" t="s">
        <v>9689</v>
      </c>
      <c r="D270" t="s">
        <v>2450</v>
      </c>
      <c r="E270" s="6" t="s">
        <v>2451</v>
      </c>
      <c r="F270" t="s">
        <v>2452</v>
      </c>
      <c r="G270">
        <v>11</v>
      </c>
      <c r="H270">
        <v>414</v>
      </c>
      <c r="I270">
        <v>405</v>
      </c>
      <c r="J270" t="s">
        <v>6652</v>
      </c>
      <c r="K270" t="s">
        <v>6653</v>
      </c>
      <c r="L270" s="1">
        <v>0.92589999999999995</v>
      </c>
      <c r="M270" s="2">
        <v>7.0000000000000006E-64</v>
      </c>
      <c r="N270">
        <v>609</v>
      </c>
      <c r="O270" t="s">
        <v>7714</v>
      </c>
      <c r="P270">
        <v>0.15585512605363955</v>
      </c>
      <c r="Q270">
        <v>-2.6817224891024707</v>
      </c>
    </row>
    <row r="271" spans="1:17" x14ac:dyDescent="0.2">
      <c r="A271" t="s">
        <v>388</v>
      </c>
      <c r="B271">
        <v>11.1</v>
      </c>
      <c r="C271" t="s">
        <v>9690</v>
      </c>
      <c r="D271" t="s">
        <v>6874</v>
      </c>
      <c r="E271" s="6" t="s">
        <v>519</v>
      </c>
      <c r="F271" t="s">
        <v>6875</v>
      </c>
      <c r="G271">
        <v>6</v>
      </c>
      <c r="H271">
        <v>266</v>
      </c>
      <c r="I271">
        <v>264</v>
      </c>
      <c r="J271" t="s">
        <v>6876</v>
      </c>
      <c r="K271" t="s">
        <v>6877</v>
      </c>
      <c r="L271" s="1">
        <v>0.88639999999999997</v>
      </c>
      <c r="M271" s="2">
        <v>6.9999999999999996E-54</v>
      </c>
      <c r="N271">
        <v>521</v>
      </c>
      <c r="O271" t="s">
        <v>7758</v>
      </c>
      <c r="P271">
        <v>0.15349132330849266</v>
      </c>
      <c r="Q271">
        <v>-2.7037709909115262</v>
      </c>
    </row>
    <row r="272" spans="1:17" x14ac:dyDescent="0.2">
      <c r="A272" t="s">
        <v>134</v>
      </c>
      <c r="B272">
        <v>4.3</v>
      </c>
      <c r="C272" t="s">
        <v>9691</v>
      </c>
      <c r="D272" t="s">
        <v>5944</v>
      </c>
      <c r="E272" s="6" t="s">
        <v>5945</v>
      </c>
      <c r="F272" t="s">
        <v>5946</v>
      </c>
      <c r="G272">
        <v>12</v>
      </c>
      <c r="H272">
        <v>542</v>
      </c>
      <c r="I272">
        <v>571</v>
      </c>
      <c r="J272" t="s">
        <v>6701</v>
      </c>
      <c r="K272" t="s">
        <v>6702</v>
      </c>
      <c r="L272" s="1">
        <v>0.80740000000000001</v>
      </c>
      <c r="M272" s="2">
        <v>2.0000000000000001E-32</v>
      </c>
      <c r="N272">
        <v>340</v>
      </c>
      <c r="O272" t="s">
        <v>7716</v>
      </c>
      <c r="P272">
        <v>0.14688164909903606</v>
      </c>
      <c r="Q272">
        <v>-2.7672739332176839</v>
      </c>
    </row>
    <row r="273" spans="1:17" x14ac:dyDescent="0.2">
      <c r="A273" t="s">
        <v>388</v>
      </c>
      <c r="B273">
        <v>14.14</v>
      </c>
      <c r="C273" t="s">
        <v>9692</v>
      </c>
      <c r="D273" t="s">
        <v>6895</v>
      </c>
      <c r="E273" s="6" t="s">
        <v>6896</v>
      </c>
      <c r="F273" t="s">
        <v>6897</v>
      </c>
      <c r="H273">
        <v>323</v>
      </c>
      <c r="I273">
        <v>310</v>
      </c>
      <c r="J273" t="s">
        <v>6898</v>
      </c>
      <c r="K273" t="s">
        <v>6899</v>
      </c>
      <c r="L273" s="1">
        <v>0.83550000000000002</v>
      </c>
      <c r="M273" s="2">
        <v>7.0000000000000006E-30</v>
      </c>
      <c r="N273">
        <v>315</v>
      </c>
      <c r="O273" t="s">
        <v>7758</v>
      </c>
      <c r="P273">
        <v>0.14642784379800916</v>
      </c>
      <c r="Q273">
        <v>-2.7717381813622817</v>
      </c>
    </row>
    <row r="274" spans="1:17" x14ac:dyDescent="0.2">
      <c r="A274" t="s">
        <v>388</v>
      </c>
      <c r="B274">
        <v>1.32</v>
      </c>
      <c r="C274" t="s">
        <v>9693</v>
      </c>
      <c r="D274" t="s">
        <v>6846</v>
      </c>
      <c r="E274" s="6" t="s">
        <v>6847</v>
      </c>
      <c r="F274" t="s">
        <v>6848</v>
      </c>
      <c r="H274">
        <v>372</v>
      </c>
      <c r="I274">
        <v>363</v>
      </c>
      <c r="J274" t="s">
        <v>6849</v>
      </c>
      <c r="K274" t="s">
        <v>6850</v>
      </c>
      <c r="L274" s="1">
        <v>0.78239999999999998</v>
      </c>
      <c r="M274" s="2">
        <v>3.0000000000000001E-72</v>
      </c>
      <c r="N274">
        <v>681</v>
      </c>
      <c r="O274" t="s">
        <v>7758</v>
      </c>
      <c r="P274">
        <v>0.13873615514184442</v>
      </c>
      <c r="Q274">
        <v>-2.8495842867024206</v>
      </c>
    </row>
    <row r="275" spans="1:17" x14ac:dyDescent="0.2">
      <c r="A275" t="s">
        <v>1031</v>
      </c>
      <c r="B275">
        <v>1.1000000000000001</v>
      </c>
      <c r="C275" t="s">
        <v>9694</v>
      </c>
      <c r="D275" t="s">
        <v>4279</v>
      </c>
      <c r="E275" s="6" t="s">
        <v>2300</v>
      </c>
      <c r="F275" t="s">
        <v>4280</v>
      </c>
      <c r="H275">
        <v>311</v>
      </c>
      <c r="I275">
        <v>1017</v>
      </c>
      <c r="J275" t="s">
        <v>7119</v>
      </c>
      <c r="K275" t="s">
        <v>7120</v>
      </c>
      <c r="L275" s="1">
        <v>0.1278</v>
      </c>
      <c r="M275">
        <v>4.0000000000000001E-3</v>
      </c>
      <c r="N275">
        <v>84</v>
      </c>
      <c r="O275" t="s">
        <v>7813</v>
      </c>
      <c r="P275">
        <v>0.1382415520932104</v>
      </c>
      <c r="Q275">
        <v>-2.8547367744680234</v>
      </c>
    </row>
    <row r="276" spans="1:17" x14ac:dyDescent="0.2">
      <c r="A276" t="s">
        <v>1135</v>
      </c>
      <c r="B276">
        <v>2.1</v>
      </c>
      <c r="C276" t="s">
        <v>9695</v>
      </c>
      <c r="D276" t="s">
        <v>5793</v>
      </c>
      <c r="E276" s="6" t="s">
        <v>5794</v>
      </c>
      <c r="F276" t="s">
        <v>5795</v>
      </c>
      <c r="G276">
        <v>7</v>
      </c>
      <c r="H276">
        <v>441</v>
      </c>
      <c r="I276">
        <v>392</v>
      </c>
      <c r="J276" t="s">
        <v>4538</v>
      </c>
      <c r="K276" t="s">
        <v>7170</v>
      </c>
      <c r="L276" s="1">
        <v>0.40310000000000001</v>
      </c>
      <c r="M276" s="2">
        <v>2.0000000000000002E-15</v>
      </c>
      <c r="N276">
        <v>191</v>
      </c>
      <c r="O276" t="s">
        <v>7840</v>
      </c>
      <c r="P276">
        <v>0.13657222014340559</v>
      </c>
      <c r="Q276">
        <v>-2.8722640368607064</v>
      </c>
    </row>
    <row r="277" spans="1:17" x14ac:dyDescent="0.2">
      <c r="A277" t="s">
        <v>976</v>
      </c>
      <c r="B277">
        <v>1.1000000000000001</v>
      </c>
      <c r="C277" t="s">
        <v>9696</v>
      </c>
      <c r="D277" t="s">
        <v>977</v>
      </c>
      <c r="E277" s="6" t="s">
        <v>978</v>
      </c>
      <c r="F277" t="s">
        <v>979</v>
      </c>
      <c r="G277">
        <v>1</v>
      </c>
      <c r="H277">
        <v>554</v>
      </c>
      <c r="I277">
        <v>677</v>
      </c>
      <c r="J277" t="s">
        <v>7103</v>
      </c>
      <c r="K277" t="s">
        <v>7104</v>
      </c>
      <c r="L277" s="1">
        <v>0.72230000000000005</v>
      </c>
      <c r="M277" s="2">
        <v>8E-70</v>
      </c>
      <c r="N277">
        <v>662</v>
      </c>
      <c r="O277" t="s">
        <v>7800</v>
      </c>
      <c r="P277">
        <v>0.12816836207439924</v>
      </c>
      <c r="Q277">
        <v>-2.9638879133630258</v>
      </c>
    </row>
    <row r="278" spans="1:17" x14ac:dyDescent="0.2">
      <c r="A278" t="s">
        <v>102</v>
      </c>
      <c r="B278">
        <v>3.12</v>
      </c>
      <c r="C278" t="s">
        <v>9697</v>
      </c>
      <c r="D278" t="s">
        <v>6612</v>
      </c>
      <c r="E278" s="6" t="s">
        <v>6613</v>
      </c>
      <c r="F278" t="s">
        <v>6614</v>
      </c>
      <c r="G278">
        <v>14</v>
      </c>
      <c r="H278">
        <v>492</v>
      </c>
      <c r="I278">
        <v>538</v>
      </c>
      <c r="J278" t="s">
        <v>1277</v>
      </c>
      <c r="K278" t="s">
        <v>6615</v>
      </c>
      <c r="L278" s="1">
        <v>0.72860000000000003</v>
      </c>
      <c r="M278" s="2">
        <v>1E-22</v>
      </c>
      <c r="N278">
        <v>254</v>
      </c>
      <c r="O278" t="s">
        <v>7714</v>
      </c>
      <c r="P278">
        <v>0.1224345004668555</v>
      </c>
      <c r="Q278">
        <v>-3.0299179466689332</v>
      </c>
    </row>
    <row r="279" spans="1:17" x14ac:dyDescent="0.2">
      <c r="A279" t="s">
        <v>685</v>
      </c>
      <c r="B279">
        <v>6.1</v>
      </c>
      <c r="C279" t="s">
        <v>9698</v>
      </c>
      <c r="D279" t="s">
        <v>2828</v>
      </c>
      <c r="E279" s="6" t="s">
        <v>2829</v>
      </c>
      <c r="F279" t="s">
        <v>2830</v>
      </c>
      <c r="G279">
        <v>7</v>
      </c>
      <c r="H279">
        <v>636</v>
      </c>
      <c r="I279">
        <v>727</v>
      </c>
      <c r="J279" t="s">
        <v>5577</v>
      </c>
      <c r="K279" t="s">
        <v>5578</v>
      </c>
      <c r="L279" s="1">
        <v>0.78680000000000005</v>
      </c>
      <c r="M279" s="2">
        <v>1E-99</v>
      </c>
      <c r="N279">
        <v>919</v>
      </c>
      <c r="O279" t="s">
        <v>7760</v>
      </c>
      <c r="P279">
        <v>0.12181179694914823</v>
      </c>
      <c r="Q279">
        <v>-3.0372742360611853</v>
      </c>
    </row>
    <row r="280" spans="1:17" x14ac:dyDescent="0.2">
      <c r="A280" t="s">
        <v>172</v>
      </c>
      <c r="B280">
        <v>5.4</v>
      </c>
      <c r="C280" t="s">
        <v>9699</v>
      </c>
      <c r="D280" t="s">
        <v>3113</v>
      </c>
      <c r="E280" s="6" t="s">
        <v>3114</v>
      </c>
      <c r="F280" t="s">
        <v>3115</v>
      </c>
      <c r="G280">
        <v>8</v>
      </c>
      <c r="H280">
        <v>318</v>
      </c>
      <c r="I280">
        <v>287</v>
      </c>
      <c r="J280" t="s">
        <v>6737</v>
      </c>
      <c r="K280" t="s">
        <v>5143</v>
      </c>
      <c r="L280" s="1">
        <v>0.87109999999999999</v>
      </c>
      <c r="M280" s="2">
        <v>7E-39</v>
      </c>
      <c r="N280">
        <v>392</v>
      </c>
      <c r="O280" t="s">
        <v>7720</v>
      </c>
      <c r="P280">
        <v>0.12168437875150268</v>
      </c>
      <c r="Q280">
        <v>-3.0387841211188231</v>
      </c>
    </row>
    <row r="281" spans="1:17" x14ac:dyDescent="0.2">
      <c r="A281" t="s">
        <v>388</v>
      </c>
      <c r="B281">
        <v>16.3</v>
      </c>
      <c r="C281" t="s">
        <v>9700</v>
      </c>
      <c r="D281" t="s">
        <v>6915</v>
      </c>
      <c r="E281" s="6" t="s">
        <v>4011</v>
      </c>
      <c r="F281" t="s">
        <v>6916</v>
      </c>
      <c r="G281">
        <v>7</v>
      </c>
      <c r="H281">
        <v>339</v>
      </c>
      <c r="I281">
        <v>278</v>
      </c>
      <c r="J281" t="s">
        <v>6917</v>
      </c>
      <c r="K281" t="s">
        <v>6918</v>
      </c>
      <c r="L281" s="1">
        <v>0.73740000000000006</v>
      </c>
      <c r="M281" s="2">
        <v>2E-19</v>
      </c>
      <c r="N281">
        <v>226</v>
      </c>
      <c r="O281" t="s">
        <v>7758</v>
      </c>
      <c r="P281">
        <v>0.12050349229322292</v>
      </c>
      <c r="Q281">
        <v>-3.0528531373026149</v>
      </c>
    </row>
    <row r="282" spans="1:17" x14ac:dyDescent="0.2">
      <c r="A282" t="s">
        <v>388</v>
      </c>
      <c r="B282">
        <v>17.2</v>
      </c>
      <c r="C282" t="s">
        <v>9701</v>
      </c>
      <c r="D282" t="s">
        <v>6920</v>
      </c>
      <c r="E282" s="6" t="s">
        <v>1720</v>
      </c>
      <c r="F282" t="s">
        <v>6921</v>
      </c>
      <c r="H282">
        <v>343</v>
      </c>
      <c r="I282">
        <v>321</v>
      </c>
      <c r="J282" t="s">
        <v>6922</v>
      </c>
      <c r="K282" t="s">
        <v>6923</v>
      </c>
      <c r="L282" s="1">
        <v>0.42059999999999997</v>
      </c>
      <c r="M282" s="2">
        <v>1.9999999999999999E-6</v>
      </c>
      <c r="N282">
        <v>113</v>
      </c>
      <c r="O282" t="s">
        <v>7758</v>
      </c>
      <c r="P282">
        <v>0.11910092982230278</v>
      </c>
      <c r="Q282">
        <v>-3.0697434185049097</v>
      </c>
    </row>
    <row r="283" spans="1:17" x14ac:dyDescent="0.2">
      <c r="A283" t="s">
        <v>388</v>
      </c>
      <c r="B283">
        <v>7.1</v>
      </c>
      <c r="C283" t="s">
        <v>9702</v>
      </c>
      <c r="D283" t="s">
        <v>508</v>
      </c>
      <c r="E283" s="6" t="s">
        <v>509</v>
      </c>
      <c r="F283" t="s">
        <v>510</v>
      </c>
      <c r="H283">
        <v>260</v>
      </c>
      <c r="I283">
        <v>257</v>
      </c>
      <c r="J283" t="s">
        <v>511</v>
      </c>
      <c r="K283" t="s">
        <v>6162</v>
      </c>
      <c r="L283" s="1">
        <v>0.96109999999999995</v>
      </c>
      <c r="M283" s="2">
        <v>9.0000000000000001E-78</v>
      </c>
      <c r="N283">
        <v>727</v>
      </c>
      <c r="O283" t="s">
        <v>7758</v>
      </c>
      <c r="P283">
        <v>0.11570216859975219</v>
      </c>
      <c r="Q283">
        <v>-3.1115121898301346</v>
      </c>
    </row>
    <row r="284" spans="1:17" x14ac:dyDescent="0.2">
      <c r="A284" t="s">
        <v>134</v>
      </c>
      <c r="B284">
        <v>1.1299999999999999</v>
      </c>
      <c r="C284" t="s">
        <v>9703</v>
      </c>
      <c r="D284" t="s">
        <v>5104</v>
      </c>
      <c r="E284" s="6" t="s">
        <v>5105</v>
      </c>
      <c r="F284" t="s">
        <v>5106</v>
      </c>
      <c r="G284">
        <v>12</v>
      </c>
      <c r="H284">
        <v>448</v>
      </c>
      <c r="I284">
        <v>461</v>
      </c>
      <c r="J284" t="s">
        <v>5213</v>
      </c>
      <c r="K284" t="s">
        <v>6693</v>
      </c>
      <c r="L284" s="1">
        <v>0.91320000000000001</v>
      </c>
      <c r="M284" s="2">
        <v>1.9999999999999999E-49</v>
      </c>
      <c r="N284">
        <v>485</v>
      </c>
      <c r="O284" t="s">
        <v>7716</v>
      </c>
      <c r="P284">
        <v>0.1152355285650684</v>
      </c>
      <c r="Q284">
        <v>-3.1173425084695476</v>
      </c>
    </row>
    <row r="285" spans="1:17" x14ac:dyDescent="0.2">
      <c r="A285" t="s">
        <v>388</v>
      </c>
      <c r="B285">
        <v>24.1</v>
      </c>
      <c r="C285" t="s">
        <v>9704</v>
      </c>
      <c r="D285" t="s">
        <v>1734</v>
      </c>
      <c r="E285" s="6" t="s">
        <v>1735</v>
      </c>
      <c r="F285" t="s">
        <v>1736</v>
      </c>
      <c r="G285">
        <v>5</v>
      </c>
      <c r="H285">
        <v>226</v>
      </c>
      <c r="I285">
        <v>217</v>
      </c>
      <c r="J285" t="s">
        <v>2207</v>
      </c>
      <c r="K285" t="s">
        <v>6927</v>
      </c>
      <c r="L285" s="1">
        <v>0.6129</v>
      </c>
      <c r="M285" s="2">
        <v>9.9999999999999998E-20</v>
      </c>
      <c r="N285">
        <v>224</v>
      </c>
      <c r="O285" t="s">
        <v>7758</v>
      </c>
      <c r="P285">
        <v>0.11404928047689859</v>
      </c>
      <c r="Q285">
        <v>-3.1322707499969322</v>
      </c>
    </row>
    <row r="286" spans="1:17" x14ac:dyDescent="0.2">
      <c r="A286" t="s">
        <v>388</v>
      </c>
      <c r="B286">
        <v>24.2</v>
      </c>
      <c r="C286" t="s">
        <v>9705</v>
      </c>
      <c r="D286" t="s">
        <v>6227</v>
      </c>
      <c r="E286" s="6" t="s">
        <v>1740</v>
      </c>
      <c r="F286" t="s">
        <v>6228</v>
      </c>
      <c r="H286">
        <v>351</v>
      </c>
      <c r="I286">
        <v>341</v>
      </c>
      <c r="J286" t="s">
        <v>6928</v>
      </c>
      <c r="K286" t="s">
        <v>2150</v>
      </c>
      <c r="L286" s="1">
        <v>1</v>
      </c>
      <c r="M286" s="2">
        <v>4.9999999999999997E-89</v>
      </c>
      <c r="N286">
        <v>825</v>
      </c>
      <c r="O286" t="s">
        <v>7758</v>
      </c>
      <c r="P286">
        <v>0.11026565505823371</v>
      </c>
      <c r="Q286">
        <v>-3.1809445967326218</v>
      </c>
    </row>
    <row r="287" spans="1:17" x14ac:dyDescent="0.2">
      <c r="A287" t="s">
        <v>3735</v>
      </c>
      <c r="B287">
        <v>2.2000000000000002</v>
      </c>
      <c r="C287" t="s">
        <v>9706</v>
      </c>
      <c r="D287" t="s">
        <v>3736</v>
      </c>
      <c r="E287" s="6" t="s">
        <v>3737</v>
      </c>
      <c r="F287" t="s">
        <v>3738</v>
      </c>
      <c r="H287">
        <v>255</v>
      </c>
      <c r="I287">
        <v>252</v>
      </c>
      <c r="J287" t="s">
        <v>3478</v>
      </c>
      <c r="K287" t="s">
        <v>6574</v>
      </c>
      <c r="L287" s="1">
        <v>0.9405</v>
      </c>
      <c r="M287" s="2">
        <v>3E-43</v>
      </c>
      <c r="N287">
        <v>429</v>
      </c>
      <c r="O287" t="s">
        <v>7684</v>
      </c>
      <c r="P287">
        <v>0.10953885695521333</v>
      </c>
      <c r="Q287">
        <v>-3.1904853639422281</v>
      </c>
    </row>
    <row r="288" spans="1:17" x14ac:dyDescent="0.2">
      <c r="A288" t="s">
        <v>5278</v>
      </c>
      <c r="B288">
        <v>1.1000000000000001</v>
      </c>
      <c r="C288" t="s">
        <v>9707</v>
      </c>
      <c r="D288" t="s">
        <v>5279</v>
      </c>
      <c r="E288" s="6" t="s">
        <v>5280</v>
      </c>
      <c r="F288" t="s">
        <v>5281</v>
      </c>
      <c r="G288">
        <v>9</v>
      </c>
      <c r="H288">
        <v>258</v>
      </c>
      <c r="I288">
        <v>489</v>
      </c>
      <c r="J288" t="s">
        <v>6809</v>
      </c>
      <c r="K288" t="s">
        <v>6810</v>
      </c>
      <c r="L288" s="1">
        <v>0.46629999999999999</v>
      </c>
      <c r="M288" s="2">
        <v>3.9999999999999998E-6</v>
      </c>
      <c r="N288">
        <v>109</v>
      </c>
      <c r="O288" t="s">
        <v>7750</v>
      </c>
      <c r="P288">
        <v>0.10826843206784617</v>
      </c>
      <c r="Q288">
        <v>-3.2073154386264218</v>
      </c>
    </row>
    <row r="289" spans="1:17" x14ac:dyDescent="0.2">
      <c r="A289" t="s">
        <v>5724</v>
      </c>
      <c r="B289">
        <v>1.1000000000000001</v>
      </c>
      <c r="C289" t="s">
        <v>9708</v>
      </c>
      <c r="D289" t="s">
        <v>5725</v>
      </c>
      <c r="E289" s="6" t="s">
        <v>5726</v>
      </c>
      <c r="F289" t="s">
        <v>5727</v>
      </c>
      <c r="G289">
        <v>8</v>
      </c>
      <c r="H289">
        <v>362</v>
      </c>
      <c r="I289">
        <v>336</v>
      </c>
      <c r="J289" t="s">
        <v>3939</v>
      </c>
      <c r="K289" t="s">
        <v>7118</v>
      </c>
      <c r="L289" s="1">
        <v>0.99399999999999999</v>
      </c>
      <c r="M289" s="2">
        <v>2E-16</v>
      </c>
      <c r="N289">
        <v>199</v>
      </c>
      <c r="O289" t="s">
        <v>7808</v>
      </c>
      <c r="P289">
        <v>0.10692120044709243</v>
      </c>
      <c r="Q289">
        <v>-3.2253801543884135</v>
      </c>
    </row>
    <row r="290" spans="1:17" x14ac:dyDescent="0.2">
      <c r="A290" t="s">
        <v>809</v>
      </c>
      <c r="B290">
        <v>1.1000000000000001</v>
      </c>
      <c r="C290" t="s">
        <v>9709</v>
      </c>
      <c r="D290" t="s">
        <v>810</v>
      </c>
      <c r="E290" s="6" t="s">
        <v>811</v>
      </c>
      <c r="F290" t="s">
        <v>812</v>
      </c>
      <c r="H290">
        <v>1010</v>
      </c>
      <c r="I290">
        <v>1170</v>
      </c>
      <c r="J290" t="s">
        <v>7053</v>
      </c>
      <c r="K290" t="s">
        <v>7054</v>
      </c>
      <c r="L290" s="1">
        <v>0.34960000000000002</v>
      </c>
      <c r="M290" s="2">
        <v>5.9999999999999997E-7</v>
      </c>
      <c r="N290">
        <v>122</v>
      </c>
      <c r="O290" t="s">
        <v>7773</v>
      </c>
      <c r="P290">
        <v>0.10444486657569978</v>
      </c>
      <c r="Q290">
        <v>-3.2591865086362701</v>
      </c>
    </row>
    <row r="291" spans="1:17" x14ac:dyDescent="0.2">
      <c r="A291" t="s">
        <v>102</v>
      </c>
      <c r="B291">
        <v>7.5</v>
      </c>
      <c r="C291" t="s">
        <v>9710</v>
      </c>
      <c r="D291" t="s">
        <v>6627</v>
      </c>
      <c r="E291" s="6" t="s">
        <v>6628</v>
      </c>
      <c r="F291" t="s">
        <v>6629</v>
      </c>
      <c r="G291">
        <v>12</v>
      </c>
      <c r="H291">
        <v>454</v>
      </c>
      <c r="I291">
        <v>438</v>
      </c>
      <c r="J291" t="s">
        <v>6630</v>
      </c>
      <c r="K291" t="s">
        <v>6631</v>
      </c>
      <c r="L291" s="1">
        <v>0.97950000000000004</v>
      </c>
      <c r="M291" s="2">
        <v>1E-125</v>
      </c>
      <c r="N291">
        <v>1141</v>
      </c>
      <c r="O291" t="s">
        <v>7714</v>
      </c>
      <c r="P291">
        <v>0.10423858968318687</v>
      </c>
      <c r="Q291">
        <v>-3.2620386249672619</v>
      </c>
    </row>
    <row r="292" spans="1:17" x14ac:dyDescent="0.2">
      <c r="A292" t="s">
        <v>382</v>
      </c>
      <c r="B292">
        <v>4.2</v>
      </c>
      <c r="C292" t="s">
        <v>9711</v>
      </c>
      <c r="D292" t="s">
        <v>4534</v>
      </c>
      <c r="E292" s="6" t="s">
        <v>4535</v>
      </c>
      <c r="F292" t="s">
        <v>4536</v>
      </c>
      <c r="G292">
        <v>5</v>
      </c>
      <c r="H292">
        <v>168</v>
      </c>
      <c r="I292">
        <v>162</v>
      </c>
      <c r="J292" t="s">
        <v>6822</v>
      </c>
      <c r="K292" t="s">
        <v>6823</v>
      </c>
      <c r="L292" s="1">
        <v>0.94440000000000002</v>
      </c>
      <c r="M292" s="2">
        <v>3E-24</v>
      </c>
      <c r="N292">
        <v>262</v>
      </c>
      <c r="O292" t="s">
        <v>7754</v>
      </c>
      <c r="P292">
        <v>0.10217853850367725</v>
      </c>
      <c r="Q292">
        <v>-3.2908358892746965</v>
      </c>
    </row>
    <row r="293" spans="1:17" x14ac:dyDescent="0.2">
      <c r="A293" t="s">
        <v>1089</v>
      </c>
      <c r="B293">
        <v>1.1000000000000001</v>
      </c>
      <c r="C293" t="s">
        <v>9712</v>
      </c>
      <c r="D293" t="s">
        <v>1090</v>
      </c>
      <c r="E293" s="6" t="s">
        <v>1091</v>
      </c>
      <c r="F293" t="s">
        <v>1092</v>
      </c>
      <c r="G293">
        <v>5</v>
      </c>
      <c r="H293">
        <v>412</v>
      </c>
      <c r="I293">
        <v>459</v>
      </c>
      <c r="J293" t="s">
        <v>7151</v>
      </c>
      <c r="K293" t="s">
        <v>7152</v>
      </c>
      <c r="L293" s="1">
        <v>0.68410000000000004</v>
      </c>
      <c r="M293">
        <v>1E-3</v>
      </c>
      <c r="N293">
        <v>91</v>
      </c>
      <c r="O293" t="s">
        <v>7830</v>
      </c>
      <c r="P293">
        <v>9.9186638648460543E-2</v>
      </c>
      <c r="Q293">
        <v>-3.3337104003510656</v>
      </c>
    </row>
    <row r="294" spans="1:17" x14ac:dyDescent="0.2">
      <c r="A294" t="s">
        <v>388</v>
      </c>
      <c r="B294">
        <v>6.3</v>
      </c>
      <c r="C294" t="s">
        <v>9713</v>
      </c>
      <c r="D294" t="s">
        <v>3982</v>
      </c>
      <c r="E294" s="6" t="s">
        <v>3983</v>
      </c>
      <c r="F294" t="s">
        <v>3984</v>
      </c>
      <c r="H294">
        <v>359</v>
      </c>
      <c r="I294">
        <v>353</v>
      </c>
      <c r="J294" t="s">
        <v>4553</v>
      </c>
      <c r="K294" t="s">
        <v>6871</v>
      </c>
      <c r="L294" s="1">
        <v>0.66859999999999997</v>
      </c>
      <c r="M294" s="2">
        <v>1E-70</v>
      </c>
      <c r="N294">
        <v>667</v>
      </c>
      <c r="O294" t="s">
        <v>7758</v>
      </c>
      <c r="P294">
        <v>9.5833809977498977E-2</v>
      </c>
      <c r="Q294">
        <v>-3.3833214640684037</v>
      </c>
    </row>
    <row r="295" spans="1:17" x14ac:dyDescent="0.2">
      <c r="A295" t="s">
        <v>102</v>
      </c>
      <c r="B295">
        <v>32.200000000000003</v>
      </c>
      <c r="C295" t="s">
        <v>9714</v>
      </c>
      <c r="D295" t="s">
        <v>6665</v>
      </c>
      <c r="E295" s="6" t="s">
        <v>6666</v>
      </c>
      <c r="F295" t="s">
        <v>6667</v>
      </c>
      <c r="G295">
        <v>11</v>
      </c>
      <c r="H295">
        <v>441</v>
      </c>
      <c r="I295">
        <v>402</v>
      </c>
      <c r="J295" t="s">
        <v>6668</v>
      </c>
      <c r="K295" t="s">
        <v>6669</v>
      </c>
      <c r="L295" s="1">
        <v>0.29349999999999998</v>
      </c>
      <c r="M295">
        <v>2E-3</v>
      </c>
      <c r="N295">
        <v>87</v>
      </c>
      <c r="O295" t="s">
        <v>7714</v>
      </c>
      <c r="P295">
        <v>9.2674006525882383E-2</v>
      </c>
      <c r="Q295">
        <v>-3.4316914454747254</v>
      </c>
    </row>
    <row r="296" spans="1:17" x14ac:dyDescent="0.2">
      <c r="A296" t="s">
        <v>243</v>
      </c>
      <c r="B296">
        <v>1.2</v>
      </c>
      <c r="C296" t="s">
        <v>9715</v>
      </c>
      <c r="D296" t="s">
        <v>3135</v>
      </c>
      <c r="E296" s="6" t="s">
        <v>3136</v>
      </c>
      <c r="F296" t="s">
        <v>3137</v>
      </c>
      <c r="G296">
        <v>7</v>
      </c>
      <c r="H296">
        <v>327</v>
      </c>
      <c r="I296">
        <v>348</v>
      </c>
      <c r="J296" t="s">
        <v>1612</v>
      </c>
      <c r="K296" t="s">
        <v>6115</v>
      </c>
      <c r="L296" s="1">
        <v>0.68969999999999998</v>
      </c>
      <c r="M296" s="2">
        <v>9.9999999999999991E-22</v>
      </c>
      <c r="N296">
        <v>243</v>
      </c>
      <c r="O296" t="s">
        <v>7854</v>
      </c>
      <c r="P296">
        <v>9.2043841144462069E-2</v>
      </c>
      <c r="Q296">
        <v>-3.4415349988633634</v>
      </c>
    </row>
    <row r="297" spans="1:17" x14ac:dyDescent="0.2">
      <c r="A297" t="s">
        <v>66</v>
      </c>
      <c r="B297">
        <v>11.1</v>
      </c>
      <c r="C297" t="s">
        <v>9716</v>
      </c>
      <c r="D297" t="s">
        <v>4354</v>
      </c>
      <c r="E297" s="6" t="s">
        <v>4355</v>
      </c>
      <c r="F297" t="s">
        <v>4356</v>
      </c>
      <c r="H297">
        <v>591</v>
      </c>
      <c r="I297">
        <v>940</v>
      </c>
      <c r="J297" t="s">
        <v>6586</v>
      </c>
      <c r="K297" t="s">
        <v>6587</v>
      </c>
      <c r="L297" s="1">
        <v>0.30109999999999998</v>
      </c>
      <c r="M297" s="2">
        <v>1.9999999999999999E-20</v>
      </c>
      <c r="N297">
        <v>236</v>
      </c>
      <c r="O297" t="s">
        <v>7700</v>
      </c>
      <c r="P297">
        <v>8.7384237435820897E-2</v>
      </c>
      <c r="Q297">
        <v>-3.5164831231386375</v>
      </c>
    </row>
    <row r="298" spans="1:17" x14ac:dyDescent="0.2">
      <c r="A298" t="s">
        <v>901</v>
      </c>
      <c r="B298">
        <v>1.1000000000000001</v>
      </c>
      <c r="C298" t="s">
        <v>9717</v>
      </c>
      <c r="D298" t="s">
        <v>902</v>
      </c>
      <c r="E298" s="6" t="s">
        <v>903</v>
      </c>
      <c r="F298" t="s">
        <v>904</v>
      </c>
      <c r="H298">
        <v>107</v>
      </c>
      <c r="I298">
        <v>136</v>
      </c>
      <c r="J298" t="s">
        <v>7076</v>
      </c>
      <c r="K298" t="s">
        <v>7077</v>
      </c>
      <c r="L298" s="1">
        <v>0.44850000000000001</v>
      </c>
      <c r="M298" s="2">
        <v>6.9999999999999994E-5</v>
      </c>
      <c r="N298">
        <v>92</v>
      </c>
      <c r="O298" t="s">
        <v>7782</v>
      </c>
      <c r="P298">
        <v>8.0034582790806025E-2</v>
      </c>
      <c r="Q298">
        <v>-3.6432326692743118</v>
      </c>
    </row>
    <row r="299" spans="1:17" x14ac:dyDescent="0.2">
      <c r="A299" t="s">
        <v>4516</v>
      </c>
      <c r="B299">
        <v>1.2</v>
      </c>
      <c r="C299" t="s">
        <v>9718</v>
      </c>
      <c r="D299" t="s">
        <v>5271</v>
      </c>
      <c r="E299" s="6" t="s">
        <v>5272</v>
      </c>
      <c r="F299" t="s">
        <v>5273</v>
      </c>
      <c r="G299">
        <v>5</v>
      </c>
      <c r="H299">
        <v>217</v>
      </c>
      <c r="I299">
        <v>197</v>
      </c>
      <c r="J299" t="s">
        <v>6805</v>
      </c>
      <c r="K299" t="s">
        <v>6806</v>
      </c>
      <c r="L299" s="1">
        <v>0.80710000000000004</v>
      </c>
      <c r="M299" s="2">
        <v>9.0000000000000003E-27</v>
      </c>
      <c r="N299">
        <v>286</v>
      </c>
      <c r="O299" t="s">
        <v>7748</v>
      </c>
      <c r="P299">
        <v>7.917663167359984E-2</v>
      </c>
      <c r="Q299">
        <v>-3.6587814961268177</v>
      </c>
    </row>
    <row r="300" spans="1:17" x14ac:dyDescent="0.2">
      <c r="A300" t="s">
        <v>388</v>
      </c>
      <c r="B300">
        <v>1.3</v>
      </c>
      <c r="C300" t="s">
        <v>9719</v>
      </c>
      <c r="D300" t="s">
        <v>5311</v>
      </c>
      <c r="E300" s="6" t="s">
        <v>1470</v>
      </c>
      <c r="F300" t="s">
        <v>5312</v>
      </c>
      <c r="G300">
        <v>6</v>
      </c>
      <c r="H300">
        <v>320</v>
      </c>
      <c r="I300">
        <v>295</v>
      </c>
      <c r="J300" t="s">
        <v>6834</v>
      </c>
      <c r="K300" t="s">
        <v>5314</v>
      </c>
      <c r="L300" s="1">
        <v>0.96950000000000003</v>
      </c>
      <c r="M300" s="2">
        <v>1.9999999999999999E-38</v>
      </c>
      <c r="N300">
        <v>388</v>
      </c>
      <c r="O300" t="s">
        <v>7758</v>
      </c>
      <c r="P300">
        <v>7.3898875430284242E-2</v>
      </c>
      <c r="Q300">
        <v>-3.758303779713132</v>
      </c>
    </row>
    <row r="301" spans="1:17" x14ac:dyDescent="0.2">
      <c r="A301" t="s">
        <v>123</v>
      </c>
      <c r="B301">
        <v>5.0999999999999996</v>
      </c>
      <c r="C301" t="s">
        <v>9720</v>
      </c>
      <c r="D301" t="s">
        <v>1254</v>
      </c>
      <c r="E301" s="6" t="s">
        <v>1255</v>
      </c>
      <c r="F301" t="s">
        <v>1256</v>
      </c>
      <c r="G301">
        <v>11</v>
      </c>
      <c r="H301">
        <v>509</v>
      </c>
      <c r="I301">
        <v>508</v>
      </c>
      <c r="J301" t="s">
        <v>6685</v>
      </c>
      <c r="K301" t="s">
        <v>6686</v>
      </c>
      <c r="L301" s="1">
        <v>0.96460000000000001</v>
      </c>
      <c r="M301" s="2">
        <v>6.0000000000000004E-91</v>
      </c>
      <c r="N301">
        <v>844</v>
      </c>
      <c r="O301" t="s">
        <v>7715</v>
      </c>
      <c r="P301">
        <v>7.185577078226224E-2</v>
      </c>
      <c r="Q301">
        <v>-3.7987521646908524</v>
      </c>
    </row>
    <row r="302" spans="1:17" x14ac:dyDescent="0.2">
      <c r="A302" t="s">
        <v>388</v>
      </c>
      <c r="B302">
        <v>3.14</v>
      </c>
      <c r="C302" t="s">
        <v>9721</v>
      </c>
      <c r="D302" t="s">
        <v>469</v>
      </c>
      <c r="E302" s="6" t="s">
        <v>470</v>
      </c>
      <c r="F302" t="s">
        <v>471</v>
      </c>
      <c r="H302">
        <v>272</v>
      </c>
      <c r="I302">
        <v>268</v>
      </c>
      <c r="J302" t="s">
        <v>6859</v>
      </c>
      <c r="K302" t="s">
        <v>473</v>
      </c>
      <c r="L302" s="1">
        <v>0.99629999999999996</v>
      </c>
      <c r="M302" s="2">
        <v>4.0000000000000003E-37</v>
      </c>
      <c r="N302">
        <v>377</v>
      </c>
      <c r="O302" t="s">
        <v>7758</v>
      </c>
      <c r="P302">
        <v>7.1106519612736285E-2</v>
      </c>
      <c r="Q302">
        <v>-3.8138743460798228</v>
      </c>
    </row>
    <row r="303" spans="1:17" x14ac:dyDescent="0.2">
      <c r="A303" t="s">
        <v>102</v>
      </c>
      <c r="B303">
        <v>14.22</v>
      </c>
      <c r="C303" t="s">
        <v>9722</v>
      </c>
      <c r="D303" t="s">
        <v>6634</v>
      </c>
      <c r="E303" s="6" t="s">
        <v>6635</v>
      </c>
      <c r="F303" t="s">
        <v>6636</v>
      </c>
      <c r="G303">
        <v>11</v>
      </c>
      <c r="H303">
        <v>425</v>
      </c>
      <c r="I303">
        <v>512</v>
      </c>
      <c r="J303" t="s">
        <v>6637</v>
      </c>
      <c r="K303" t="s">
        <v>6638</v>
      </c>
      <c r="L303" s="1">
        <v>0.56840000000000002</v>
      </c>
      <c r="M303" s="2">
        <v>2E-16</v>
      </c>
      <c r="N303">
        <v>199</v>
      </c>
      <c r="O303" t="s">
        <v>7714</v>
      </c>
      <c r="P303">
        <v>7.0852855007835724E-2</v>
      </c>
      <c r="Q303">
        <v>-3.8190302022255063</v>
      </c>
    </row>
    <row r="304" spans="1:17" x14ac:dyDescent="0.2">
      <c r="A304" t="s">
        <v>853</v>
      </c>
      <c r="B304">
        <v>6.4</v>
      </c>
      <c r="C304" t="s">
        <v>9723</v>
      </c>
      <c r="D304" t="s">
        <v>7066</v>
      </c>
      <c r="E304" s="6" t="s">
        <v>2041</v>
      </c>
      <c r="F304" t="s">
        <v>7067</v>
      </c>
      <c r="H304">
        <v>213</v>
      </c>
      <c r="I304">
        <v>397</v>
      </c>
      <c r="J304" t="s">
        <v>7068</v>
      </c>
      <c r="K304" t="s">
        <v>7069</v>
      </c>
      <c r="L304" s="1">
        <v>0.31230000000000002</v>
      </c>
      <c r="M304">
        <v>1E-3</v>
      </c>
      <c r="N304">
        <v>87</v>
      </c>
      <c r="O304" t="s">
        <v>7777</v>
      </c>
      <c r="P304">
        <v>7.057651781981765E-2</v>
      </c>
      <c r="Q304">
        <v>-3.824667939141523</v>
      </c>
    </row>
    <row r="305" spans="1:17" x14ac:dyDescent="0.2">
      <c r="A305" t="s">
        <v>102</v>
      </c>
      <c r="B305">
        <v>1.26</v>
      </c>
      <c r="C305" t="s">
        <v>9724</v>
      </c>
      <c r="D305" t="s">
        <v>2394</v>
      </c>
      <c r="E305" s="6" t="s">
        <v>2395</v>
      </c>
      <c r="F305" t="s">
        <v>2396</v>
      </c>
      <c r="G305">
        <v>12</v>
      </c>
      <c r="H305">
        <v>436</v>
      </c>
      <c r="I305">
        <v>473</v>
      </c>
      <c r="J305" t="s">
        <v>6593</v>
      </c>
      <c r="K305" t="s">
        <v>6594</v>
      </c>
      <c r="L305" s="1">
        <v>0.34670000000000001</v>
      </c>
      <c r="M305" s="2">
        <v>4.9999999999999999E-17</v>
      </c>
      <c r="N305">
        <v>205</v>
      </c>
      <c r="O305" t="s">
        <v>7714</v>
      </c>
      <c r="P305">
        <v>6.9068012095424597E-2</v>
      </c>
      <c r="Q305">
        <v>-3.8558384889475952</v>
      </c>
    </row>
    <row r="306" spans="1:17" x14ac:dyDescent="0.2">
      <c r="A306" t="s">
        <v>102</v>
      </c>
      <c r="B306">
        <v>21.8</v>
      </c>
      <c r="C306" t="s">
        <v>9725</v>
      </c>
      <c r="D306" t="s">
        <v>6656</v>
      </c>
      <c r="E306" s="6" t="s">
        <v>6657</v>
      </c>
      <c r="F306" t="s">
        <v>6658</v>
      </c>
      <c r="G306">
        <v>12</v>
      </c>
      <c r="H306">
        <v>441</v>
      </c>
      <c r="I306">
        <v>415</v>
      </c>
      <c r="J306" t="s">
        <v>6659</v>
      </c>
      <c r="K306" t="s">
        <v>31</v>
      </c>
      <c r="L306" s="1">
        <v>0.56389999999999996</v>
      </c>
      <c r="M306">
        <v>1E-3</v>
      </c>
      <c r="N306">
        <v>90</v>
      </c>
      <c r="O306" t="s">
        <v>7714</v>
      </c>
      <c r="P306">
        <v>6.8286110071702794E-2</v>
      </c>
      <c r="Q306">
        <v>-3.8722640368607069</v>
      </c>
    </row>
    <row r="307" spans="1:17" x14ac:dyDescent="0.2">
      <c r="A307" t="s">
        <v>388</v>
      </c>
      <c r="B307">
        <v>124.4</v>
      </c>
      <c r="C307" t="s">
        <v>9726</v>
      </c>
      <c r="D307" t="s">
        <v>2786</v>
      </c>
      <c r="E307" s="6" t="s">
        <v>2787</v>
      </c>
      <c r="F307" t="s">
        <v>2788</v>
      </c>
      <c r="H307">
        <v>161</v>
      </c>
      <c r="I307">
        <v>304</v>
      </c>
      <c r="J307" t="s">
        <v>6969</v>
      </c>
      <c r="K307" t="s">
        <v>6970</v>
      </c>
      <c r="L307" s="1">
        <v>0.25659999999999999</v>
      </c>
      <c r="M307">
        <v>4.0000000000000001E-3</v>
      </c>
      <c r="N307">
        <v>80</v>
      </c>
      <c r="O307" t="s">
        <v>7758</v>
      </c>
      <c r="P307">
        <v>6.6626727426366869E-2</v>
      </c>
      <c r="Q307">
        <v>-3.9077551567675144</v>
      </c>
    </row>
    <row r="308" spans="1:17" x14ac:dyDescent="0.2">
      <c r="A308" t="s">
        <v>388</v>
      </c>
      <c r="B308">
        <v>2.11</v>
      </c>
      <c r="C308" t="s">
        <v>9727</v>
      </c>
      <c r="D308" t="s">
        <v>3942</v>
      </c>
      <c r="E308" s="6" t="s">
        <v>3230</v>
      </c>
      <c r="F308" t="s">
        <v>3943</v>
      </c>
      <c r="H308">
        <v>293</v>
      </c>
      <c r="I308">
        <v>313</v>
      </c>
      <c r="J308" t="s">
        <v>6853</v>
      </c>
      <c r="K308" t="s">
        <v>6854</v>
      </c>
      <c r="L308" s="1">
        <v>0.7157</v>
      </c>
      <c r="M308" s="2">
        <v>2.9999999999999997E-4</v>
      </c>
      <c r="N308">
        <v>93</v>
      </c>
      <c r="O308" t="s">
        <v>7758</v>
      </c>
      <c r="P308">
        <v>6.6021717415684772E-2</v>
      </c>
      <c r="Q308">
        <v>-3.9209155220584875</v>
      </c>
    </row>
    <row r="309" spans="1:17" x14ac:dyDescent="0.2">
      <c r="A309" t="s">
        <v>388</v>
      </c>
      <c r="B309">
        <v>1.1000000000000001</v>
      </c>
      <c r="C309" t="s">
        <v>9728</v>
      </c>
      <c r="D309" t="s">
        <v>6837</v>
      </c>
      <c r="E309" s="6" t="s">
        <v>6838</v>
      </c>
      <c r="F309" t="s">
        <v>6839</v>
      </c>
      <c r="H309">
        <v>363</v>
      </c>
      <c r="I309">
        <v>363</v>
      </c>
      <c r="J309" t="s">
        <v>6840</v>
      </c>
      <c r="K309" t="s">
        <v>6841</v>
      </c>
      <c r="L309" s="1">
        <v>0.87880000000000003</v>
      </c>
      <c r="M309" s="2">
        <v>3.9999999999999997E-76</v>
      </c>
      <c r="N309">
        <v>714</v>
      </c>
      <c r="O309" t="s">
        <v>7758</v>
      </c>
      <c r="P309">
        <v>6.5161061561808842E-2</v>
      </c>
      <c r="Q309">
        <v>-3.9398460822666967</v>
      </c>
    </row>
    <row r="310" spans="1:17" x14ac:dyDescent="0.2">
      <c r="A310" t="s">
        <v>102</v>
      </c>
      <c r="B310">
        <v>6.6</v>
      </c>
      <c r="C310" t="s">
        <v>9729</v>
      </c>
      <c r="D310" t="s">
        <v>2440</v>
      </c>
      <c r="E310" s="6" t="s">
        <v>2441</v>
      </c>
      <c r="F310" t="s">
        <v>2442</v>
      </c>
      <c r="G310">
        <v>12</v>
      </c>
      <c r="H310">
        <v>442</v>
      </c>
      <c r="I310">
        <v>438</v>
      </c>
      <c r="J310" t="s">
        <v>6626</v>
      </c>
      <c r="K310" t="s">
        <v>5109</v>
      </c>
      <c r="L310" s="1">
        <v>0.98170000000000002</v>
      </c>
      <c r="M310" s="2">
        <v>5.0000000000000002E-57</v>
      </c>
      <c r="N310">
        <v>550</v>
      </c>
      <c r="O310" t="s">
        <v>7714</v>
      </c>
      <c r="P310">
        <v>6.3265288617958299E-2</v>
      </c>
      <c r="Q310">
        <v>-3.9824420277862198</v>
      </c>
    </row>
    <row r="311" spans="1:17" x14ac:dyDescent="0.2">
      <c r="A311" t="s">
        <v>5214</v>
      </c>
      <c r="B311">
        <v>1.2</v>
      </c>
      <c r="C311" t="s">
        <v>9730</v>
      </c>
      <c r="D311" t="s">
        <v>6772</v>
      </c>
      <c r="E311" s="6" t="s">
        <v>6773</v>
      </c>
      <c r="F311" t="s">
        <v>6774</v>
      </c>
      <c r="G311">
        <v>9</v>
      </c>
      <c r="H311">
        <v>394</v>
      </c>
      <c r="I311">
        <v>393</v>
      </c>
      <c r="J311" t="s">
        <v>5738</v>
      </c>
      <c r="K311" t="s">
        <v>3938</v>
      </c>
      <c r="L311" s="1">
        <v>1</v>
      </c>
      <c r="M311" s="2">
        <v>2E-91</v>
      </c>
      <c r="N311">
        <v>846</v>
      </c>
      <c r="O311" t="s">
        <v>7732</v>
      </c>
      <c r="P311">
        <v>6.0042836287105966E-2</v>
      </c>
      <c r="Q311">
        <v>-4.0578640615720385</v>
      </c>
    </row>
    <row r="312" spans="1:17" x14ac:dyDescent="0.2">
      <c r="A312" t="s">
        <v>388</v>
      </c>
      <c r="B312">
        <v>14.7</v>
      </c>
      <c r="C312" t="s">
        <v>9731</v>
      </c>
      <c r="D312" t="s">
        <v>6891</v>
      </c>
      <c r="E312" s="6" t="s">
        <v>528</v>
      </c>
      <c r="F312" t="s">
        <v>6892</v>
      </c>
      <c r="G312">
        <v>9</v>
      </c>
      <c r="H312">
        <v>326</v>
      </c>
      <c r="I312">
        <v>341</v>
      </c>
      <c r="J312" t="s">
        <v>6893</v>
      </c>
      <c r="K312" t="s">
        <v>6894</v>
      </c>
      <c r="L312" s="1">
        <v>0.74780000000000002</v>
      </c>
      <c r="M312" s="2">
        <v>9.0000000000000003E-19</v>
      </c>
      <c r="N312">
        <v>219</v>
      </c>
      <c r="O312" t="s">
        <v>7758</v>
      </c>
      <c r="P312">
        <v>5.9352176574712527E-2</v>
      </c>
      <c r="Q312">
        <v>-4.0745552521406445</v>
      </c>
    </row>
    <row r="313" spans="1:17" x14ac:dyDescent="0.2">
      <c r="A313" t="s">
        <v>685</v>
      </c>
      <c r="B313">
        <v>5.2</v>
      </c>
      <c r="C313" t="s">
        <v>9732</v>
      </c>
      <c r="D313" t="s">
        <v>4116</v>
      </c>
      <c r="E313" s="6" t="s">
        <v>4117</v>
      </c>
      <c r="F313" t="s">
        <v>4118</v>
      </c>
      <c r="G313">
        <v>8</v>
      </c>
      <c r="H313">
        <v>694</v>
      </c>
      <c r="I313">
        <v>745</v>
      </c>
      <c r="J313" t="s">
        <v>7002</v>
      </c>
      <c r="K313" t="s">
        <v>7003</v>
      </c>
      <c r="L313" s="1">
        <v>0.89929999999999999</v>
      </c>
      <c r="M313">
        <v>0</v>
      </c>
      <c r="N313">
        <v>1784</v>
      </c>
      <c r="O313" t="s">
        <v>7760</v>
      </c>
      <c r="P313">
        <v>5.5820665108654778E-2</v>
      </c>
      <c r="Q313">
        <v>-4.163056875416582</v>
      </c>
    </row>
    <row r="314" spans="1:17" x14ac:dyDescent="0.2">
      <c r="A314" t="s">
        <v>134</v>
      </c>
      <c r="B314">
        <v>1.1000000000000001</v>
      </c>
      <c r="C314" t="s">
        <v>9733</v>
      </c>
      <c r="D314" t="s">
        <v>5935</v>
      </c>
      <c r="E314" s="6" t="s">
        <v>5936</v>
      </c>
      <c r="F314" t="s">
        <v>5937</v>
      </c>
      <c r="G314">
        <v>12</v>
      </c>
      <c r="H314">
        <v>464</v>
      </c>
      <c r="I314">
        <v>467</v>
      </c>
      <c r="J314" t="s">
        <v>6692</v>
      </c>
      <c r="K314" t="s">
        <v>4427</v>
      </c>
      <c r="L314" s="1">
        <v>0.95720000000000005</v>
      </c>
      <c r="M314" s="2">
        <v>9.9999999999999995E-127</v>
      </c>
      <c r="N314">
        <v>1144</v>
      </c>
      <c r="O314" t="s">
        <v>7716</v>
      </c>
      <c r="P314">
        <v>4.6361496128820567E-2</v>
      </c>
      <c r="Q314">
        <v>-4.4309290655614477</v>
      </c>
    </row>
    <row r="315" spans="1:17" x14ac:dyDescent="0.2">
      <c r="A315" t="s">
        <v>102</v>
      </c>
      <c r="B315">
        <v>48.1</v>
      </c>
      <c r="C315" t="s">
        <v>9734</v>
      </c>
      <c r="D315" t="s">
        <v>6670</v>
      </c>
      <c r="E315" s="6" t="s">
        <v>6671</v>
      </c>
      <c r="F315" t="s">
        <v>6672</v>
      </c>
      <c r="G315">
        <v>13</v>
      </c>
      <c r="H315">
        <v>417</v>
      </c>
      <c r="I315">
        <v>562</v>
      </c>
      <c r="J315" t="s">
        <v>6673</v>
      </c>
      <c r="K315" t="s">
        <v>6674</v>
      </c>
      <c r="L315" s="1">
        <v>0.22600000000000001</v>
      </c>
      <c r="M315" s="2">
        <v>8.0000000000000004E-4</v>
      </c>
      <c r="N315">
        <v>91</v>
      </c>
      <c r="O315" t="s">
        <v>7714</v>
      </c>
      <c r="P315">
        <v>4.1262841566528888E-2</v>
      </c>
      <c r="Q315">
        <v>-4.5990130139022467</v>
      </c>
    </row>
    <row r="316" spans="1:17" x14ac:dyDescent="0.2">
      <c r="A316" t="s">
        <v>388</v>
      </c>
      <c r="B316">
        <v>7.2</v>
      </c>
      <c r="C316" t="s">
        <v>9735</v>
      </c>
      <c r="D316" t="s">
        <v>3289</v>
      </c>
      <c r="E316" s="6" t="s">
        <v>514</v>
      </c>
      <c r="F316" t="s">
        <v>3290</v>
      </c>
      <c r="H316">
        <v>264</v>
      </c>
      <c r="I316">
        <v>258</v>
      </c>
      <c r="J316" t="s">
        <v>6872</v>
      </c>
      <c r="K316" t="s">
        <v>6873</v>
      </c>
      <c r="L316" s="1">
        <v>0.99219999999999997</v>
      </c>
      <c r="M316" s="2">
        <v>1.0000000000000001E-68</v>
      </c>
      <c r="N316">
        <v>648</v>
      </c>
      <c r="O316" t="s">
        <v>7758</v>
      </c>
      <c r="P316">
        <v>4.0697686148347526E-2</v>
      </c>
      <c r="Q316">
        <v>-4.6189094168359821</v>
      </c>
    </row>
    <row r="317" spans="1:17" x14ac:dyDescent="0.2">
      <c r="A317" t="s">
        <v>172</v>
      </c>
      <c r="B317">
        <v>5.3</v>
      </c>
      <c r="C317" t="s">
        <v>9736</v>
      </c>
      <c r="D317" t="s">
        <v>6733</v>
      </c>
      <c r="E317" s="6" t="s">
        <v>6734</v>
      </c>
      <c r="F317" t="s">
        <v>6735</v>
      </c>
      <c r="G317">
        <v>10</v>
      </c>
      <c r="H317">
        <v>317</v>
      </c>
      <c r="I317">
        <v>295</v>
      </c>
      <c r="J317" t="s">
        <v>6736</v>
      </c>
      <c r="K317" t="s">
        <v>6173</v>
      </c>
      <c r="L317" s="1">
        <v>0.97970000000000002</v>
      </c>
      <c r="M317" s="2">
        <v>1.9999999999999999E-40</v>
      </c>
      <c r="N317">
        <v>406</v>
      </c>
      <c r="O317" t="s">
        <v>7720</v>
      </c>
      <c r="P317">
        <v>4.0689145185881972E-2</v>
      </c>
      <c r="Q317">
        <v>-4.6192122177691726</v>
      </c>
    </row>
    <row r="318" spans="1:17" x14ac:dyDescent="0.2">
      <c r="A318" t="s">
        <v>388</v>
      </c>
      <c r="B318">
        <v>14.16</v>
      </c>
      <c r="C318" t="s">
        <v>9737</v>
      </c>
      <c r="D318" t="s">
        <v>6201</v>
      </c>
      <c r="E318" s="6" t="s">
        <v>1695</v>
      </c>
      <c r="F318" t="s">
        <v>6202</v>
      </c>
      <c r="G318">
        <v>9</v>
      </c>
      <c r="H318">
        <v>333</v>
      </c>
      <c r="I318">
        <v>336</v>
      </c>
      <c r="J318" t="s">
        <v>6901</v>
      </c>
      <c r="K318" t="s">
        <v>6902</v>
      </c>
      <c r="L318" s="1">
        <v>0.97019999999999995</v>
      </c>
      <c r="M318" s="2">
        <v>2.0000000000000001E-32</v>
      </c>
      <c r="N318">
        <v>337</v>
      </c>
      <c r="O318" t="s">
        <v>7758</v>
      </c>
      <c r="P318">
        <v>3.8738017344800715E-2</v>
      </c>
      <c r="Q318">
        <v>-4.6901060726952242</v>
      </c>
    </row>
    <row r="319" spans="1:17" x14ac:dyDescent="0.2">
      <c r="A319" t="s">
        <v>270</v>
      </c>
      <c r="B319">
        <v>3.4</v>
      </c>
      <c r="C319" t="s">
        <v>9738</v>
      </c>
      <c r="D319" t="s">
        <v>5205</v>
      </c>
      <c r="E319" s="6" t="s">
        <v>5206</v>
      </c>
      <c r="F319" t="s">
        <v>5207</v>
      </c>
      <c r="G319">
        <v>12</v>
      </c>
      <c r="H319">
        <v>456</v>
      </c>
      <c r="I319">
        <v>490</v>
      </c>
      <c r="J319" t="s">
        <v>6766</v>
      </c>
      <c r="K319" t="s">
        <v>6767</v>
      </c>
      <c r="L319" s="1">
        <v>0.92449999999999999</v>
      </c>
      <c r="M319" s="2">
        <v>2E-19</v>
      </c>
      <c r="N319">
        <v>226</v>
      </c>
      <c r="O319" t="s">
        <v>7861</v>
      </c>
      <c r="P319">
        <v>3.7738934659022401E-2</v>
      </c>
      <c r="Q319">
        <v>-4.7278024924282755</v>
      </c>
    </row>
    <row r="320" spans="1:17" x14ac:dyDescent="0.2">
      <c r="A320" t="s">
        <v>388</v>
      </c>
      <c r="B320">
        <v>20.100000000000001</v>
      </c>
      <c r="C320" t="s">
        <v>9739</v>
      </c>
      <c r="D320" t="s">
        <v>6924</v>
      </c>
      <c r="E320" s="6" t="s">
        <v>1725</v>
      </c>
      <c r="F320" t="s">
        <v>6925</v>
      </c>
      <c r="H320">
        <v>344</v>
      </c>
      <c r="I320">
        <v>374</v>
      </c>
      <c r="J320" t="s">
        <v>6926</v>
      </c>
      <c r="K320" t="s">
        <v>5265</v>
      </c>
      <c r="L320" s="1">
        <v>0.83160000000000001</v>
      </c>
      <c r="M320" s="2">
        <v>7.0000000000000006E-61</v>
      </c>
      <c r="N320">
        <v>583</v>
      </c>
      <c r="O320" t="s">
        <v>7758</v>
      </c>
      <c r="P320">
        <v>3.7501697642307076E-2</v>
      </c>
      <c r="Q320">
        <v>-4.7369002841741654</v>
      </c>
    </row>
    <row r="321" spans="1:17" x14ac:dyDescent="0.2">
      <c r="A321" t="s">
        <v>1135</v>
      </c>
      <c r="B321">
        <v>1.1000000000000001</v>
      </c>
      <c r="C321" t="s">
        <v>9740</v>
      </c>
      <c r="D321" t="s">
        <v>1136</v>
      </c>
      <c r="E321" s="6" t="s">
        <v>1137</v>
      </c>
      <c r="F321" t="s">
        <v>1138</v>
      </c>
      <c r="G321">
        <v>6</v>
      </c>
      <c r="H321">
        <v>722</v>
      </c>
      <c r="I321">
        <v>901</v>
      </c>
      <c r="J321" t="s">
        <v>7168</v>
      </c>
      <c r="K321" t="s">
        <v>7169</v>
      </c>
      <c r="L321" s="1">
        <v>0.26419999999999999</v>
      </c>
      <c r="M321" s="2">
        <v>6.9999999999999999E-35</v>
      </c>
      <c r="N321">
        <v>361</v>
      </c>
      <c r="O321" t="s">
        <v>7840</v>
      </c>
      <c r="P321">
        <v>3.5771914540724647E-2</v>
      </c>
      <c r="Q321">
        <v>-4.8050288552131022</v>
      </c>
    </row>
    <row r="322" spans="1:17" x14ac:dyDescent="0.2">
      <c r="A322" t="s">
        <v>388</v>
      </c>
      <c r="B322">
        <v>14.1</v>
      </c>
      <c r="C322" t="s">
        <v>9741</v>
      </c>
      <c r="D322" t="s">
        <v>1662</v>
      </c>
      <c r="E322" s="6" t="s">
        <v>1663</v>
      </c>
      <c r="F322" t="s">
        <v>1664</v>
      </c>
      <c r="H322">
        <v>263</v>
      </c>
      <c r="I322">
        <v>255</v>
      </c>
      <c r="J322" t="s">
        <v>5338</v>
      </c>
      <c r="K322" t="s">
        <v>530</v>
      </c>
      <c r="L322" s="1">
        <v>0.94120000000000004</v>
      </c>
      <c r="M322" s="2">
        <v>1E-50</v>
      </c>
      <c r="N322">
        <v>493</v>
      </c>
      <c r="O322" t="s">
        <v>7758</v>
      </c>
      <c r="P322">
        <v>3.2681631152250756E-2</v>
      </c>
      <c r="Q322">
        <v>-4.9353761990531781</v>
      </c>
    </row>
    <row r="323" spans="1:17" x14ac:dyDescent="0.2">
      <c r="A323" t="s">
        <v>388</v>
      </c>
      <c r="B323">
        <v>11.6</v>
      </c>
      <c r="C323" t="s">
        <v>9742</v>
      </c>
      <c r="D323" t="s">
        <v>1638</v>
      </c>
      <c r="E323" s="6" t="s">
        <v>1639</v>
      </c>
      <c r="F323" t="s">
        <v>1640</v>
      </c>
      <c r="G323">
        <v>6</v>
      </c>
      <c r="H323">
        <v>265</v>
      </c>
      <c r="I323">
        <v>266</v>
      </c>
      <c r="J323" t="s">
        <v>4785</v>
      </c>
      <c r="K323" t="s">
        <v>6882</v>
      </c>
      <c r="L323" s="1">
        <v>0.77439999999999998</v>
      </c>
      <c r="M323" s="2">
        <v>8.9999999999999995E-9</v>
      </c>
      <c r="N323">
        <v>132</v>
      </c>
      <c r="O323" t="s">
        <v>7758</v>
      </c>
      <c r="P323">
        <v>3.2435596287867435E-2</v>
      </c>
      <c r="Q323">
        <v>-4.9462782285708586</v>
      </c>
    </row>
    <row r="324" spans="1:17" x14ac:dyDescent="0.2">
      <c r="A324" t="s">
        <v>388</v>
      </c>
      <c r="B324">
        <v>1.2</v>
      </c>
      <c r="C324" t="s">
        <v>9743</v>
      </c>
      <c r="D324" t="s">
        <v>6842</v>
      </c>
      <c r="E324" s="6" t="s">
        <v>1492</v>
      </c>
      <c r="F324" t="s">
        <v>6843</v>
      </c>
      <c r="G324">
        <v>6</v>
      </c>
      <c r="H324">
        <v>273</v>
      </c>
      <c r="I324">
        <v>285</v>
      </c>
      <c r="J324" t="s">
        <v>6844</v>
      </c>
      <c r="K324" t="s">
        <v>6845</v>
      </c>
      <c r="L324" s="1">
        <v>0.87719999999999998</v>
      </c>
      <c r="M324" s="2">
        <v>5.9999999999999998E-30</v>
      </c>
      <c r="N324">
        <v>315</v>
      </c>
      <c r="O324" t="s">
        <v>7758</v>
      </c>
      <c r="P324">
        <v>3.1487418077259861E-2</v>
      </c>
      <c r="Q324">
        <v>-4.9890807263581909</v>
      </c>
    </row>
    <row r="325" spans="1:17" x14ac:dyDescent="0.2">
      <c r="A325" t="s">
        <v>388</v>
      </c>
      <c r="B325">
        <v>112.1</v>
      </c>
      <c r="C325" t="s">
        <v>9744</v>
      </c>
      <c r="D325" t="s">
        <v>6950</v>
      </c>
      <c r="E325" s="6" t="s">
        <v>6951</v>
      </c>
      <c r="F325" t="s">
        <v>6952</v>
      </c>
      <c r="G325">
        <v>6</v>
      </c>
      <c r="H325">
        <v>721</v>
      </c>
      <c r="I325">
        <v>717</v>
      </c>
      <c r="J325" t="s">
        <v>6953</v>
      </c>
      <c r="K325" t="s">
        <v>6954</v>
      </c>
      <c r="L325" s="1">
        <v>0.99439999999999995</v>
      </c>
      <c r="M325">
        <v>0</v>
      </c>
      <c r="N325">
        <v>1754</v>
      </c>
      <c r="O325" t="s">
        <v>7758</v>
      </c>
      <c r="P325">
        <v>2.6866112260147009E-2</v>
      </c>
      <c r="Q325">
        <v>-5.2180686227521615</v>
      </c>
    </row>
    <row r="326" spans="1:17" x14ac:dyDescent="0.2">
      <c r="A326" t="s">
        <v>102</v>
      </c>
      <c r="B326">
        <v>15.5</v>
      </c>
      <c r="C326" t="s">
        <v>9745</v>
      </c>
      <c r="D326" t="s">
        <v>6640</v>
      </c>
      <c r="E326" s="6" t="s">
        <v>6641</v>
      </c>
      <c r="F326" t="s">
        <v>6642</v>
      </c>
      <c r="G326">
        <v>12</v>
      </c>
      <c r="H326">
        <v>429</v>
      </c>
      <c r="I326">
        <v>466</v>
      </c>
      <c r="J326" t="s">
        <v>6643</v>
      </c>
      <c r="K326" t="s">
        <v>2628</v>
      </c>
      <c r="L326" s="1">
        <v>0.87980000000000003</v>
      </c>
      <c r="M326" s="2">
        <v>4.9999999999999999E-20</v>
      </c>
      <c r="N326">
        <v>231</v>
      </c>
      <c r="O326" t="s">
        <v>7714</v>
      </c>
      <c r="P326">
        <v>2.5069016913722215E-2</v>
      </c>
      <c r="Q326">
        <v>-5.3179507680546756</v>
      </c>
    </row>
    <row r="327" spans="1:17" x14ac:dyDescent="0.2">
      <c r="A327" t="s">
        <v>2874</v>
      </c>
      <c r="B327">
        <v>2.1</v>
      </c>
      <c r="C327" t="s">
        <v>9746</v>
      </c>
      <c r="D327" t="s">
        <v>7041</v>
      </c>
      <c r="E327" s="6" t="s">
        <v>4746</v>
      </c>
      <c r="F327" t="s">
        <v>7042</v>
      </c>
      <c r="G327">
        <v>1</v>
      </c>
      <c r="H327">
        <v>100</v>
      </c>
      <c r="I327">
        <v>141</v>
      </c>
      <c r="J327" t="s">
        <v>7043</v>
      </c>
      <c r="K327" t="s">
        <v>7044</v>
      </c>
      <c r="L327" s="1">
        <v>0.48230000000000001</v>
      </c>
      <c r="M327" s="2">
        <v>1.9999999999999999E-6</v>
      </c>
      <c r="N327">
        <v>105</v>
      </c>
      <c r="O327" t="s">
        <v>7771</v>
      </c>
      <c r="P327">
        <v>2.1399975365422472E-2</v>
      </c>
      <c r="Q327">
        <v>-5.546247053905466</v>
      </c>
    </row>
    <row r="328" spans="1:17" x14ac:dyDescent="0.2">
      <c r="A328" t="s">
        <v>2669</v>
      </c>
      <c r="B328">
        <v>1.3</v>
      </c>
      <c r="C328" t="s">
        <v>9747</v>
      </c>
      <c r="D328" t="s">
        <v>2670</v>
      </c>
      <c r="E328" s="6" t="s">
        <v>2671</v>
      </c>
      <c r="F328" t="s">
        <v>2672</v>
      </c>
      <c r="G328">
        <v>8</v>
      </c>
      <c r="H328">
        <v>342</v>
      </c>
      <c r="I328">
        <v>349</v>
      </c>
      <c r="J328" t="s">
        <v>6825</v>
      </c>
      <c r="K328" t="s">
        <v>6826</v>
      </c>
      <c r="L328" s="1">
        <v>0.84530000000000005</v>
      </c>
      <c r="M328" s="2">
        <v>3.9999999999999997E-34</v>
      </c>
      <c r="N328">
        <v>352</v>
      </c>
      <c r="O328" t="s">
        <v>7756</v>
      </c>
      <c r="P328">
        <v>1.8860289573027978E-2</v>
      </c>
      <c r="Q328">
        <v>-5.7285043630531085</v>
      </c>
    </row>
    <row r="329" spans="1:17" x14ac:dyDescent="0.2">
      <c r="A329" t="s">
        <v>123</v>
      </c>
      <c r="B329">
        <v>6.2</v>
      </c>
      <c r="C329" t="s">
        <v>9748</v>
      </c>
      <c r="D329" t="s">
        <v>2472</v>
      </c>
      <c r="E329" s="6" t="s">
        <v>2473</v>
      </c>
      <c r="F329" t="s">
        <v>2474</v>
      </c>
      <c r="G329">
        <v>14</v>
      </c>
      <c r="H329">
        <v>469</v>
      </c>
      <c r="I329">
        <v>541</v>
      </c>
      <c r="J329" t="s">
        <v>5095</v>
      </c>
      <c r="K329" t="s">
        <v>5096</v>
      </c>
      <c r="L329" s="1">
        <v>0.4214</v>
      </c>
      <c r="M329" s="2">
        <v>1.9999999999999999E-44</v>
      </c>
      <c r="N329">
        <v>442</v>
      </c>
      <c r="O329" t="s">
        <v>7715</v>
      </c>
      <c r="P329">
        <v>1.8347175472981085E-2</v>
      </c>
      <c r="Q329">
        <v>-5.7682982108900234</v>
      </c>
    </row>
    <row r="330" spans="1:17" x14ac:dyDescent="0.2">
      <c r="A330" t="s">
        <v>929</v>
      </c>
      <c r="B330">
        <v>6.1</v>
      </c>
      <c r="C330" t="s">
        <v>9749</v>
      </c>
      <c r="D330" t="s">
        <v>3602</v>
      </c>
      <c r="E330" s="6" t="s">
        <v>3603</v>
      </c>
      <c r="F330" t="s">
        <v>3604</v>
      </c>
      <c r="G330">
        <v>7</v>
      </c>
      <c r="H330">
        <v>124</v>
      </c>
      <c r="I330">
        <v>499</v>
      </c>
      <c r="J330" t="s">
        <v>2353</v>
      </c>
      <c r="K330" t="s">
        <v>7091</v>
      </c>
      <c r="L330" s="1">
        <v>0.2525</v>
      </c>
      <c r="M330" s="2">
        <v>1.9999999999999999E-6</v>
      </c>
      <c r="N330">
        <v>108</v>
      </c>
      <c r="O330" t="s">
        <v>7792</v>
      </c>
      <c r="P330">
        <v>1.72801940116513E-2</v>
      </c>
      <c r="Q330">
        <v>-5.8547367744680239</v>
      </c>
    </row>
    <row r="331" spans="1:17" x14ac:dyDescent="0.2">
      <c r="A331" t="s">
        <v>134</v>
      </c>
      <c r="B331">
        <v>6.1</v>
      </c>
      <c r="C331" t="s">
        <v>9750</v>
      </c>
      <c r="D331" t="s">
        <v>2505</v>
      </c>
      <c r="E331" s="6" t="s">
        <v>2506</v>
      </c>
      <c r="F331" t="s">
        <v>2507</v>
      </c>
      <c r="G331">
        <v>12</v>
      </c>
      <c r="H331">
        <v>484</v>
      </c>
      <c r="I331">
        <v>736</v>
      </c>
      <c r="J331" t="s">
        <v>6703</v>
      </c>
      <c r="K331" t="s">
        <v>6704</v>
      </c>
      <c r="L331" s="1">
        <v>0.36409999999999998</v>
      </c>
      <c r="M331" s="2">
        <v>9.9999999999999998E-13</v>
      </c>
      <c r="N331">
        <v>168</v>
      </c>
      <c r="O331" t="s">
        <v>7716</v>
      </c>
      <c r="P331">
        <v>1.3334510097023907E-2</v>
      </c>
      <c r="Q331">
        <v>-6.2286913677788247</v>
      </c>
    </row>
    <row r="332" spans="1:17" x14ac:dyDescent="0.2">
      <c r="A332" t="s">
        <v>941</v>
      </c>
      <c r="B332">
        <v>1.1000000000000001</v>
      </c>
      <c r="C332" t="s">
        <v>9751</v>
      </c>
      <c r="D332" t="s">
        <v>942</v>
      </c>
      <c r="E332" s="6" t="s">
        <v>943</v>
      </c>
      <c r="F332" t="s">
        <v>944</v>
      </c>
      <c r="H332">
        <v>491</v>
      </c>
      <c r="I332">
        <v>587</v>
      </c>
      <c r="J332" t="s">
        <v>7092</v>
      </c>
      <c r="K332" t="s">
        <v>946</v>
      </c>
      <c r="L332" s="1">
        <v>0.69679999999999997</v>
      </c>
      <c r="M332" s="2">
        <v>2.0000000000000001E-37</v>
      </c>
      <c r="N332">
        <v>383</v>
      </c>
      <c r="O332" s="4" t="s">
        <v>7855</v>
      </c>
      <c r="P332">
        <v>8.7631085564170656E-3</v>
      </c>
      <c r="Q332">
        <v>-6.8343415537169534</v>
      </c>
    </row>
  </sheetData>
  <autoFilter ref="A1:Q1" xr:uid="{00000000-0009-0000-0000-000006000000}">
    <sortState ref="A2:R332">
      <sortCondition descending="1" ref="Q1:Q332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20"/>
  <sheetViews>
    <sheetView workbookViewId="0">
      <selection activeCell="D1" sqref="D1:D1048576"/>
    </sheetView>
  </sheetViews>
  <sheetFormatPr baseColWidth="10" defaultRowHeight="16" x14ac:dyDescent="0.2"/>
  <cols>
    <col min="19" max="19" width="24.1640625" bestFit="1" customWidth="1"/>
  </cols>
  <sheetData>
    <row r="1" spans="1:17" x14ac:dyDescent="0.2">
      <c r="A1" t="s">
        <v>0</v>
      </c>
      <c r="B1" t="s">
        <v>1</v>
      </c>
      <c r="C1" t="s">
        <v>7872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7867</v>
      </c>
      <c r="Q1" t="s">
        <v>7870</v>
      </c>
    </row>
    <row r="2" spans="1:17" x14ac:dyDescent="0.2">
      <c r="A2" t="s">
        <v>388</v>
      </c>
      <c r="B2">
        <v>1.4</v>
      </c>
      <c r="C2" t="s">
        <v>9752</v>
      </c>
      <c r="D2" t="s">
        <v>6118</v>
      </c>
      <c r="E2" s="6" t="s">
        <v>390</v>
      </c>
      <c r="F2" t="s">
        <v>6119</v>
      </c>
      <c r="G2">
        <v>6</v>
      </c>
      <c r="H2">
        <v>128</v>
      </c>
      <c r="I2">
        <v>298</v>
      </c>
      <c r="J2" t="s">
        <v>6120</v>
      </c>
      <c r="K2" t="s">
        <v>6121</v>
      </c>
      <c r="L2" s="1">
        <v>0.41949999999999998</v>
      </c>
      <c r="M2" s="2">
        <v>9.0000000000000006E-5</v>
      </c>
      <c r="N2">
        <v>93</v>
      </c>
      <c r="O2" t="s">
        <v>7758</v>
      </c>
      <c r="P2">
        <v>0</v>
      </c>
      <c r="Q2" t="e">
        <v>#REF!</v>
      </c>
    </row>
    <row r="3" spans="1:17" x14ac:dyDescent="0.2">
      <c r="A3" t="s">
        <v>102</v>
      </c>
      <c r="B3">
        <v>2.2000000000000002</v>
      </c>
      <c r="C3" t="s">
        <v>9753</v>
      </c>
      <c r="D3" t="s">
        <v>4983</v>
      </c>
      <c r="E3" t="s">
        <v>4984</v>
      </c>
      <c r="F3" t="s">
        <v>4985</v>
      </c>
      <c r="G3">
        <v>11</v>
      </c>
      <c r="H3">
        <v>404</v>
      </c>
      <c r="I3">
        <v>408</v>
      </c>
      <c r="J3" t="s">
        <v>5869</v>
      </c>
      <c r="K3" t="s">
        <v>3662</v>
      </c>
      <c r="L3" s="1">
        <v>0.95340000000000003</v>
      </c>
      <c r="M3" s="2">
        <v>3.0000000000000002E-91</v>
      </c>
      <c r="N3">
        <v>845</v>
      </c>
      <c r="O3" t="s">
        <v>7714</v>
      </c>
      <c r="P3">
        <v>0</v>
      </c>
      <c r="Q3" t="e">
        <v>#REF!</v>
      </c>
    </row>
    <row r="4" spans="1:17" x14ac:dyDescent="0.2">
      <c r="A4" t="s">
        <v>102</v>
      </c>
      <c r="B4">
        <v>2.7</v>
      </c>
      <c r="C4" t="s">
        <v>9754</v>
      </c>
      <c r="D4" t="s">
        <v>1212</v>
      </c>
      <c r="E4" t="s">
        <v>1213</v>
      </c>
      <c r="F4" t="s">
        <v>1214</v>
      </c>
      <c r="G4">
        <v>12</v>
      </c>
      <c r="H4">
        <v>391</v>
      </c>
      <c r="I4">
        <v>396</v>
      </c>
      <c r="J4" t="s">
        <v>5865</v>
      </c>
      <c r="K4" t="s">
        <v>5866</v>
      </c>
      <c r="L4" s="1">
        <v>0.96460000000000001</v>
      </c>
      <c r="M4" s="2">
        <v>6.9999999999999993E-24</v>
      </c>
      <c r="N4">
        <v>264</v>
      </c>
      <c r="O4" t="s">
        <v>7714</v>
      </c>
      <c r="P4">
        <v>0</v>
      </c>
      <c r="Q4" t="e">
        <v>#REF!</v>
      </c>
    </row>
    <row r="5" spans="1:17" x14ac:dyDescent="0.2">
      <c r="A5" t="s">
        <v>102</v>
      </c>
      <c r="B5">
        <v>21.4</v>
      </c>
      <c r="C5" t="s">
        <v>9755</v>
      </c>
      <c r="D5" t="s">
        <v>1227</v>
      </c>
      <c r="E5" t="s">
        <v>1228</v>
      </c>
      <c r="F5" t="s">
        <v>1229</v>
      </c>
      <c r="G5">
        <v>9</v>
      </c>
      <c r="H5">
        <v>58</v>
      </c>
      <c r="I5">
        <v>409</v>
      </c>
      <c r="J5" t="s">
        <v>5914</v>
      </c>
      <c r="K5" t="s">
        <v>5915</v>
      </c>
      <c r="L5" s="1">
        <v>0.13200000000000001</v>
      </c>
      <c r="M5">
        <v>2E-3</v>
      </c>
      <c r="N5">
        <v>79</v>
      </c>
      <c r="O5" t="s">
        <v>7714</v>
      </c>
      <c r="P5">
        <v>0</v>
      </c>
      <c r="Q5" t="e">
        <v>#REF!</v>
      </c>
    </row>
    <row r="6" spans="1:17" x14ac:dyDescent="0.2">
      <c r="A6" t="s">
        <v>1301</v>
      </c>
      <c r="B6">
        <v>1.1000000000000001</v>
      </c>
      <c r="C6" t="s">
        <v>9756</v>
      </c>
      <c r="D6" t="s">
        <v>1302</v>
      </c>
      <c r="E6" t="s">
        <v>1303</v>
      </c>
      <c r="F6" t="s">
        <v>1304</v>
      </c>
      <c r="G6">
        <v>10</v>
      </c>
      <c r="H6">
        <v>244</v>
      </c>
      <c r="I6">
        <v>339</v>
      </c>
      <c r="J6" t="s">
        <v>2033</v>
      </c>
      <c r="K6" t="s">
        <v>2033</v>
      </c>
      <c r="L6" s="1">
        <v>0.60470000000000002</v>
      </c>
      <c r="M6" s="2">
        <v>9.9999999999999998E-46</v>
      </c>
      <c r="N6">
        <v>450</v>
      </c>
      <c r="O6" t="s">
        <v>7722</v>
      </c>
      <c r="P6">
        <v>0</v>
      </c>
      <c r="Q6" t="e">
        <v>#REF!</v>
      </c>
    </row>
    <row r="7" spans="1:17" x14ac:dyDescent="0.2">
      <c r="A7" t="s">
        <v>172</v>
      </c>
      <c r="B7">
        <v>1.4</v>
      </c>
      <c r="C7" t="s">
        <v>9757</v>
      </c>
      <c r="D7" t="s">
        <v>173</v>
      </c>
      <c r="E7" t="s">
        <v>174</v>
      </c>
      <c r="F7" t="s">
        <v>175</v>
      </c>
      <c r="G7">
        <v>4</v>
      </c>
      <c r="H7">
        <v>105</v>
      </c>
      <c r="I7">
        <v>105</v>
      </c>
      <c r="J7" t="s">
        <v>5964</v>
      </c>
      <c r="K7" t="s">
        <v>5964</v>
      </c>
      <c r="L7" s="1">
        <v>0.8095</v>
      </c>
      <c r="M7" s="2">
        <v>1E-13</v>
      </c>
      <c r="N7">
        <v>167</v>
      </c>
      <c r="O7" t="s">
        <v>7720</v>
      </c>
      <c r="P7">
        <v>0</v>
      </c>
      <c r="Q7" t="e">
        <v>#REF!</v>
      </c>
    </row>
    <row r="8" spans="1:17" x14ac:dyDescent="0.2">
      <c r="A8" t="s">
        <v>388</v>
      </c>
      <c r="B8">
        <v>17.2</v>
      </c>
      <c r="C8" t="s">
        <v>9758</v>
      </c>
      <c r="D8" t="s">
        <v>1719</v>
      </c>
      <c r="E8" t="s">
        <v>1720</v>
      </c>
      <c r="F8" t="s">
        <v>1721</v>
      </c>
      <c r="G8">
        <v>6</v>
      </c>
      <c r="H8">
        <v>271</v>
      </c>
      <c r="I8">
        <v>265</v>
      </c>
      <c r="J8" t="s">
        <v>6221</v>
      </c>
      <c r="K8" t="s">
        <v>4384</v>
      </c>
      <c r="L8" s="1">
        <v>0.92079999999999995</v>
      </c>
      <c r="M8" s="2">
        <v>3.9999999999999997E-71</v>
      </c>
      <c r="N8">
        <v>670</v>
      </c>
      <c r="O8" t="s">
        <v>7758</v>
      </c>
      <c r="P8">
        <v>0</v>
      </c>
      <c r="Q8" t="e">
        <v>#REF!</v>
      </c>
    </row>
    <row r="9" spans="1:17" x14ac:dyDescent="0.2">
      <c r="A9" t="s">
        <v>388</v>
      </c>
      <c r="B9">
        <v>205.14</v>
      </c>
      <c r="C9" t="s">
        <v>9759</v>
      </c>
      <c r="D9" t="s">
        <v>5528</v>
      </c>
      <c r="E9" t="s">
        <v>5529</v>
      </c>
      <c r="F9" t="s">
        <v>5530</v>
      </c>
      <c r="H9">
        <v>40</v>
      </c>
      <c r="I9">
        <v>737</v>
      </c>
      <c r="J9" t="s">
        <v>6292</v>
      </c>
      <c r="K9" t="s">
        <v>6293</v>
      </c>
      <c r="L9" s="1">
        <v>4.07E-2</v>
      </c>
      <c r="M9" s="2">
        <v>2.0000000000000002E-5</v>
      </c>
      <c r="N9">
        <v>96</v>
      </c>
      <c r="O9" t="s">
        <v>7758</v>
      </c>
      <c r="P9">
        <v>0</v>
      </c>
      <c r="Q9" t="e">
        <v>#REF!</v>
      </c>
    </row>
    <row r="10" spans="1:17" x14ac:dyDescent="0.2">
      <c r="A10" t="s">
        <v>388</v>
      </c>
      <c r="B10">
        <v>3.13</v>
      </c>
      <c r="C10" t="s">
        <v>9760</v>
      </c>
      <c r="D10" t="s">
        <v>6144</v>
      </c>
      <c r="E10" t="s">
        <v>465</v>
      </c>
      <c r="F10" t="s">
        <v>6145</v>
      </c>
      <c r="G10">
        <v>4</v>
      </c>
      <c r="H10">
        <v>264</v>
      </c>
      <c r="I10">
        <v>239</v>
      </c>
      <c r="J10" t="s">
        <v>30</v>
      </c>
      <c r="K10" t="s">
        <v>4345</v>
      </c>
      <c r="L10" s="1">
        <v>0.98329999999999995</v>
      </c>
      <c r="M10" s="2">
        <v>1E-42</v>
      </c>
      <c r="N10">
        <v>425</v>
      </c>
      <c r="O10" t="s">
        <v>7758</v>
      </c>
      <c r="P10">
        <v>0</v>
      </c>
      <c r="Q10" t="e">
        <v>#REF!</v>
      </c>
    </row>
    <row r="11" spans="1:17" x14ac:dyDescent="0.2">
      <c r="A11" t="s">
        <v>781</v>
      </c>
      <c r="B11">
        <v>1.1000000000000001</v>
      </c>
      <c r="C11" t="s">
        <v>9761</v>
      </c>
      <c r="D11" t="s">
        <v>782</v>
      </c>
      <c r="E11" t="s">
        <v>783</v>
      </c>
      <c r="F11" t="s">
        <v>784</v>
      </c>
      <c r="G11">
        <v>1</v>
      </c>
      <c r="H11">
        <v>226</v>
      </c>
      <c r="I11">
        <v>205</v>
      </c>
      <c r="J11" t="s">
        <v>6362</v>
      </c>
      <c r="K11" t="s">
        <v>6363</v>
      </c>
      <c r="L11" s="1">
        <v>0.68779999999999997</v>
      </c>
      <c r="M11" s="2">
        <v>3.9999999999999997E-24</v>
      </c>
      <c r="N11">
        <v>263</v>
      </c>
      <c r="O11" t="s">
        <v>7768</v>
      </c>
      <c r="P11">
        <v>0</v>
      </c>
      <c r="Q11" t="e">
        <v>#REF!</v>
      </c>
    </row>
    <row r="12" spans="1:17" x14ac:dyDescent="0.2">
      <c r="A12" t="s">
        <v>2868</v>
      </c>
      <c r="B12">
        <v>1.1000000000000001</v>
      </c>
      <c r="C12" t="s">
        <v>9762</v>
      </c>
      <c r="D12" t="s">
        <v>6370</v>
      </c>
      <c r="E12" t="s">
        <v>2870</v>
      </c>
      <c r="F12" t="s">
        <v>6371</v>
      </c>
      <c r="H12">
        <v>318</v>
      </c>
      <c r="I12">
        <v>356</v>
      </c>
      <c r="J12" t="s">
        <v>6372</v>
      </c>
      <c r="K12" t="s">
        <v>6373</v>
      </c>
      <c r="L12" s="1">
        <v>0.76400000000000001</v>
      </c>
      <c r="M12" s="2">
        <v>8.9999999999999998E-48</v>
      </c>
      <c r="N12">
        <v>469</v>
      </c>
      <c r="O12" t="s">
        <v>7770</v>
      </c>
      <c r="P12">
        <v>0</v>
      </c>
      <c r="Q12" t="e">
        <v>#REF!</v>
      </c>
    </row>
    <row r="13" spans="1:17" x14ac:dyDescent="0.2">
      <c r="A13" t="s">
        <v>2874</v>
      </c>
      <c r="B13">
        <v>2.1</v>
      </c>
      <c r="C13" t="s">
        <v>9763</v>
      </c>
      <c r="D13" t="s">
        <v>5613</v>
      </c>
      <c r="E13" t="s">
        <v>4746</v>
      </c>
      <c r="F13" t="s">
        <v>5614</v>
      </c>
      <c r="G13">
        <v>6</v>
      </c>
      <c r="H13">
        <v>225</v>
      </c>
      <c r="I13">
        <v>290</v>
      </c>
      <c r="J13" t="s">
        <v>6374</v>
      </c>
      <c r="K13" t="s">
        <v>6375</v>
      </c>
      <c r="L13" s="1">
        <v>0.26550000000000001</v>
      </c>
      <c r="M13" s="2">
        <v>2.0000000000000001E-4</v>
      </c>
      <c r="N13">
        <v>93</v>
      </c>
      <c r="O13" t="s">
        <v>7771</v>
      </c>
      <c r="P13">
        <v>0</v>
      </c>
      <c r="Q13" t="e">
        <v>#REF!</v>
      </c>
    </row>
    <row r="14" spans="1:17" x14ac:dyDescent="0.2">
      <c r="A14" t="s">
        <v>907</v>
      </c>
      <c r="B14">
        <v>1.1000000000000001</v>
      </c>
      <c r="C14" t="s">
        <v>9764</v>
      </c>
      <c r="D14" t="s">
        <v>3544</v>
      </c>
      <c r="E14" t="s">
        <v>3545</v>
      </c>
      <c r="F14" t="s">
        <v>3546</v>
      </c>
      <c r="H14">
        <v>88</v>
      </c>
      <c r="I14">
        <v>376</v>
      </c>
      <c r="J14" t="s">
        <v>6426</v>
      </c>
      <c r="K14" t="s">
        <v>6427</v>
      </c>
      <c r="L14" s="1">
        <v>0.1489</v>
      </c>
      <c r="M14" s="2">
        <v>6.9999999999999998E-9</v>
      </c>
      <c r="N14">
        <v>126</v>
      </c>
      <c r="O14" t="s">
        <v>7784</v>
      </c>
      <c r="P14">
        <v>79.81583485917902</v>
      </c>
      <c r="Q14">
        <v>6.3186030895371861</v>
      </c>
    </row>
    <row r="15" spans="1:17" x14ac:dyDescent="0.2">
      <c r="A15" t="s">
        <v>964</v>
      </c>
      <c r="B15">
        <v>1.1000000000000001</v>
      </c>
      <c r="C15" t="s">
        <v>9765</v>
      </c>
      <c r="D15" t="s">
        <v>965</v>
      </c>
      <c r="E15" t="s">
        <v>966</v>
      </c>
      <c r="F15" t="s">
        <v>967</v>
      </c>
      <c r="H15">
        <v>574</v>
      </c>
      <c r="I15">
        <v>575</v>
      </c>
      <c r="J15" t="s">
        <v>6478</v>
      </c>
      <c r="K15" t="s">
        <v>6479</v>
      </c>
      <c r="L15" s="1">
        <v>0.97389999999999999</v>
      </c>
      <c r="M15" s="2">
        <v>9.9999999999999994E-149</v>
      </c>
      <c r="N15">
        <v>1339</v>
      </c>
      <c r="O15" t="s">
        <v>7798</v>
      </c>
      <c r="P15">
        <v>76.73275763247041</v>
      </c>
      <c r="Q15">
        <v>6.2617706984937946</v>
      </c>
    </row>
    <row r="16" spans="1:17" x14ac:dyDescent="0.2">
      <c r="A16" t="s">
        <v>66</v>
      </c>
      <c r="B16">
        <v>4.0999999999999996</v>
      </c>
      <c r="C16" t="s">
        <v>9766</v>
      </c>
      <c r="D16" t="s">
        <v>67</v>
      </c>
      <c r="E16" t="s">
        <v>68</v>
      </c>
      <c r="F16" t="s">
        <v>69</v>
      </c>
      <c r="H16">
        <v>193</v>
      </c>
      <c r="I16">
        <v>219</v>
      </c>
      <c r="J16" t="s">
        <v>5842</v>
      </c>
      <c r="K16" t="s">
        <v>5843</v>
      </c>
      <c r="L16" s="1">
        <v>0.85840000000000005</v>
      </c>
      <c r="M16" s="2">
        <v>4.0000000000000001E-53</v>
      </c>
      <c r="N16">
        <v>512</v>
      </c>
      <c r="O16" t="s">
        <v>7700</v>
      </c>
      <c r="P16">
        <v>76.272101816982186</v>
      </c>
      <c r="Q16">
        <v>6.2530835512880856</v>
      </c>
    </row>
    <row r="17" spans="1:17" x14ac:dyDescent="0.2">
      <c r="A17" t="s">
        <v>664</v>
      </c>
      <c r="B17">
        <v>1.2</v>
      </c>
      <c r="C17" t="s">
        <v>9767</v>
      </c>
      <c r="D17" t="s">
        <v>6296</v>
      </c>
      <c r="E17" t="s">
        <v>671</v>
      </c>
      <c r="F17" t="s">
        <v>6297</v>
      </c>
      <c r="H17">
        <v>482</v>
      </c>
      <c r="I17">
        <v>467</v>
      </c>
      <c r="J17" t="s">
        <v>6298</v>
      </c>
      <c r="K17" t="s">
        <v>6299</v>
      </c>
      <c r="L17" s="1">
        <v>0.99570000000000003</v>
      </c>
      <c r="M17" s="2">
        <v>1E-179</v>
      </c>
      <c r="N17">
        <v>1605</v>
      </c>
      <c r="O17" t="s">
        <v>7759</v>
      </c>
      <c r="P17">
        <v>68.694440730775597</v>
      </c>
      <c r="Q17">
        <v>6.1021214449545385</v>
      </c>
    </row>
    <row r="18" spans="1:17" x14ac:dyDescent="0.2">
      <c r="A18" t="s">
        <v>775</v>
      </c>
      <c r="B18">
        <v>1.1000000000000001</v>
      </c>
      <c r="C18" t="s">
        <v>9768</v>
      </c>
      <c r="D18" t="s">
        <v>776</v>
      </c>
      <c r="E18" t="s">
        <v>777</v>
      </c>
      <c r="F18" t="s">
        <v>778</v>
      </c>
      <c r="H18">
        <v>618</v>
      </c>
      <c r="I18">
        <v>706</v>
      </c>
      <c r="J18" t="s">
        <v>6360</v>
      </c>
      <c r="K18" t="s">
        <v>6361</v>
      </c>
      <c r="L18" s="1">
        <v>0.77900000000000003</v>
      </c>
      <c r="M18" s="2">
        <v>1E-172</v>
      </c>
      <c r="N18">
        <v>1550</v>
      </c>
      <c r="O18" t="s">
        <v>7766</v>
      </c>
      <c r="P18">
        <v>63.608824802351791</v>
      </c>
      <c r="Q18">
        <v>5.9911550273056955</v>
      </c>
    </row>
    <row r="19" spans="1:17" x14ac:dyDescent="0.2">
      <c r="A19" t="s">
        <v>2208</v>
      </c>
      <c r="B19">
        <v>1.6</v>
      </c>
      <c r="C19" t="s">
        <v>9769</v>
      </c>
      <c r="D19" t="s">
        <v>3579</v>
      </c>
      <c r="E19" t="s">
        <v>2224</v>
      </c>
      <c r="F19" t="s">
        <v>3580</v>
      </c>
      <c r="H19">
        <v>268</v>
      </c>
      <c r="I19">
        <v>271</v>
      </c>
      <c r="J19" t="s">
        <v>6452</v>
      </c>
      <c r="K19" t="s">
        <v>3581</v>
      </c>
      <c r="L19" s="1">
        <v>1</v>
      </c>
      <c r="M19" s="2">
        <v>6.0000000000000002E-84</v>
      </c>
      <c r="N19">
        <v>780</v>
      </c>
      <c r="O19" t="s">
        <v>7787</v>
      </c>
      <c r="P19">
        <v>56.829750914833426</v>
      </c>
      <c r="Q19">
        <v>5.8285744869487486</v>
      </c>
    </row>
    <row r="20" spans="1:17" x14ac:dyDescent="0.2">
      <c r="A20" t="s">
        <v>664</v>
      </c>
      <c r="B20">
        <v>1.1000000000000001</v>
      </c>
      <c r="C20" t="s">
        <v>9770</v>
      </c>
      <c r="D20" t="s">
        <v>4103</v>
      </c>
      <c r="E20" t="s">
        <v>666</v>
      </c>
      <c r="F20" t="s">
        <v>4104</v>
      </c>
      <c r="H20">
        <v>180</v>
      </c>
      <c r="I20">
        <v>177</v>
      </c>
      <c r="J20" t="s">
        <v>6294</v>
      </c>
      <c r="K20" t="s">
        <v>6295</v>
      </c>
      <c r="L20" s="1">
        <v>0.96050000000000002</v>
      </c>
      <c r="M20" s="2">
        <v>7.0000000000000005E-13</v>
      </c>
      <c r="N20">
        <v>165</v>
      </c>
      <c r="O20" t="s">
        <v>7759</v>
      </c>
      <c r="P20">
        <v>50.172997046675256</v>
      </c>
      <c r="Q20">
        <v>5.6488392138792056</v>
      </c>
    </row>
    <row r="21" spans="1:17" x14ac:dyDescent="0.2">
      <c r="A21" t="s">
        <v>1031</v>
      </c>
      <c r="B21">
        <v>1.1000000000000001</v>
      </c>
      <c r="C21" t="s">
        <v>9771</v>
      </c>
      <c r="D21" t="s">
        <v>2972</v>
      </c>
      <c r="E21" t="s">
        <v>2300</v>
      </c>
      <c r="F21" t="s">
        <v>2973</v>
      </c>
      <c r="H21">
        <v>759</v>
      </c>
      <c r="I21">
        <v>869</v>
      </c>
      <c r="J21" t="s">
        <v>6501</v>
      </c>
      <c r="K21" t="s">
        <v>6502</v>
      </c>
      <c r="L21" s="1">
        <v>0.69620000000000004</v>
      </c>
      <c r="M21" s="2">
        <v>9.9999999999999998E-114</v>
      </c>
      <c r="N21">
        <v>1040</v>
      </c>
      <c r="O21" t="s">
        <v>7813</v>
      </c>
      <c r="P21">
        <v>47.253585261302753</v>
      </c>
      <c r="Q21">
        <v>5.5623518896702402</v>
      </c>
    </row>
    <row r="22" spans="1:17" x14ac:dyDescent="0.2">
      <c r="A22" t="s">
        <v>706</v>
      </c>
      <c r="B22">
        <v>2.1</v>
      </c>
      <c r="C22" t="s">
        <v>9772</v>
      </c>
      <c r="D22" t="s">
        <v>2839</v>
      </c>
      <c r="E22" t="s">
        <v>2840</v>
      </c>
      <c r="F22" t="s">
        <v>2841</v>
      </c>
      <c r="G22">
        <v>10</v>
      </c>
      <c r="H22">
        <v>432</v>
      </c>
      <c r="I22">
        <v>431</v>
      </c>
      <c r="J22" t="s">
        <v>2366</v>
      </c>
      <c r="K22" t="s">
        <v>4705</v>
      </c>
      <c r="L22" s="1">
        <v>0.99770000000000003</v>
      </c>
      <c r="M22" s="2">
        <v>1E-117</v>
      </c>
      <c r="N22">
        <v>1070</v>
      </c>
      <c r="O22" t="s">
        <v>7762</v>
      </c>
      <c r="P22">
        <v>42.283840389696202</v>
      </c>
      <c r="Q22">
        <v>5.4020345089673798</v>
      </c>
    </row>
    <row r="23" spans="1:17" x14ac:dyDescent="0.2">
      <c r="A23" t="s">
        <v>935</v>
      </c>
      <c r="B23">
        <v>1.2</v>
      </c>
      <c r="C23" t="s">
        <v>9773</v>
      </c>
      <c r="D23" t="s">
        <v>6466</v>
      </c>
      <c r="E23" t="s">
        <v>6467</v>
      </c>
      <c r="F23" t="s">
        <v>6468</v>
      </c>
      <c r="G23">
        <v>5</v>
      </c>
      <c r="H23">
        <v>232</v>
      </c>
      <c r="I23">
        <v>226</v>
      </c>
      <c r="J23" t="s">
        <v>6469</v>
      </c>
      <c r="K23" t="s">
        <v>6470</v>
      </c>
      <c r="L23" s="1">
        <v>0.91149999999999998</v>
      </c>
      <c r="M23" s="2">
        <v>7.0000000000000005E-14</v>
      </c>
      <c r="N23">
        <v>175</v>
      </c>
      <c r="O23" t="s">
        <v>7793</v>
      </c>
      <c r="P23">
        <v>42.098315409340735</v>
      </c>
      <c r="Q23">
        <v>5.3956905989815178</v>
      </c>
    </row>
    <row r="24" spans="1:17" x14ac:dyDescent="0.2">
      <c r="A24" t="s">
        <v>935</v>
      </c>
      <c r="B24">
        <v>1.1000000000000001</v>
      </c>
      <c r="C24" t="s">
        <v>9774</v>
      </c>
      <c r="D24" t="s">
        <v>2255</v>
      </c>
      <c r="E24" t="s">
        <v>2256</v>
      </c>
      <c r="F24" t="s">
        <v>2257</v>
      </c>
      <c r="H24">
        <v>519</v>
      </c>
      <c r="I24">
        <v>512</v>
      </c>
      <c r="J24" t="s">
        <v>6465</v>
      </c>
      <c r="K24" t="s">
        <v>427</v>
      </c>
      <c r="L24" s="1">
        <v>0.99019999999999997</v>
      </c>
      <c r="M24" s="2">
        <v>1E-173</v>
      </c>
      <c r="N24">
        <v>1554</v>
      </c>
      <c r="O24" t="s">
        <v>7793</v>
      </c>
      <c r="P24">
        <v>37.667784442160276</v>
      </c>
      <c r="Q24">
        <v>5.2352592736914065</v>
      </c>
    </row>
    <row r="25" spans="1:17" x14ac:dyDescent="0.2">
      <c r="A25" t="s">
        <v>90</v>
      </c>
      <c r="B25">
        <v>1.1000000000000001</v>
      </c>
      <c r="C25" t="s">
        <v>9775</v>
      </c>
      <c r="D25" t="s">
        <v>91</v>
      </c>
      <c r="E25" t="s">
        <v>92</v>
      </c>
      <c r="F25" t="s">
        <v>93</v>
      </c>
      <c r="H25">
        <v>229</v>
      </c>
      <c r="I25">
        <v>234</v>
      </c>
      <c r="J25" t="s">
        <v>2331</v>
      </c>
      <c r="K25" t="s">
        <v>5850</v>
      </c>
      <c r="L25" s="1">
        <v>0.90600000000000003</v>
      </c>
      <c r="M25" s="2">
        <v>6.9999999999999998E-57</v>
      </c>
      <c r="N25">
        <v>546</v>
      </c>
      <c r="O25" t="s">
        <v>7706</v>
      </c>
      <c r="P25">
        <v>37.370462530799252</v>
      </c>
      <c r="Q25">
        <v>5.2238265148211882</v>
      </c>
    </row>
    <row r="26" spans="1:17" x14ac:dyDescent="0.2">
      <c r="A26" t="s">
        <v>953</v>
      </c>
      <c r="B26">
        <v>1.1000000000000001</v>
      </c>
      <c r="C26" t="s">
        <v>9776</v>
      </c>
      <c r="D26" t="s">
        <v>4825</v>
      </c>
      <c r="E26" t="s">
        <v>4826</v>
      </c>
      <c r="F26" t="s">
        <v>4827</v>
      </c>
      <c r="H26">
        <v>262</v>
      </c>
      <c r="I26">
        <v>419</v>
      </c>
      <c r="J26" t="s">
        <v>6225</v>
      </c>
      <c r="K26" t="s">
        <v>6473</v>
      </c>
      <c r="L26" s="1">
        <v>0.64200000000000002</v>
      </c>
      <c r="M26" s="2">
        <v>1.9999999999999999E-11</v>
      </c>
      <c r="N26">
        <v>155</v>
      </c>
      <c r="O26" t="s">
        <v>7797</v>
      </c>
      <c r="P26">
        <v>25.882389973951128</v>
      </c>
      <c r="Q26">
        <v>4.6938989364978569</v>
      </c>
    </row>
    <row r="27" spans="1:17" x14ac:dyDescent="0.2">
      <c r="A27" t="s">
        <v>123</v>
      </c>
      <c r="B27">
        <v>6.3</v>
      </c>
      <c r="C27" t="s">
        <v>9777</v>
      </c>
      <c r="D27" t="s">
        <v>5925</v>
      </c>
      <c r="E27" t="s">
        <v>5926</v>
      </c>
      <c r="F27" t="s">
        <v>5927</v>
      </c>
      <c r="G27">
        <v>13</v>
      </c>
      <c r="H27">
        <v>454</v>
      </c>
      <c r="I27">
        <v>529</v>
      </c>
      <c r="J27" t="s">
        <v>5928</v>
      </c>
      <c r="K27" t="s">
        <v>5929</v>
      </c>
      <c r="L27" s="1">
        <v>0.49719999999999998</v>
      </c>
      <c r="M27" s="2">
        <v>1E-46</v>
      </c>
      <c r="N27">
        <v>460</v>
      </c>
      <c r="O27" t="s">
        <v>7715</v>
      </c>
      <c r="P27">
        <v>22.76832969344288</v>
      </c>
      <c r="Q27">
        <v>4.5089565527485869</v>
      </c>
    </row>
    <row r="28" spans="1:17" x14ac:dyDescent="0.2">
      <c r="A28" t="s">
        <v>2388</v>
      </c>
      <c r="B28">
        <v>1.1000000000000001</v>
      </c>
      <c r="C28" t="s">
        <v>9778</v>
      </c>
      <c r="D28" t="s">
        <v>2389</v>
      </c>
      <c r="E28" t="s">
        <v>2390</v>
      </c>
      <c r="F28" t="s">
        <v>2391</v>
      </c>
      <c r="H28">
        <v>416</v>
      </c>
      <c r="I28">
        <v>744</v>
      </c>
      <c r="J28" t="s">
        <v>2392</v>
      </c>
      <c r="K28" t="s">
        <v>2393</v>
      </c>
      <c r="L28" s="1">
        <v>0.1384</v>
      </c>
      <c r="M28" s="2">
        <v>4.0000000000000003E-5</v>
      </c>
      <c r="N28">
        <v>103</v>
      </c>
      <c r="O28" t="s">
        <v>7712</v>
      </c>
      <c r="P28">
        <v>22.206735180556294</v>
      </c>
      <c r="Q28">
        <v>4.4729253992965878</v>
      </c>
    </row>
    <row r="29" spans="1:17" x14ac:dyDescent="0.2">
      <c r="A29" t="s">
        <v>907</v>
      </c>
      <c r="B29">
        <v>1.1200000000000001</v>
      </c>
      <c r="C29" t="s">
        <v>9779</v>
      </c>
      <c r="D29" t="s">
        <v>2157</v>
      </c>
      <c r="E29" t="s">
        <v>2158</v>
      </c>
      <c r="F29" t="s">
        <v>2159</v>
      </c>
      <c r="G29">
        <v>6</v>
      </c>
      <c r="H29">
        <v>147</v>
      </c>
      <c r="I29">
        <v>649</v>
      </c>
      <c r="J29" t="s">
        <v>6434</v>
      </c>
      <c r="K29" t="s">
        <v>6435</v>
      </c>
      <c r="L29" s="1">
        <v>0.21260000000000001</v>
      </c>
      <c r="M29" s="2">
        <v>7.9999999999999997E-23</v>
      </c>
      <c r="N29">
        <v>249</v>
      </c>
      <c r="O29" t="s">
        <v>7784</v>
      </c>
      <c r="P29">
        <v>19.934983238950512</v>
      </c>
      <c r="Q29">
        <v>4.317230487225709</v>
      </c>
    </row>
    <row r="30" spans="1:17" x14ac:dyDescent="0.2">
      <c r="A30" t="s">
        <v>102</v>
      </c>
      <c r="B30">
        <v>8.11</v>
      </c>
      <c r="C30" t="s">
        <v>9780</v>
      </c>
      <c r="D30" t="s">
        <v>5898</v>
      </c>
      <c r="E30" t="s">
        <v>5899</v>
      </c>
      <c r="F30" t="s">
        <v>5900</v>
      </c>
      <c r="G30">
        <v>24</v>
      </c>
      <c r="H30">
        <v>393</v>
      </c>
      <c r="I30">
        <v>905</v>
      </c>
      <c r="J30" t="s">
        <v>5901</v>
      </c>
      <c r="K30" t="s">
        <v>5902</v>
      </c>
      <c r="L30" s="1">
        <v>0.42980000000000002</v>
      </c>
      <c r="M30" s="2">
        <v>4.0000000000000001E-8</v>
      </c>
      <c r="N30">
        <v>128</v>
      </c>
      <c r="O30" t="s">
        <v>7714</v>
      </c>
      <c r="P30">
        <v>19.181999665591043</v>
      </c>
      <c r="Q30">
        <v>4.2616812196883984</v>
      </c>
    </row>
    <row r="31" spans="1:17" x14ac:dyDescent="0.2">
      <c r="A31" t="s">
        <v>832</v>
      </c>
      <c r="B31">
        <v>1.2</v>
      </c>
      <c r="C31" t="s">
        <v>9781</v>
      </c>
      <c r="D31" t="s">
        <v>5629</v>
      </c>
      <c r="E31" t="s">
        <v>4761</v>
      </c>
      <c r="F31" t="s">
        <v>5630</v>
      </c>
      <c r="H31">
        <v>263</v>
      </c>
      <c r="I31">
        <v>509</v>
      </c>
      <c r="J31" t="s">
        <v>6381</v>
      </c>
      <c r="K31" t="s">
        <v>6382</v>
      </c>
      <c r="L31" s="1">
        <v>0.33789999999999998</v>
      </c>
      <c r="M31" s="2">
        <v>1E-10</v>
      </c>
      <c r="N31">
        <v>148</v>
      </c>
      <c r="O31" t="s">
        <v>7776</v>
      </c>
      <c r="P31">
        <v>19.074045867684053</v>
      </c>
      <c r="Q31">
        <v>4.2535389864746351</v>
      </c>
    </row>
    <row r="32" spans="1:17" x14ac:dyDescent="0.2">
      <c r="A32" t="s">
        <v>1184</v>
      </c>
      <c r="B32">
        <v>1.2</v>
      </c>
      <c r="C32" t="s">
        <v>9782</v>
      </c>
      <c r="D32" t="s">
        <v>3748</v>
      </c>
      <c r="E32" t="s">
        <v>3749</v>
      </c>
      <c r="F32" t="s">
        <v>3750</v>
      </c>
      <c r="H32">
        <v>282</v>
      </c>
      <c r="I32">
        <v>638</v>
      </c>
      <c r="J32" t="s">
        <v>5838</v>
      </c>
      <c r="K32" t="s">
        <v>5839</v>
      </c>
      <c r="L32" s="1">
        <v>9.5600000000000004E-2</v>
      </c>
      <c r="M32">
        <v>1E-3</v>
      </c>
      <c r="N32">
        <v>88</v>
      </c>
      <c r="O32" t="s">
        <v>7695</v>
      </c>
      <c r="P32">
        <v>18.484446982065286</v>
      </c>
      <c r="Q32">
        <v>4.2082399764884366</v>
      </c>
    </row>
    <row r="33" spans="1:17" x14ac:dyDescent="0.2">
      <c r="A33" t="s">
        <v>907</v>
      </c>
      <c r="B33">
        <v>1.5</v>
      </c>
      <c r="C33" t="s">
        <v>9783</v>
      </c>
      <c r="D33" t="s">
        <v>6428</v>
      </c>
      <c r="E33" t="s">
        <v>6429</v>
      </c>
      <c r="F33" t="s">
        <v>6430</v>
      </c>
      <c r="G33">
        <v>6</v>
      </c>
      <c r="H33">
        <v>596</v>
      </c>
      <c r="I33">
        <v>478</v>
      </c>
      <c r="J33" t="s">
        <v>6431</v>
      </c>
      <c r="K33" t="s">
        <v>6432</v>
      </c>
      <c r="L33" s="1">
        <v>0.97699999999999998</v>
      </c>
      <c r="M33" s="2">
        <v>1E-142</v>
      </c>
      <c r="N33">
        <v>1289</v>
      </c>
      <c r="O33" t="s">
        <v>7784</v>
      </c>
      <c r="P33">
        <v>17.968002609829586</v>
      </c>
      <c r="Q33">
        <v>4.1673581372881534</v>
      </c>
    </row>
    <row r="34" spans="1:17" x14ac:dyDescent="0.2">
      <c r="A34" t="s">
        <v>2208</v>
      </c>
      <c r="B34">
        <v>1.5</v>
      </c>
      <c r="C34" t="s">
        <v>9784</v>
      </c>
      <c r="D34" t="s">
        <v>6448</v>
      </c>
      <c r="E34" t="s">
        <v>2219</v>
      </c>
      <c r="F34" t="s">
        <v>6449</v>
      </c>
      <c r="H34">
        <v>132</v>
      </c>
      <c r="I34">
        <v>144</v>
      </c>
      <c r="J34" t="s">
        <v>6450</v>
      </c>
      <c r="K34" t="s">
        <v>6451</v>
      </c>
      <c r="L34" s="1">
        <v>0.68059999999999998</v>
      </c>
      <c r="M34" s="2">
        <v>6E-9</v>
      </c>
      <c r="N34">
        <v>129</v>
      </c>
      <c r="O34" t="s">
        <v>7787</v>
      </c>
      <c r="P34">
        <v>16.343770653512202</v>
      </c>
      <c r="Q34">
        <v>4.0306689593720382</v>
      </c>
    </row>
    <row r="35" spans="1:17" x14ac:dyDescent="0.2">
      <c r="A35" t="s">
        <v>769</v>
      </c>
      <c r="B35">
        <v>1.1000000000000001</v>
      </c>
      <c r="C35" t="s">
        <v>9785</v>
      </c>
      <c r="D35" t="s">
        <v>770</v>
      </c>
      <c r="E35" t="s">
        <v>771</v>
      </c>
      <c r="F35" t="s">
        <v>772</v>
      </c>
      <c r="H35">
        <v>213</v>
      </c>
      <c r="I35">
        <v>228</v>
      </c>
      <c r="J35" t="s">
        <v>6358</v>
      </c>
      <c r="K35" t="s">
        <v>6359</v>
      </c>
      <c r="L35" s="1">
        <v>0.69740000000000002</v>
      </c>
      <c r="M35" s="2">
        <v>1E-13</v>
      </c>
      <c r="N35">
        <v>173</v>
      </c>
      <c r="O35" t="s">
        <v>7765</v>
      </c>
      <c r="P35">
        <v>16.173257445641124</v>
      </c>
      <c r="Q35">
        <v>4.0155383752684424</v>
      </c>
    </row>
    <row r="36" spans="1:17" x14ac:dyDescent="0.2">
      <c r="A36" t="s">
        <v>123</v>
      </c>
      <c r="B36">
        <v>3.3</v>
      </c>
      <c r="C36" t="s">
        <v>9786</v>
      </c>
      <c r="D36" t="s">
        <v>1249</v>
      </c>
      <c r="E36" t="s">
        <v>1250</v>
      </c>
      <c r="F36" t="s">
        <v>1251</v>
      </c>
      <c r="G36">
        <v>11</v>
      </c>
      <c r="H36">
        <v>447</v>
      </c>
      <c r="I36">
        <v>479</v>
      </c>
      <c r="J36" t="s">
        <v>5923</v>
      </c>
      <c r="K36" t="s">
        <v>5924</v>
      </c>
      <c r="L36" s="1">
        <v>0.84970000000000001</v>
      </c>
      <c r="M36" s="2">
        <v>2.9999999999999999E-89</v>
      </c>
      <c r="N36">
        <v>828</v>
      </c>
      <c r="O36" t="s">
        <v>7715</v>
      </c>
      <c r="P36">
        <v>13.874609844462885</v>
      </c>
      <c r="Q36">
        <v>3.7943752981791108</v>
      </c>
    </row>
    <row r="37" spans="1:17" x14ac:dyDescent="0.2">
      <c r="A37" t="s">
        <v>2639</v>
      </c>
      <c r="B37">
        <v>3.1</v>
      </c>
      <c r="C37" t="s">
        <v>9787</v>
      </c>
      <c r="D37" t="s">
        <v>2640</v>
      </c>
      <c r="E37" t="s">
        <v>2641</v>
      </c>
      <c r="F37" t="s">
        <v>2642</v>
      </c>
      <c r="G37">
        <v>10</v>
      </c>
      <c r="H37">
        <v>320</v>
      </c>
      <c r="I37">
        <v>314</v>
      </c>
      <c r="J37" t="s">
        <v>545</v>
      </c>
      <c r="K37" t="s">
        <v>4610</v>
      </c>
      <c r="L37" s="1">
        <v>1</v>
      </c>
      <c r="M37" s="2">
        <v>9.9999999999999995E-113</v>
      </c>
      <c r="N37">
        <v>1025</v>
      </c>
      <c r="O37" t="s">
        <v>7744</v>
      </c>
      <c r="P37">
        <v>13.54701416138421</v>
      </c>
      <c r="Q37">
        <v>3.7599030033488154</v>
      </c>
    </row>
    <row r="38" spans="1:17" x14ac:dyDescent="0.2">
      <c r="A38" t="s">
        <v>2208</v>
      </c>
      <c r="B38">
        <v>1.1000000000000001</v>
      </c>
      <c r="C38" t="s">
        <v>9788</v>
      </c>
      <c r="D38" t="s">
        <v>2209</v>
      </c>
      <c r="E38" t="s">
        <v>2210</v>
      </c>
      <c r="F38" t="s">
        <v>2211</v>
      </c>
      <c r="H38">
        <v>167</v>
      </c>
      <c r="I38">
        <v>323</v>
      </c>
      <c r="J38" t="s">
        <v>5882</v>
      </c>
      <c r="K38" t="s">
        <v>6447</v>
      </c>
      <c r="L38" s="1">
        <v>0.49230000000000002</v>
      </c>
      <c r="M38" s="2">
        <v>2.9999999999999998E-31</v>
      </c>
      <c r="N38">
        <v>323</v>
      </c>
      <c r="O38" t="s">
        <v>7787</v>
      </c>
      <c r="P38">
        <v>11.674766589528403</v>
      </c>
      <c r="Q38">
        <v>3.5453218016963026</v>
      </c>
    </row>
    <row r="39" spans="1:17" x14ac:dyDescent="0.2">
      <c r="A39" t="s">
        <v>2960</v>
      </c>
      <c r="B39">
        <v>1.5</v>
      </c>
      <c r="C39" t="s">
        <v>9789</v>
      </c>
      <c r="D39" t="s">
        <v>6491</v>
      </c>
      <c r="E39" t="s">
        <v>6492</v>
      </c>
      <c r="F39" t="s">
        <v>6493</v>
      </c>
      <c r="G39">
        <v>1</v>
      </c>
      <c r="H39">
        <v>512</v>
      </c>
      <c r="I39">
        <v>622</v>
      </c>
      <c r="J39" t="s">
        <v>6494</v>
      </c>
      <c r="K39" t="s">
        <v>6495</v>
      </c>
      <c r="L39" s="1">
        <v>0.12859999999999999</v>
      </c>
      <c r="M39" s="2">
        <v>1.9999999999999999E-7</v>
      </c>
      <c r="N39">
        <v>124</v>
      </c>
      <c r="O39" t="s">
        <v>7806</v>
      </c>
      <c r="P39">
        <v>11.498687472539693</v>
      </c>
      <c r="Q39">
        <v>3.523397287802589</v>
      </c>
    </row>
    <row r="40" spans="1:17" x14ac:dyDescent="0.2">
      <c r="A40" t="s">
        <v>388</v>
      </c>
      <c r="B40">
        <v>1.2</v>
      </c>
      <c r="C40" t="s">
        <v>9790</v>
      </c>
      <c r="D40" t="s">
        <v>1491</v>
      </c>
      <c r="E40" s="6" t="s">
        <v>1492</v>
      </c>
      <c r="F40" t="s">
        <v>1493</v>
      </c>
      <c r="H40">
        <v>367</v>
      </c>
      <c r="I40">
        <v>368</v>
      </c>
      <c r="J40" t="s">
        <v>6126</v>
      </c>
      <c r="K40" t="s">
        <v>6126</v>
      </c>
      <c r="L40" s="1">
        <v>0.99460000000000004</v>
      </c>
      <c r="M40" s="2">
        <v>1E-146</v>
      </c>
      <c r="N40">
        <v>1317</v>
      </c>
      <c r="O40" t="s">
        <v>7758</v>
      </c>
      <c r="P40">
        <v>10.238523597414023</v>
      </c>
      <c r="Q40">
        <v>3.3559357875440794</v>
      </c>
    </row>
    <row r="41" spans="1:17" x14ac:dyDescent="0.2">
      <c r="A41" t="s">
        <v>929</v>
      </c>
      <c r="B41">
        <v>1.2</v>
      </c>
      <c r="C41" t="s">
        <v>9791</v>
      </c>
      <c r="D41" t="s">
        <v>930</v>
      </c>
      <c r="E41" t="s">
        <v>931</v>
      </c>
      <c r="F41" t="s">
        <v>932</v>
      </c>
      <c r="G41">
        <v>8</v>
      </c>
      <c r="H41">
        <v>104</v>
      </c>
      <c r="I41">
        <v>601</v>
      </c>
      <c r="J41" t="s">
        <v>3555</v>
      </c>
      <c r="K41" t="s">
        <v>6464</v>
      </c>
      <c r="L41" s="1">
        <v>0.1764</v>
      </c>
      <c r="M41" s="2">
        <v>3.0000000000000001E-6</v>
      </c>
      <c r="N41">
        <v>104</v>
      </c>
      <c r="O41" t="s">
        <v>7792</v>
      </c>
      <c r="P41">
        <v>9.9264116615081406</v>
      </c>
      <c r="Q41">
        <v>3.3112722863599169</v>
      </c>
    </row>
    <row r="42" spans="1:17" x14ac:dyDescent="0.2">
      <c r="A42" t="s">
        <v>706</v>
      </c>
      <c r="B42">
        <v>8.1</v>
      </c>
      <c r="C42" t="s">
        <v>9792</v>
      </c>
      <c r="D42" t="s">
        <v>717</v>
      </c>
      <c r="E42" t="s">
        <v>718</v>
      </c>
      <c r="F42" t="s">
        <v>719</v>
      </c>
      <c r="G42">
        <v>3</v>
      </c>
      <c r="H42">
        <v>383</v>
      </c>
      <c r="I42">
        <v>663</v>
      </c>
      <c r="J42" t="s">
        <v>6340</v>
      </c>
      <c r="K42" t="s">
        <v>6341</v>
      </c>
      <c r="L42" s="1">
        <v>0.1086</v>
      </c>
      <c r="M42" s="2">
        <v>6E-9</v>
      </c>
      <c r="N42">
        <v>135</v>
      </c>
      <c r="O42" t="s">
        <v>7762</v>
      </c>
      <c r="P42">
        <v>9.6545630438753314</v>
      </c>
      <c r="Q42">
        <v>3.2712109656803849</v>
      </c>
    </row>
    <row r="43" spans="1:17" x14ac:dyDescent="0.2">
      <c r="A43" t="s">
        <v>388</v>
      </c>
      <c r="B43">
        <v>12.4</v>
      </c>
      <c r="C43" t="s">
        <v>9793</v>
      </c>
      <c r="D43" t="s">
        <v>1648</v>
      </c>
      <c r="E43" t="s">
        <v>1649</v>
      </c>
      <c r="F43" t="s">
        <v>1650</v>
      </c>
      <c r="H43">
        <v>388</v>
      </c>
      <c r="I43">
        <v>380</v>
      </c>
      <c r="J43" t="s">
        <v>6175</v>
      </c>
      <c r="K43" t="s">
        <v>6176</v>
      </c>
      <c r="L43" s="1">
        <v>0.98419999999999996</v>
      </c>
      <c r="M43" s="2">
        <v>9.9999999999999993E-130</v>
      </c>
      <c r="N43">
        <v>1174</v>
      </c>
      <c r="O43" t="s">
        <v>7758</v>
      </c>
      <c r="P43">
        <v>9.3947673946048358</v>
      </c>
      <c r="Q43">
        <v>3.2318574423473687</v>
      </c>
    </row>
    <row r="44" spans="1:17" x14ac:dyDescent="0.2">
      <c r="A44" t="s">
        <v>293</v>
      </c>
      <c r="B44">
        <v>2.1</v>
      </c>
      <c r="C44" t="s">
        <v>9794</v>
      </c>
      <c r="D44" t="s">
        <v>294</v>
      </c>
      <c r="E44" t="s">
        <v>295</v>
      </c>
      <c r="F44" t="s">
        <v>296</v>
      </c>
      <c r="G44">
        <v>9</v>
      </c>
      <c r="H44">
        <v>405</v>
      </c>
      <c r="I44">
        <v>395</v>
      </c>
      <c r="J44" t="s">
        <v>6051</v>
      </c>
      <c r="K44" t="s">
        <v>6052</v>
      </c>
      <c r="L44" s="1">
        <v>0.84809999999999997</v>
      </c>
      <c r="M44" s="2">
        <v>1.0000000000000001E-86</v>
      </c>
      <c r="N44">
        <v>806</v>
      </c>
      <c r="O44" t="s">
        <v>7735</v>
      </c>
      <c r="P44">
        <v>9.2052151156319528</v>
      </c>
      <c r="Q44">
        <v>3.2024514361465219</v>
      </c>
    </row>
    <row r="45" spans="1:17" x14ac:dyDescent="0.2">
      <c r="A45" t="s">
        <v>798</v>
      </c>
      <c r="B45">
        <v>1.2</v>
      </c>
      <c r="C45" t="s">
        <v>9795</v>
      </c>
      <c r="D45" t="s">
        <v>804</v>
      </c>
      <c r="E45" t="s">
        <v>805</v>
      </c>
      <c r="F45" t="s">
        <v>806</v>
      </c>
      <c r="H45">
        <v>716</v>
      </c>
      <c r="I45">
        <v>835</v>
      </c>
      <c r="J45" t="s">
        <v>6378</v>
      </c>
      <c r="K45" t="s">
        <v>6379</v>
      </c>
      <c r="L45" s="1">
        <v>0.25390000000000001</v>
      </c>
      <c r="M45" s="2">
        <v>4.9999999999999999E-46</v>
      </c>
      <c r="N45">
        <v>457</v>
      </c>
      <c r="O45" t="s">
        <v>7772</v>
      </c>
      <c r="P45">
        <v>9.0239680209367883</v>
      </c>
      <c r="Q45">
        <v>3.1737619551350158</v>
      </c>
    </row>
    <row r="46" spans="1:17" x14ac:dyDescent="0.2">
      <c r="A46" t="s">
        <v>912</v>
      </c>
      <c r="B46">
        <v>1.4</v>
      </c>
      <c r="C46" t="s">
        <v>9796</v>
      </c>
      <c r="D46" t="s">
        <v>913</v>
      </c>
      <c r="E46" t="s">
        <v>914</v>
      </c>
      <c r="F46" t="s">
        <v>915</v>
      </c>
      <c r="H46">
        <v>500</v>
      </c>
      <c r="I46">
        <v>561</v>
      </c>
      <c r="J46" t="s">
        <v>6459</v>
      </c>
      <c r="K46" t="s">
        <v>6460</v>
      </c>
      <c r="L46" s="1">
        <v>0.65600000000000003</v>
      </c>
      <c r="M46" s="2">
        <v>4.0000000000000003E-15</v>
      </c>
      <c r="N46">
        <v>190</v>
      </c>
      <c r="O46" t="s">
        <v>7790</v>
      </c>
      <c r="P46">
        <v>8.5713211330628116</v>
      </c>
      <c r="Q46">
        <v>3.0995175900112071</v>
      </c>
    </row>
    <row r="47" spans="1:17" x14ac:dyDescent="0.2">
      <c r="A47" t="s">
        <v>976</v>
      </c>
      <c r="B47">
        <v>1.1000000000000001</v>
      </c>
      <c r="C47" t="s">
        <v>9797</v>
      </c>
      <c r="D47" t="s">
        <v>977</v>
      </c>
      <c r="E47" t="s">
        <v>978</v>
      </c>
      <c r="F47" t="s">
        <v>979</v>
      </c>
      <c r="G47">
        <v>1</v>
      </c>
      <c r="H47">
        <v>565</v>
      </c>
      <c r="I47">
        <v>677</v>
      </c>
      <c r="J47" t="s">
        <v>6480</v>
      </c>
      <c r="K47" t="s">
        <v>6481</v>
      </c>
      <c r="L47" s="1">
        <v>0.69279999999999997</v>
      </c>
      <c r="M47" s="2">
        <v>7.9999999999999995E-67</v>
      </c>
      <c r="N47">
        <v>636</v>
      </c>
      <c r="O47" t="s">
        <v>7800</v>
      </c>
      <c r="P47">
        <v>8.5180655013394322</v>
      </c>
      <c r="Q47">
        <v>3.0905258238180742</v>
      </c>
    </row>
    <row r="48" spans="1:17" x14ac:dyDescent="0.2">
      <c r="A48" t="s">
        <v>706</v>
      </c>
      <c r="B48">
        <v>2.2000000000000002</v>
      </c>
      <c r="C48" t="s">
        <v>9798</v>
      </c>
      <c r="D48" t="s">
        <v>2843</v>
      </c>
      <c r="E48" t="s">
        <v>713</v>
      </c>
      <c r="F48" t="s">
        <v>2844</v>
      </c>
      <c r="H48">
        <v>788</v>
      </c>
      <c r="I48">
        <v>949</v>
      </c>
      <c r="J48" t="s">
        <v>6339</v>
      </c>
      <c r="K48" t="s">
        <v>5592</v>
      </c>
      <c r="L48" s="1">
        <v>0.85140000000000005</v>
      </c>
      <c r="M48">
        <v>0</v>
      </c>
      <c r="N48">
        <v>1874</v>
      </c>
      <c r="O48" t="s">
        <v>7762</v>
      </c>
      <c r="P48">
        <v>7.8182941347330015</v>
      </c>
      <c r="Q48">
        <v>2.9668538617745952</v>
      </c>
    </row>
    <row r="49" spans="1:17" x14ac:dyDescent="0.2">
      <c r="A49" t="s">
        <v>853</v>
      </c>
      <c r="B49">
        <v>6.4</v>
      </c>
      <c r="C49" t="s">
        <v>9799</v>
      </c>
      <c r="D49" t="s">
        <v>2040</v>
      </c>
      <c r="E49" t="s">
        <v>2041</v>
      </c>
      <c r="F49" t="s">
        <v>2042</v>
      </c>
      <c r="H49">
        <v>79</v>
      </c>
      <c r="I49">
        <v>128</v>
      </c>
      <c r="J49" t="s">
        <v>6392</v>
      </c>
      <c r="K49" t="s">
        <v>6393</v>
      </c>
      <c r="L49" s="1">
        <v>0.57809999999999995</v>
      </c>
      <c r="M49" s="2">
        <v>2E-12</v>
      </c>
      <c r="N49">
        <v>157</v>
      </c>
      <c r="O49" t="s">
        <v>7777</v>
      </c>
      <c r="P49">
        <v>7.6547314959310553</v>
      </c>
      <c r="Q49">
        <v>2.9363517733772508</v>
      </c>
    </row>
    <row r="50" spans="1:17" x14ac:dyDescent="0.2">
      <c r="A50" t="s">
        <v>685</v>
      </c>
      <c r="B50">
        <v>5.15</v>
      </c>
      <c r="C50" t="s">
        <v>9800</v>
      </c>
      <c r="D50" t="s">
        <v>691</v>
      </c>
      <c r="E50" t="s">
        <v>692</v>
      </c>
      <c r="F50" t="s">
        <v>693</v>
      </c>
      <c r="G50">
        <v>8</v>
      </c>
      <c r="H50">
        <v>751</v>
      </c>
      <c r="I50">
        <v>811</v>
      </c>
      <c r="J50" t="s">
        <v>6312</v>
      </c>
      <c r="K50" t="s">
        <v>6313</v>
      </c>
      <c r="L50" s="1">
        <v>0.91859999999999997</v>
      </c>
      <c r="M50">
        <v>0</v>
      </c>
      <c r="N50">
        <v>1761</v>
      </c>
      <c r="O50" t="s">
        <v>7760</v>
      </c>
      <c r="P50">
        <v>7.3818256816828667</v>
      </c>
      <c r="Q50">
        <v>2.8839776694257013</v>
      </c>
    </row>
    <row r="51" spans="1:17" x14ac:dyDescent="0.2">
      <c r="A51" t="s">
        <v>743</v>
      </c>
      <c r="B51">
        <v>7.1</v>
      </c>
      <c r="C51" t="s">
        <v>9801</v>
      </c>
      <c r="D51" t="s">
        <v>3469</v>
      </c>
      <c r="E51" t="s">
        <v>750</v>
      </c>
      <c r="F51" t="s">
        <v>3470</v>
      </c>
      <c r="H51">
        <v>684</v>
      </c>
      <c r="I51">
        <v>700</v>
      </c>
      <c r="J51" t="s">
        <v>4052</v>
      </c>
      <c r="K51" t="s">
        <v>6349</v>
      </c>
      <c r="L51" s="1">
        <v>0.88859999999999995</v>
      </c>
      <c r="M51" s="2">
        <v>1.9999999999999999E-57</v>
      </c>
      <c r="N51">
        <v>555</v>
      </c>
      <c r="O51" t="s">
        <v>7764</v>
      </c>
      <c r="P51">
        <v>7.1255338949465328</v>
      </c>
      <c r="Q51">
        <v>2.8329981150398047</v>
      </c>
    </row>
    <row r="52" spans="1:17" x14ac:dyDescent="0.2">
      <c r="A52" t="s">
        <v>388</v>
      </c>
      <c r="B52">
        <v>18.100000000000001</v>
      </c>
      <c r="C52" t="s">
        <v>9802</v>
      </c>
      <c r="D52" t="s">
        <v>5424</v>
      </c>
      <c r="E52" t="s">
        <v>4598</v>
      </c>
      <c r="F52" t="s">
        <v>5425</v>
      </c>
      <c r="G52">
        <v>5</v>
      </c>
      <c r="H52">
        <v>235</v>
      </c>
      <c r="I52">
        <v>225</v>
      </c>
      <c r="J52" t="s">
        <v>5426</v>
      </c>
      <c r="K52" t="s">
        <v>5426</v>
      </c>
      <c r="L52" s="1">
        <v>0.99109999999999998</v>
      </c>
      <c r="M52" s="2">
        <v>2.0000000000000001E-25</v>
      </c>
      <c r="N52">
        <v>276</v>
      </c>
      <c r="O52" t="s">
        <v>7758</v>
      </c>
      <c r="P52">
        <v>6.8365532870744019</v>
      </c>
      <c r="Q52">
        <v>2.7732691600651229</v>
      </c>
    </row>
    <row r="53" spans="1:17" x14ac:dyDescent="0.2">
      <c r="A53" t="s">
        <v>14</v>
      </c>
      <c r="B53">
        <v>22.1</v>
      </c>
      <c r="C53" t="s">
        <v>9803</v>
      </c>
      <c r="D53" t="s">
        <v>4901</v>
      </c>
      <c r="E53" t="s">
        <v>4902</v>
      </c>
      <c r="F53" t="s">
        <v>4903</v>
      </c>
      <c r="G53">
        <v>6</v>
      </c>
      <c r="H53">
        <v>225</v>
      </c>
      <c r="I53">
        <v>394</v>
      </c>
      <c r="J53" t="s">
        <v>5829</v>
      </c>
      <c r="K53" t="s">
        <v>5830</v>
      </c>
      <c r="L53" s="1">
        <v>0.2487</v>
      </c>
      <c r="M53" s="2">
        <v>1.9999999999999999E-6</v>
      </c>
      <c r="N53">
        <v>111</v>
      </c>
      <c r="O53" t="s">
        <v>7683</v>
      </c>
      <c r="P53">
        <v>6.6724322173989172</v>
      </c>
      <c r="Q53">
        <v>2.7382127446731026</v>
      </c>
    </row>
    <row r="54" spans="1:17" x14ac:dyDescent="0.2">
      <c r="A54" t="s">
        <v>2056</v>
      </c>
      <c r="B54">
        <v>3.1</v>
      </c>
      <c r="C54" t="s">
        <v>9804</v>
      </c>
      <c r="D54" t="s">
        <v>5649</v>
      </c>
      <c r="E54" t="s">
        <v>5650</v>
      </c>
      <c r="F54" t="s">
        <v>5651</v>
      </c>
      <c r="G54">
        <v>9</v>
      </c>
      <c r="H54">
        <v>338</v>
      </c>
      <c r="I54">
        <v>331</v>
      </c>
      <c r="J54" t="s">
        <v>6394</v>
      </c>
      <c r="K54" t="s">
        <v>6395</v>
      </c>
      <c r="L54" s="1">
        <v>0.35049999999999998</v>
      </c>
      <c r="M54" s="2">
        <v>2.0000000000000001E-13</v>
      </c>
      <c r="N54">
        <v>173</v>
      </c>
      <c r="O54" t="s">
        <v>7779</v>
      </c>
      <c r="P54">
        <v>6.4246130936552683</v>
      </c>
      <c r="Q54">
        <v>2.6836095742018879</v>
      </c>
    </row>
    <row r="55" spans="1:17" x14ac:dyDescent="0.2">
      <c r="A55" t="s">
        <v>388</v>
      </c>
      <c r="B55">
        <v>1.28</v>
      </c>
      <c r="C55" t="s">
        <v>9805</v>
      </c>
      <c r="D55" t="s">
        <v>1503</v>
      </c>
      <c r="E55" s="6" t="s">
        <v>1504</v>
      </c>
      <c r="F55" t="s">
        <v>1505</v>
      </c>
      <c r="G55">
        <v>7</v>
      </c>
      <c r="H55">
        <v>286</v>
      </c>
      <c r="I55">
        <v>290</v>
      </c>
      <c r="J55" t="s">
        <v>6127</v>
      </c>
      <c r="K55" t="s">
        <v>6128</v>
      </c>
      <c r="L55" s="1">
        <v>0.95860000000000001</v>
      </c>
      <c r="M55" s="2">
        <v>1.9999999999999999E-34</v>
      </c>
      <c r="N55">
        <v>354</v>
      </c>
      <c r="O55" t="s">
        <v>7758</v>
      </c>
      <c r="P55">
        <v>6.0667538208277012</v>
      </c>
      <c r="Q55">
        <v>2.6009247702999723</v>
      </c>
    </row>
    <row r="56" spans="1:17" x14ac:dyDescent="0.2">
      <c r="A56" t="s">
        <v>388</v>
      </c>
      <c r="B56">
        <v>3.3</v>
      </c>
      <c r="C56" t="s">
        <v>9806</v>
      </c>
      <c r="D56" t="s">
        <v>1535</v>
      </c>
      <c r="E56" t="s">
        <v>1536</v>
      </c>
      <c r="F56" t="s">
        <v>1537</v>
      </c>
      <c r="H56">
        <v>276</v>
      </c>
      <c r="I56">
        <v>243</v>
      </c>
      <c r="J56" t="s">
        <v>2750</v>
      </c>
      <c r="K56" t="s">
        <v>30</v>
      </c>
      <c r="L56" s="1">
        <v>1</v>
      </c>
      <c r="M56" s="2">
        <v>4.0000000000000002E-27</v>
      </c>
      <c r="N56">
        <v>290</v>
      </c>
      <c r="O56" t="s">
        <v>7758</v>
      </c>
      <c r="P56">
        <v>5.9594868545073245</v>
      </c>
      <c r="Q56">
        <v>2.5751881118402618</v>
      </c>
    </row>
    <row r="57" spans="1:17" x14ac:dyDescent="0.2">
      <c r="A57" t="s">
        <v>907</v>
      </c>
      <c r="B57">
        <v>1.7</v>
      </c>
      <c r="C57" t="s">
        <v>9807</v>
      </c>
      <c r="D57" t="s">
        <v>2137</v>
      </c>
      <c r="E57" t="s">
        <v>2138</v>
      </c>
      <c r="F57" t="s">
        <v>2139</v>
      </c>
      <c r="G57">
        <v>9</v>
      </c>
      <c r="H57">
        <v>648</v>
      </c>
      <c r="I57">
        <v>655</v>
      </c>
      <c r="J57" t="s">
        <v>6349</v>
      </c>
      <c r="K57" t="s">
        <v>6433</v>
      </c>
      <c r="L57" s="1">
        <v>0.96640000000000004</v>
      </c>
      <c r="M57" s="2">
        <v>9.9999999999999992E-164</v>
      </c>
      <c r="N57">
        <v>1465</v>
      </c>
      <c r="O57" t="s">
        <v>7784</v>
      </c>
      <c r="P57">
        <v>5.9541171159682973</v>
      </c>
      <c r="Q57">
        <v>2.5738875992993173</v>
      </c>
    </row>
    <row r="58" spans="1:17" x14ac:dyDescent="0.2">
      <c r="A58" t="s">
        <v>2056</v>
      </c>
      <c r="B58">
        <v>10.1</v>
      </c>
      <c r="C58" t="s">
        <v>9808</v>
      </c>
      <c r="D58" t="s">
        <v>6396</v>
      </c>
      <c r="E58" t="s">
        <v>6397</v>
      </c>
      <c r="F58" t="s">
        <v>6398</v>
      </c>
      <c r="G58">
        <v>12</v>
      </c>
      <c r="H58">
        <v>784</v>
      </c>
      <c r="I58">
        <v>462</v>
      </c>
      <c r="J58" t="s">
        <v>6399</v>
      </c>
      <c r="K58" t="s">
        <v>6400</v>
      </c>
      <c r="L58" s="1">
        <v>0.79649999999999999</v>
      </c>
      <c r="M58" s="2">
        <v>2.0000000000000002E-31</v>
      </c>
      <c r="N58">
        <v>331</v>
      </c>
      <c r="O58" t="s">
        <v>7779</v>
      </c>
      <c r="P58">
        <v>5.814454941322249</v>
      </c>
      <c r="Q58">
        <v>2.5396439569078817</v>
      </c>
    </row>
    <row r="59" spans="1:17" x14ac:dyDescent="0.2">
      <c r="A59" t="s">
        <v>388</v>
      </c>
      <c r="B59">
        <v>12.3</v>
      </c>
      <c r="C59" t="s">
        <v>9809</v>
      </c>
      <c r="D59" t="s">
        <v>3299</v>
      </c>
      <c r="E59" t="s">
        <v>1644</v>
      </c>
      <c r="F59" t="s">
        <v>3300</v>
      </c>
      <c r="G59">
        <v>6</v>
      </c>
      <c r="H59">
        <v>211</v>
      </c>
      <c r="I59">
        <v>217</v>
      </c>
      <c r="J59" t="s">
        <v>633</v>
      </c>
      <c r="K59" t="s">
        <v>6174</v>
      </c>
      <c r="L59" s="1">
        <v>0.97240000000000004</v>
      </c>
      <c r="M59" s="2">
        <v>1E-62</v>
      </c>
      <c r="N59">
        <v>595</v>
      </c>
      <c r="O59" t="s">
        <v>7758</v>
      </c>
      <c r="P59">
        <v>5.7977131308833707</v>
      </c>
      <c r="Q59">
        <v>2.5354839510449247</v>
      </c>
    </row>
    <row r="60" spans="1:17" x14ac:dyDescent="0.2">
      <c r="A60" t="s">
        <v>953</v>
      </c>
      <c r="B60">
        <v>1.2</v>
      </c>
      <c r="C60" t="s">
        <v>9810</v>
      </c>
      <c r="D60" t="s">
        <v>954</v>
      </c>
      <c r="E60" t="s">
        <v>955</v>
      </c>
      <c r="F60" t="s">
        <v>956</v>
      </c>
      <c r="H60">
        <v>282</v>
      </c>
      <c r="I60">
        <v>546</v>
      </c>
      <c r="J60" t="s">
        <v>6474</v>
      </c>
      <c r="K60" t="s">
        <v>6475</v>
      </c>
      <c r="L60" s="1">
        <v>0.3498</v>
      </c>
      <c r="M60" s="2">
        <v>8.9999999999999996E-7</v>
      </c>
      <c r="N60">
        <v>115</v>
      </c>
      <c r="O60" t="s">
        <v>7797</v>
      </c>
      <c r="P60">
        <v>5.6465457639738341</v>
      </c>
      <c r="Q60">
        <v>2.4973685784733752</v>
      </c>
    </row>
    <row r="61" spans="1:17" x14ac:dyDescent="0.2">
      <c r="A61" t="s">
        <v>4832</v>
      </c>
      <c r="B61">
        <v>1.1000000000000001</v>
      </c>
      <c r="C61" t="s">
        <v>9811</v>
      </c>
      <c r="D61" t="s">
        <v>4833</v>
      </c>
      <c r="E61" t="s">
        <v>4834</v>
      </c>
      <c r="F61" t="s">
        <v>4835</v>
      </c>
      <c r="H61">
        <v>489</v>
      </c>
      <c r="I61">
        <v>358</v>
      </c>
      <c r="J61" t="s">
        <v>6484</v>
      </c>
      <c r="K61" t="s">
        <v>6485</v>
      </c>
      <c r="L61" s="1">
        <v>0.1313</v>
      </c>
      <c r="M61">
        <v>1E-3</v>
      </c>
      <c r="N61">
        <v>90</v>
      </c>
      <c r="O61" t="s">
        <v>7802</v>
      </c>
      <c r="P61">
        <v>5.5965763324342435</v>
      </c>
      <c r="Q61">
        <v>2.4845445381157916</v>
      </c>
    </row>
    <row r="62" spans="1:17" x14ac:dyDescent="0.2">
      <c r="A62" t="s">
        <v>815</v>
      </c>
      <c r="B62">
        <v>1.1000000000000001</v>
      </c>
      <c r="C62" t="s">
        <v>9812</v>
      </c>
      <c r="D62" t="s">
        <v>816</v>
      </c>
      <c r="E62" t="s">
        <v>817</v>
      </c>
      <c r="F62" t="s">
        <v>818</v>
      </c>
      <c r="H62">
        <v>515</v>
      </c>
      <c r="I62">
        <v>411</v>
      </c>
      <c r="J62" t="s">
        <v>5623</v>
      </c>
      <c r="K62" t="s">
        <v>5624</v>
      </c>
      <c r="L62" s="1">
        <v>0.86370000000000002</v>
      </c>
      <c r="M62" s="2">
        <v>1.9999999999999999E-81</v>
      </c>
      <c r="N62">
        <v>761</v>
      </c>
      <c r="O62" t="s">
        <v>7774</v>
      </c>
      <c r="P62">
        <v>5.4019959474345667</v>
      </c>
      <c r="Q62">
        <v>2.4334925575406516</v>
      </c>
    </row>
    <row r="63" spans="1:17" x14ac:dyDescent="0.2">
      <c r="A63" t="s">
        <v>6453</v>
      </c>
      <c r="B63">
        <v>1.6</v>
      </c>
      <c r="C63" t="s">
        <v>9813</v>
      </c>
      <c r="D63" t="s">
        <v>6454</v>
      </c>
      <c r="E63" t="s">
        <v>6455</v>
      </c>
      <c r="F63" t="s">
        <v>6456</v>
      </c>
      <c r="G63">
        <v>6</v>
      </c>
      <c r="H63">
        <v>253</v>
      </c>
      <c r="I63">
        <v>226</v>
      </c>
      <c r="J63" t="s">
        <v>6457</v>
      </c>
      <c r="K63" t="s">
        <v>6458</v>
      </c>
      <c r="L63" s="1">
        <v>0.80530000000000002</v>
      </c>
      <c r="M63" s="2">
        <v>2.0000000000000001E-9</v>
      </c>
      <c r="N63">
        <v>137</v>
      </c>
      <c r="O63" t="s">
        <v>7789</v>
      </c>
      <c r="P63">
        <v>5.4016889831444823</v>
      </c>
      <c r="Q63">
        <v>2.433410575168526</v>
      </c>
    </row>
    <row r="64" spans="1:17" x14ac:dyDescent="0.2">
      <c r="A64" t="s">
        <v>5762</v>
      </c>
      <c r="B64">
        <v>2.2000000000000002</v>
      </c>
      <c r="C64" t="s">
        <v>9814</v>
      </c>
      <c r="D64" t="s">
        <v>5763</v>
      </c>
      <c r="E64" t="s">
        <v>5764</v>
      </c>
      <c r="F64" t="s">
        <v>5765</v>
      </c>
      <c r="G64">
        <v>7</v>
      </c>
      <c r="H64">
        <v>235</v>
      </c>
      <c r="I64">
        <v>234</v>
      </c>
      <c r="J64" t="s">
        <v>550</v>
      </c>
      <c r="K64" t="s">
        <v>609</v>
      </c>
      <c r="L64" s="1">
        <v>0.94440000000000002</v>
      </c>
      <c r="M64" s="2">
        <v>4.9999999999999998E-24</v>
      </c>
      <c r="N64">
        <v>262</v>
      </c>
      <c r="O64" t="s">
        <v>7824</v>
      </c>
      <c r="P64">
        <v>5.3989603061475417</v>
      </c>
      <c r="Q64">
        <v>2.4326816099461608</v>
      </c>
    </row>
    <row r="65" spans="1:17" x14ac:dyDescent="0.2">
      <c r="A65" t="s">
        <v>193</v>
      </c>
      <c r="B65">
        <v>3.3</v>
      </c>
      <c r="C65" t="s">
        <v>9815</v>
      </c>
      <c r="D65" t="s">
        <v>2545</v>
      </c>
      <c r="E65" t="s">
        <v>2546</v>
      </c>
      <c r="F65" t="s">
        <v>2547</v>
      </c>
      <c r="G65">
        <v>5</v>
      </c>
      <c r="H65">
        <v>310</v>
      </c>
      <c r="I65">
        <v>275</v>
      </c>
      <c r="J65" t="s">
        <v>506</v>
      </c>
      <c r="K65" t="s">
        <v>5992</v>
      </c>
      <c r="L65" s="1">
        <v>0.92730000000000001</v>
      </c>
      <c r="M65" s="2">
        <v>6.0000000000000006E-20</v>
      </c>
      <c r="N65">
        <v>229</v>
      </c>
      <c r="O65" t="s">
        <v>7721</v>
      </c>
      <c r="P65">
        <v>5.3315024380868818</v>
      </c>
      <c r="Q65">
        <v>2.4145421473437545</v>
      </c>
    </row>
    <row r="66" spans="1:17" x14ac:dyDescent="0.2">
      <c r="A66" t="s">
        <v>172</v>
      </c>
      <c r="B66">
        <v>24.8</v>
      </c>
      <c r="C66" t="s">
        <v>9816</v>
      </c>
      <c r="D66" t="s">
        <v>5980</v>
      </c>
      <c r="E66" t="s">
        <v>5981</v>
      </c>
      <c r="F66" t="s">
        <v>5982</v>
      </c>
      <c r="G66">
        <v>10</v>
      </c>
      <c r="H66">
        <v>357</v>
      </c>
      <c r="I66">
        <v>421</v>
      </c>
      <c r="J66" t="s">
        <v>5983</v>
      </c>
      <c r="K66" t="s">
        <v>5984</v>
      </c>
      <c r="L66" s="1">
        <v>0.22090000000000001</v>
      </c>
      <c r="M66" s="2">
        <v>2.0000000000000002E-5</v>
      </c>
      <c r="N66">
        <v>104</v>
      </c>
      <c r="O66" t="s">
        <v>7720</v>
      </c>
      <c r="P66">
        <v>4.5677555667560936</v>
      </c>
      <c r="Q66">
        <v>2.1914854501613328</v>
      </c>
    </row>
    <row r="67" spans="1:17" x14ac:dyDescent="0.2">
      <c r="A67" t="s">
        <v>685</v>
      </c>
      <c r="B67">
        <v>5.6</v>
      </c>
      <c r="C67" t="s">
        <v>9817</v>
      </c>
      <c r="D67" t="s">
        <v>1934</v>
      </c>
      <c r="E67" t="s">
        <v>1935</v>
      </c>
      <c r="F67" t="s">
        <v>1936</v>
      </c>
      <c r="G67">
        <v>8</v>
      </c>
      <c r="H67">
        <v>76</v>
      </c>
      <c r="I67">
        <v>1500</v>
      </c>
      <c r="J67" t="s">
        <v>6310</v>
      </c>
      <c r="K67" t="s">
        <v>6311</v>
      </c>
      <c r="L67" s="1">
        <v>4.2700000000000002E-2</v>
      </c>
      <c r="M67" s="2">
        <v>2.9999999999999997E-8</v>
      </c>
      <c r="N67">
        <v>121</v>
      </c>
      <c r="O67" t="s">
        <v>7760</v>
      </c>
      <c r="P67">
        <v>4.4190358152838698</v>
      </c>
      <c r="Q67">
        <v>2.1437316238586743</v>
      </c>
    </row>
    <row r="68" spans="1:17" x14ac:dyDescent="0.2">
      <c r="A68" t="s">
        <v>388</v>
      </c>
      <c r="B68">
        <v>12.2</v>
      </c>
      <c r="C68" t="s">
        <v>9818</v>
      </c>
      <c r="D68" t="s">
        <v>6170</v>
      </c>
      <c r="E68" t="s">
        <v>5399</v>
      </c>
      <c r="F68" t="s">
        <v>6171</v>
      </c>
      <c r="H68">
        <v>301</v>
      </c>
      <c r="I68">
        <v>293</v>
      </c>
      <c r="J68" t="s">
        <v>6172</v>
      </c>
      <c r="K68" t="s">
        <v>6173</v>
      </c>
      <c r="L68" s="1">
        <v>0.98629999999999995</v>
      </c>
      <c r="M68" s="2">
        <v>5.9999999999999998E-82</v>
      </c>
      <c r="N68">
        <v>763</v>
      </c>
      <c r="O68" t="s">
        <v>7758</v>
      </c>
      <c r="P68">
        <v>4.3674939610847332</v>
      </c>
      <c r="Q68">
        <v>2.1268057083351359</v>
      </c>
    </row>
    <row r="69" spans="1:17" x14ac:dyDescent="0.2">
      <c r="A69" t="s">
        <v>1019</v>
      </c>
      <c r="B69">
        <v>1.2</v>
      </c>
      <c r="C69" t="s">
        <v>9819</v>
      </c>
      <c r="D69" t="s">
        <v>1020</v>
      </c>
      <c r="E69" t="s">
        <v>1021</v>
      </c>
      <c r="F69" t="s">
        <v>1022</v>
      </c>
      <c r="G69">
        <v>5</v>
      </c>
      <c r="H69">
        <v>455</v>
      </c>
      <c r="I69">
        <v>450</v>
      </c>
      <c r="J69" t="s">
        <v>6497</v>
      </c>
      <c r="K69" t="s">
        <v>6498</v>
      </c>
      <c r="L69" s="1">
        <v>0.84</v>
      </c>
      <c r="M69" s="2">
        <v>1E-59</v>
      </c>
      <c r="N69">
        <v>573</v>
      </c>
      <c r="O69" t="s">
        <v>7807</v>
      </c>
      <c r="P69">
        <v>4.2958358409164505</v>
      </c>
      <c r="Q69">
        <v>2.1029388638957696</v>
      </c>
    </row>
    <row r="70" spans="1:17" x14ac:dyDescent="0.2">
      <c r="A70" t="s">
        <v>6505</v>
      </c>
      <c r="B70">
        <v>1.4</v>
      </c>
      <c r="C70" t="s">
        <v>9820</v>
      </c>
      <c r="D70" t="s">
        <v>6506</v>
      </c>
      <c r="E70" t="s">
        <v>6507</v>
      </c>
      <c r="F70" t="s">
        <v>6508</v>
      </c>
      <c r="H70">
        <v>257</v>
      </c>
      <c r="I70">
        <v>227</v>
      </c>
      <c r="J70" t="s">
        <v>6509</v>
      </c>
      <c r="K70" t="s">
        <v>291</v>
      </c>
      <c r="L70" s="1">
        <v>0.48459999999999998</v>
      </c>
      <c r="M70" s="2">
        <v>1.0000000000000001E-5</v>
      </c>
      <c r="N70">
        <v>104</v>
      </c>
      <c r="O70" t="s">
        <v>7814</v>
      </c>
      <c r="P70">
        <v>4.1782977710129794</v>
      </c>
      <c r="Q70">
        <v>2.062915311326917</v>
      </c>
    </row>
    <row r="71" spans="1:17" x14ac:dyDescent="0.2">
      <c r="A71" t="s">
        <v>1061</v>
      </c>
      <c r="B71">
        <v>1.1000000000000001</v>
      </c>
      <c r="C71" t="s">
        <v>9821</v>
      </c>
      <c r="D71" t="s">
        <v>1062</v>
      </c>
      <c r="E71" t="s">
        <v>1063</v>
      </c>
      <c r="F71" t="s">
        <v>1064</v>
      </c>
      <c r="G71">
        <v>1</v>
      </c>
      <c r="H71">
        <v>143</v>
      </c>
      <c r="I71">
        <v>110</v>
      </c>
      <c r="J71" t="s">
        <v>4708</v>
      </c>
      <c r="K71" t="s">
        <v>6518</v>
      </c>
      <c r="L71" s="1">
        <v>0.56359999999999999</v>
      </c>
      <c r="M71" s="2">
        <v>2.0000000000000002E-5</v>
      </c>
      <c r="N71">
        <v>98</v>
      </c>
      <c r="O71" t="s">
        <v>7822</v>
      </c>
      <c r="P71">
        <v>4.03511855058919</v>
      </c>
      <c r="Q71">
        <v>2.0126110600791782</v>
      </c>
    </row>
    <row r="72" spans="1:17" x14ac:dyDescent="0.2">
      <c r="A72" t="s">
        <v>912</v>
      </c>
      <c r="B72">
        <v>1.6</v>
      </c>
      <c r="C72" t="s">
        <v>9822</v>
      </c>
      <c r="D72" t="s">
        <v>2249</v>
      </c>
      <c r="E72" t="s">
        <v>2250</v>
      </c>
      <c r="F72" t="s">
        <v>2251</v>
      </c>
      <c r="H72">
        <v>471</v>
      </c>
      <c r="I72">
        <v>517</v>
      </c>
      <c r="J72" t="s">
        <v>6461</v>
      </c>
      <c r="K72" t="s">
        <v>6462</v>
      </c>
      <c r="L72" s="1">
        <v>0.9284</v>
      </c>
      <c r="M72" s="2">
        <v>1E-35</v>
      </c>
      <c r="N72">
        <v>366</v>
      </c>
      <c r="O72" t="s">
        <v>7790</v>
      </c>
      <c r="P72">
        <v>4.0064536728125297</v>
      </c>
      <c r="Q72">
        <v>2.0023257947049022</v>
      </c>
    </row>
    <row r="73" spans="1:17" x14ac:dyDescent="0.2">
      <c r="A73" t="s">
        <v>988</v>
      </c>
      <c r="B73">
        <v>1.3</v>
      </c>
      <c r="C73" t="s">
        <v>9823</v>
      </c>
      <c r="D73" t="s">
        <v>999</v>
      </c>
      <c r="E73" t="s">
        <v>1000</v>
      </c>
      <c r="F73" t="s">
        <v>1001</v>
      </c>
      <c r="G73">
        <v>8</v>
      </c>
      <c r="H73">
        <v>366</v>
      </c>
      <c r="I73">
        <v>614</v>
      </c>
      <c r="J73" t="s">
        <v>2952</v>
      </c>
      <c r="K73" t="s">
        <v>2953</v>
      </c>
      <c r="L73" s="1">
        <v>0.1124</v>
      </c>
      <c r="M73" s="2">
        <v>3.0000000000000001E-5</v>
      </c>
      <c r="N73">
        <v>103</v>
      </c>
      <c r="O73" t="s">
        <v>7805</v>
      </c>
      <c r="P73">
        <v>3.9833813753124505</v>
      </c>
      <c r="Q73">
        <v>1.9939936122484807</v>
      </c>
    </row>
    <row r="74" spans="1:17" x14ac:dyDescent="0.2">
      <c r="A74" t="s">
        <v>988</v>
      </c>
      <c r="B74">
        <v>1.2</v>
      </c>
      <c r="C74" t="s">
        <v>9824</v>
      </c>
      <c r="D74" t="s">
        <v>994</v>
      </c>
      <c r="E74" t="s">
        <v>995</v>
      </c>
      <c r="F74" t="s">
        <v>996</v>
      </c>
      <c r="G74">
        <v>8</v>
      </c>
      <c r="H74">
        <v>436</v>
      </c>
      <c r="I74">
        <v>642</v>
      </c>
      <c r="J74" t="s">
        <v>6487</v>
      </c>
      <c r="K74" t="s">
        <v>6488</v>
      </c>
      <c r="L74" s="1">
        <v>0.19159999999999999</v>
      </c>
      <c r="M74" s="2">
        <v>6.9999999999999999E-4</v>
      </c>
      <c r="N74">
        <v>92</v>
      </c>
      <c r="O74" t="s">
        <v>7805</v>
      </c>
      <c r="P74">
        <v>3.9655130556152116</v>
      </c>
      <c r="Q74">
        <v>1.9875075329929375</v>
      </c>
    </row>
    <row r="75" spans="1:17" x14ac:dyDescent="0.2">
      <c r="A75" t="s">
        <v>1152</v>
      </c>
      <c r="B75">
        <v>2.1</v>
      </c>
      <c r="C75" t="s">
        <v>9825</v>
      </c>
      <c r="D75" t="s">
        <v>4892</v>
      </c>
      <c r="E75" t="s">
        <v>4893</v>
      </c>
      <c r="F75" t="s">
        <v>4894</v>
      </c>
      <c r="G75">
        <v>12</v>
      </c>
      <c r="H75">
        <v>630</v>
      </c>
      <c r="I75">
        <v>702</v>
      </c>
      <c r="J75" t="s">
        <v>6553</v>
      </c>
      <c r="K75" t="s">
        <v>6554</v>
      </c>
      <c r="L75" s="1">
        <v>0.25209999999999999</v>
      </c>
      <c r="M75">
        <v>6.0000000000000001E-3</v>
      </c>
      <c r="N75">
        <v>85</v>
      </c>
      <c r="O75" t="s">
        <v>7845</v>
      </c>
      <c r="P75">
        <v>3.8081355152381673</v>
      </c>
      <c r="Q75">
        <v>1.9290848188988492</v>
      </c>
    </row>
    <row r="76" spans="1:17" x14ac:dyDescent="0.2">
      <c r="A76" t="s">
        <v>2076</v>
      </c>
      <c r="B76">
        <v>2.11</v>
      </c>
      <c r="C76" t="s">
        <v>9826</v>
      </c>
      <c r="D76" t="s">
        <v>2117</v>
      </c>
      <c r="E76" s="6" t="s">
        <v>2118</v>
      </c>
      <c r="F76" t="s">
        <v>2119</v>
      </c>
      <c r="G76">
        <v>10</v>
      </c>
      <c r="H76">
        <v>628</v>
      </c>
      <c r="I76">
        <v>609</v>
      </c>
      <c r="J76" t="s">
        <v>6425</v>
      </c>
      <c r="K76" t="s">
        <v>5667</v>
      </c>
      <c r="L76" s="1">
        <v>0.96550000000000002</v>
      </c>
      <c r="M76" s="2">
        <v>9.9999999999999996E-104</v>
      </c>
      <c r="N76">
        <v>949</v>
      </c>
      <c r="O76" t="s">
        <v>7783</v>
      </c>
      <c r="P76">
        <v>3.7962990608265228</v>
      </c>
      <c r="Q76">
        <v>1.9245936479376859</v>
      </c>
    </row>
    <row r="77" spans="1:17" x14ac:dyDescent="0.2">
      <c r="A77" t="s">
        <v>832</v>
      </c>
      <c r="B77">
        <v>1.1000000000000001</v>
      </c>
      <c r="C77" t="s">
        <v>9827</v>
      </c>
      <c r="D77" t="s">
        <v>833</v>
      </c>
      <c r="E77" t="s">
        <v>834</v>
      </c>
      <c r="F77" t="s">
        <v>835</v>
      </c>
      <c r="H77">
        <v>1151</v>
      </c>
      <c r="I77">
        <v>591</v>
      </c>
      <c r="J77" t="s">
        <v>6380</v>
      </c>
      <c r="K77" t="s">
        <v>4759</v>
      </c>
      <c r="L77" s="1">
        <v>0.99150000000000005</v>
      </c>
      <c r="M77" s="2">
        <v>4E-79</v>
      </c>
      <c r="N77">
        <v>745</v>
      </c>
      <c r="O77" t="s">
        <v>7776</v>
      </c>
      <c r="P77">
        <v>3.7654533835588175</v>
      </c>
      <c r="Q77">
        <v>1.9128235846400665</v>
      </c>
    </row>
    <row r="78" spans="1:17" x14ac:dyDescent="0.2">
      <c r="A78" t="s">
        <v>388</v>
      </c>
      <c r="B78">
        <v>3.16</v>
      </c>
      <c r="C78" t="s">
        <v>9828</v>
      </c>
      <c r="D78" t="s">
        <v>6148</v>
      </c>
      <c r="E78" t="s">
        <v>3249</v>
      </c>
      <c r="F78" t="s">
        <v>6149</v>
      </c>
      <c r="H78">
        <v>245</v>
      </c>
      <c r="I78">
        <v>242</v>
      </c>
      <c r="J78" t="s">
        <v>6150</v>
      </c>
      <c r="K78" t="s">
        <v>468</v>
      </c>
      <c r="L78" s="1">
        <v>0.99170000000000003</v>
      </c>
      <c r="M78" s="2">
        <v>9.9999999999999996E-82</v>
      </c>
      <c r="N78">
        <v>760</v>
      </c>
      <c r="O78" t="s">
        <v>7758</v>
      </c>
      <c r="P78">
        <v>3.6468870877225847</v>
      </c>
      <c r="Q78">
        <v>1.8666655326862489</v>
      </c>
    </row>
    <row r="79" spans="1:17" x14ac:dyDescent="0.2">
      <c r="A79" t="s">
        <v>2552</v>
      </c>
      <c r="B79">
        <v>1.1000000000000001</v>
      </c>
      <c r="C79" t="s">
        <v>9829</v>
      </c>
      <c r="D79" t="s">
        <v>2553</v>
      </c>
      <c r="E79" t="s">
        <v>2554</v>
      </c>
      <c r="F79" t="s">
        <v>2555</v>
      </c>
      <c r="G79">
        <v>12</v>
      </c>
      <c r="H79">
        <v>486</v>
      </c>
      <c r="I79">
        <v>497</v>
      </c>
      <c r="J79" t="s">
        <v>6006</v>
      </c>
      <c r="K79" t="s">
        <v>6007</v>
      </c>
      <c r="L79" s="1">
        <v>0.93759999999999999</v>
      </c>
      <c r="M79" s="2">
        <v>1E-139</v>
      </c>
      <c r="N79">
        <v>1257</v>
      </c>
      <c r="O79" t="s">
        <v>7726</v>
      </c>
      <c r="P79">
        <v>3.5735673191176871</v>
      </c>
      <c r="Q79">
        <v>1.837364966122053</v>
      </c>
    </row>
    <row r="80" spans="1:17" x14ac:dyDescent="0.2">
      <c r="A80" t="s">
        <v>388</v>
      </c>
      <c r="B80">
        <v>14.1</v>
      </c>
      <c r="C80" t="s">
        <v>9830</v>
      </c>
      <c r="D80" t="s">
        <v>6195</v>
      </c>
      <c r="E80" t="s">
        <v>6196</v>
      </c>
      <c r="F80" t="s">
        <v>1691</v>
      </c>
      <c r="G80">
        <v>9</v>
      </c>
      <c r="H80">
        <v>312</v>
      </c>
      <c r="I80">
        <v>340</v>
      </c>
      <c r="J80" t="s">
        <v>6197</v>
      </c>
      <c r="K80" t="s">
        <v>6198</v>
      </c>
      <c r="L80" s="1">
        <v>0.81179999999999997</v>
      </c>
      <c r="M80" s="2">
        <v>7.9999999999999995E-29</v>
      </c>
      <c r="N80">
        <v>305</v>
      </c>
      <c r="O80" t="s">
        <v>7758</v>
      </c>
      <c r="P80">
        <v>3.5396257027895675</v>
      </c>
      <c r="Q80">
        <v>1.823596810794363</v>
      </c>
    </row>
    <row r="81" spans="1:17" x14ac:dyDescent="0.2">
      <c r="A81" t="s">
        <v>388</v>
      </c>
      <c r="B81">
        <v>14.18</v>
      </c>
      <c r="C81" t="s">
        <v>9831</v>
      </c>
      <c r="D81" t="s">
        <v>6205</v>
      </c>
      <c r="E81" t="s">
        <v>6206</v>
      </c>
      <c r="F81" t="s">
        <v>6207</v>
      </c>
      <c r="H81">
        <v>300</v>
      </c>
      <c r="I81">
        <v>292</v>
      </c>
      <c r="J81" t="s">
        <v>6208</v>
      </c>
      <c r="K81" t="s">
        <v>6209</v>
      </c>
      <c r="L81" s="1">
        <v>0.83560000000000001</v>
      </c>
      <c r="M81" s="2">
        <v>3.0000000000000002E-47</v>
      </c>
      <c r="N81">
        <v>465</v>
      </c>
      <c r="O81" t="s">
        <v>7758</v>
      </c>
      <c r="P81">
        <v>3.4805758811191265</v>
      </c>
      <c r="Q81">
        <v>1.7993260279415015</v>
      </c>
    </row>
    <row r="82" spans="1:17" x14ac:dyDescent="0.2">
      <c r="A82" t="s">
        <v>382</v>
      </c>
      <c r="B82">
        <v>4.2</v>
      </c>
      <c r="C82" t="s">
        <v>9832</v>
      </c>
      <c r="D82" t="s">
        <v>4534</v>
      </c>
      <c r="E82" t="s">
        <v>4535</v>
      </c>
      <c r="F82" t="s">
        <v>4536</v>
      </c>
      <c r="G82">
        <v>5</v>
      </c>
      <c r="H82">
        <v>166</v>
      </c>
      <c r="I82">
        <v>162</v>
      </c>
      <c r="J82" t="s">
        <v>6100</v>
      </c>
      <c r="K82" t="s">
        <v>2957</v>
      </c>
      <c r="L82" s="1">
        <v>0.96299999999999997</v>
      </c>
      <c r="M82" s="2">
        <v>3E-23</v>
      </c>
      <c r="N82">
        <v>254</v>
      </c>
      <c r="O82" t="s">
        <v>7754</v>
      </c>
      <c r="P82">
        <v>3.478272190607882</v>
      </c>
      <c r="Q82">
        <v>1.7983708345061893</v>
      </c>
    </row>
    <row r="83" spans="1:17" x14ac:dyDescent="0.2">
      <c r="A83" t="s">
        <v>853</v>
      </c>
      <c r="B83">
        <v>6.2</v>
      </c>
      <c r="C83" t="s">
        <v>9833</v>
      </c>
      <c r="D83" t="s">
        <v>4779</v>
      </c>
      <c r="E83" t="s">
        <v>865</v>
      </c>
      <c r="F83" t="s">
        <v>4780</v>
      </c>
      <c r="H83">
        <v>213</v>
      </c>
      <c r="I83">
        <v>375</v>
      </c>
      <c r="J83" t="s">
        <v>6390</v>
      </c>
      <c r="K83" t="s">
        <v>6391</v>
      </c>
      <c r="L83" s="1">
        <v>0.31469999999999998</v>
      </c>
      <c r="M83">
        <v>2E-3</v>
      </c>
      <c r="N83">
        <v>84</v>
      </c>
      <c r="O83" t="s">
        <v>7777</v>
      </c>
      <c r="P83">
        <v>3.17122695012571</v>
      </c>
      <c r="Q83">
        <v>1.6650411281843085</v>
      </c>
    </row>
    <row r="84" spans="1:17" x14ac:dyDescent="0.2">
      <c r="A84" t="s">
        <v>1135</v>
      </c>
      <c r="B84">
        <v>3.1</v>
      </c>
      <c r="C84" t="s">
        <v>9834</v>
      </c>
      <c r="D84" t="s">
        <v>2999</v>
      </c>
      <c r="E84" t="s">
        <v>3000</v>
      </c>
      <c r="F84" t="s">
        <v>3001</v>
      </c>
      <c r="G84">
        <v>12</v>
      </c>
      <c r="H84">
        <v>1311</v>
      </c>
      <c r="I84">
        <v>1038</v>
      </c>
      <c r="J84" t="s">
        <v>6551</v>
      </c>
      <c r="K84" t="s">
        <v>6552</v>
      </c>
      <c r="L84" s="1">
        <v>0.54239999999999999</v>
      </c>
      <c r="M84" s="2">
        <v>1.0000000000000001E-114</v>
      </c>
      <c r="N84">
        <v>1047</v>
      </c>
      <c r="O84" t="s">
        <v>7840</v>
      </c>
      <c r="P84">
        <v>3.0765423425565186</v>
      </c>
      <c r="Q84">
        <v>1.6213098485362989</v>
      </c>
    </row>
    <row r="85" spans="1:17" x14ac:dyDescent="0.2">
      <c r="A85" t="s">
        <v>388</v>
      </c>
      <c r="B85">
        <v>14.19</v>
      </c>
      <c r="C85" t="s">
        <v>9835</v>
      </c>
      <c r="D85" t="s">
        <v>6210</v>
      </c>
      <c r="E85" t="s">
        <v>4588</v>
      </c>
      <c r="F85" t="s">
        <v>6211</v>
      </c>
      <c r="G85">
        <v>1</v>
      </c>
      <c r="H85">
        <v>343</v>
      </c>
      <c r="I85">
        <v>330</v>
      </c>
      <c r="J85" t="s">
        <v>6212</v>
      </c>
      <c r="K85" t="s">
        <v>6213</v>
      </c>
      <c r="L85" s="1">
        <v>0.53939999999999999</v>
      </c>
      <c r="M85" s="2">
        <v>3.0000000000000001E-6</v>
      </c>
      <c r="N85">
        <v>112</v>
      </c>
      <c r="O85" t="s">
        <v>7758</v>
      </c>
      <c r="P85">
        <v>3.0231748416232365</v>
      </c>
      <c r="Q85">
        <v>1.5960644178834358</v>
      </c>
    </row>
    <row r="86" spans="1:17" x14ac:dyDescent="0.2">
      <c r="A86" t="s">
        <v>388</v>
      </c>
      <c r="B86">
        <v>121.4</v>
      </c>
      <c r="C86" t="s">
        <v>9836</v>
      </c>
      <c r="D86" t="s">
        <v>595</v>
      </c>
      <c r="E86" t="s">
        <v>596</v>
      </c>
      <c r="F86" t="s">
        <v>597</v>
      </c>
      <c r="H86">
        <v>539</v>
      </c>
      <c r="I86">
        <v>546</v>
      </c>
      <c r="J86" t="s">
        <v>6254</v>
      </c>
      <c r="K86" t="s">
        <v>5492</v>
      </c>
      <c r="L86" s="1">
        <v>0.97250000000000003</v>
      </c>
      <c r="M86">
        <v>0</v>
      </c>
      <c r="N86">
        <v>1679</v>
      </c>
      <c r="O86" t="s">
        <v>7758</v>
      </c>
      <c r="P86">
        <v>2.9714990678849333</v>
      </c>
      <c r="Q86">
        <v>1.5711909283966474</v>
      </c>
    </row>
    <row r="87" spans="1:17" x14ac:dyDescent="0.2">
      <c r="A87" t="s">
        <v>5214</v>
      </c>
      <c r="B87">
        <v>1.3</v>
      </c>
      <c r="C87" t="s">
        <v>9837</v>
      </c>
      <c r="D87" t="s">
        <v>5215</v>
      </c>
      <c r="E87" t="s">
        <v>5216</v>
      </c>
      <c r="F87" t="s">
        <v>5217</v>
      </c>
      <c r="G87">
        <v>11</v>
      </c>
      <c r="H87">
        <v>409</v>
      </c>
      <c r="I87">
        <v>397</v>
      </c>
      <c r="J87" t="s">
        <v>6044</v>
      </c>
      <c r="K87" t="s">
        <v>1384</v>
      </c>
      <c r="L87" s="1">
        <v>1</v>
      </c>
      <c r="M87" s="2">
        <v>2.0000000000000001E-63</v>
      </c>
      <c r="N87">
        <v>605</v>
      </c>
      <c r="O87" t="s">
        <v>7732</v>
      </c>
      <c r="P87">
        <v>2.8852975913552221</v>
      </c>
      <c r="Q87">
        <v>1.5287201269923405</v>
      </c>
    </row>
    <row r="88" spans="1:17" x14ac:dyDescent="0.2">
      <c r="A88" t="s">
        <v>832</v>
      </c>
      <c r="B88">
        <v>1.4</v>
      </c>
      <c r="C88" t="s">
        <v>9838</v>
      </c>
      <c r="D88" t="s">
        <v>6383</v>
      </c>
      <c r="E88" t="s">
        <v>844</v>
      </c>
      <c r="F88" t="s">
        <v>6384</v>
      </c>
      <c r="H88">
        <v>548</v>
      </c>
      <c r="I88">
        <v>554</v>
      </c>
      <c r="J88" t="s">
        <v>6385</v>
      </c>
      <c r="K88" t="s">
        <v>6386</v>
      </c>
      <c r="L88" s="1">
        <v>0.95309999999999995</v>
      </c>
      <c r="M88">
        <v>0</v>
      </c>
      <c r="N88">
        <v>1661</v>
      </c>
      <c r="O88" t="s">
        <v>7776</v>
      </c>
      <c r="P88">
        <v>2.8815907908493443</v>
      </c>
      <c r="Q88">
        <v>1.5268654757178719</v>
      </c>
    </row>
    <row r="89" spans="1:17" x14ac:dyDescent="0.2">
      <c r="A89" t="s">
        <v>1055</v>
      </c>
      <c r="B89">
        <v>1.1000000000000001</v>
      </c>
      <c r="C89" t="s">
        <v>9839</v>
      </c>
      <c r="D89" t="s">
        <v>2990</v>
      </c>
      <c r="E89" t="s">
        <v>1057</v>
      </c>
      <c r="F89" t="s">
        <v>2991</v>
      </c>
      <c r="H89">
        <v>208</v>
      </c>
      <c r="I89">
        <v>194</v>
      </c>
      <c r="J89" t="s">
        <v>6516</v>
      </c>
      <c r="K89" t="s">
        <v>6517</v>
      </c>
      <c r="L89" s="1">
        <v>0.74229999999999996</v>
      </c>
      <c r="M89" s="2">
        <v>9.9999999999999993E-40</v>
      </c>
      <c r="N89">
        <v>397</v>
      </c>
      <c r="O89" t="s">
        <v>7821</v>
      </c>
      <c r="P89">
        <v>2.7781726762043784</v>
      </c>
      <c r="Q89">
        <v>1.4741362722356581</v>
      </c>
    </row>
    <row r="90" spans="1:17" x14ac:dyDescent="0.2">
      <c r="A90" t="s">
        <v>388</v>
      </c>
      <c r="B90">
        <v>12.5</v>
      </c>
      <c r="C90" t="s">
        <v>9840</v>
      </c>
      <c r="D90" t="s">
        <v>6177</v>
      </c>
      <c r="E90" t="s">
        <v>2723</v>
      </c>
      <c r="F90" t="s">
        <v>6178</v>
      </c>
      <c r="G90">
        <v>7</v>
      </c>
      <c r="H90">
        <v>280</v>
      </c>
      <c r="I90">
        <v>573</v>
      </c>
      <c r="J90" t="s">
        <v>5451</v>
      </c>
      <c r="K90" t="s">
        <v>3226</v>
      </c>
      <c r="L90" s="1">
        <v>0.47820000000000001</v>
      </c>
      <c r="M90" s="2">
        <v>1.9999999999999999E-69</v>
      </c>
      <c r="N90">
        <v>656</v>
      </c>
      <c r="O90" t="s">
        <v>7758</v>
      </c>
      <c r="P90">
        <v>2.736093434324613</v>
      </c>
      <c r="Q90">
        <v>1.4521174973784745</v>
      </c>
    </row>
    <row r="91" spans="1:17" x14ac:dyDescent="0.2">
      <c r="A91" t="s">
        <v>3836</v>
      </c>
      <c r="B91">
        <v>2.1</v>
      </c>
      <c r="C91" t="s">
        <v>9841</v>
      </c>
      <c r="D91" t="s">
        <v>6000</v>
      </c>
      <c r="E91" t="s">
        <v>6001</v>
      </c>
      <c r="F91" t="s">
        <v>6002</v>
      </c>
      <c r="G91">
        <v>12</v>
      </c>
      <c r="H91">
        <v>566</v>
      </c>
      <c r="I91">
        <v>504</v>
      </c>
      <c r="J91" t="s">
        <v>6003</v>
      </c>
      <c r="K91" t="s">
        <v>6004</v>
      </c>
      <c r="L91" s="1">
        <v>0.90280000000000005</v>
      </c>
      <c r="M91" s="2">
        <v>1.9999999999999999E-34</v>
      </c>
      <c r="N91">
        <v>356</v>
      </c>
      <c r="O91" t="s">
        <v>7724</v>
      </c>
      <c r="P91">
        <v>2.7236279567403199</v>
      </c>
      <c r="Q91">
        <v>1.4455296469537569</v>
      </c>
    </row>
    <row r="92" spans="1:17" x14ac:dyDescent="0.2">
      <c r="A92" t="s">
        <v>388</v>
      </c>
      <c r="B92">
        <v>32.1</v>
      </c>
      <c r="C92" t="s">
        <v>9842</v>
      </c>
      <c r="D92" t="s">
        <v>2757</v>
      </c>
      <c r="E92" t="s">
        <v>1765</v>
      </c>
      <c r="F92" t="s">
        <v>2758</v>
      </c>
      <c r="H92">
        <v>951</v>
      </c>
      <c r="I92">
        <v>563</v>
      </c>
      <c r="J92" t="s">
        <v>6233</v>
      </c>
      <c r="K92" t="s">
        <v>6234</v>
      </c>
      <c r="L92" s="1">
        <v>0.19009999999999999</v>
      </c>
      <c r="M92" s="2">
        <v>1E-4</v>
      </c>
      <c r="N92">
        <v>102</v>
      </c>
      <c r="O92" t="s">
        <v>7758</v>
      </c>
      <c r="P92">
        <v>2.6818620160940525</v>
      </c>
      <c r="Q92">
        <v>1.423235011359514</v>
      </c>
    </row>
    <row r="93" spans="1:17" x14ac:dyDescent="0.2">
      <c r="A93" t="s">
        <v>102</v>
      </c>
      <c r="B93">
        <v>36.1</v>
      </c>
      <c r="C93" t="s">
        <v>9843</v>
      </c>
      <c r="D93" t="s">
        <v>5916</v>
      </c>
      <c r="E93" t="s">
        <v>5917</v>
      </c>
      <c r="F93" t="s">
        <v>5918</v>
      </c>
      <c r="G93">
        <v>11</v>
      </c>
      <c r="H93">
        <v>394</v>
      </c>
      <c r="I93">
        <v>417</v>
      </c>
      <c r="J93" t="s">
        <v>5919</v>
      </c>
      <c r="K93" t="s">
        <v>5920</v>
      </c>
      <c r="L93" s="1">
        <v>0.88729999999999998</v>
      </c>
      <c r="M93" s="2">
        <v>4.0000000000000001E-10</v>
      </c>
      <c r="N93">
        <v>146</v>
      </c>
      <c r="O93" t="s">
        <v>7714</v>
      </c>
      <c r="P93">
        <v>2.6706635370146512</v>
      </c>
      <c r="Q93">
        <v>1.4171982297893917</v>
      </c>
    </row>
    <row r="94" spans="1:17" x14ac:dyDescent="0.2">
      <c r="A94" t="s">
        <v>685</v>
      </c>
      <c r="B94">
        <v>23.3</v>
      </c>
      <c r="C94" t="s">
        <v>9844</v>
      </c>
      <c r="D94" t="s">
        <v>6328</v>
      </c>
      <c r="E94" t="s">
        <v>6329</v>
      </c>
      <c r="F94" t="s">
        <v>6330</v>
      </c>
      <c r="G94">
        <v>10</v>
      </c>
      <c r="H94">
        <v>269</v>
      </c>
      <c r="I94">
        <v>831</v>
      </c>
      <c r="J94" t="s">
        <v>6331</v>
      </c>
      <c r="K94" t="s">
        <v>6332</v>
      </c>
      <c r="L94" s="1">
        <v>0.16370000000000001</v>
      </c>
      <c r="M94" s="2">
        <v>2.9999999999999997E-4</v>
      </c>
      <c r="N94">
        <v>93</v>
      </c>
      <c r="O94" t="s">
        <v>7760</v>
      </c>
      <c r="P94">
        <v>2.652271187033445</v>
      </c>
      <c r="Q94">
        <v>1.4072282943743453</v>
      </c>
    </row>
    <row r="95" spans="1:17" x14ac:dyDescent="0.2">
      <c r="A95" t="s">
        <v>1442</v>
      </c>
      <c r="B95">
        <v>1.1000000000000001</v>
      </c>
      <c r="C95" t="s">
        <v>9845</v>
      </c>
      <c r="D95" t="s">
        <v>1443</v>
      </c>
      <c r="E95" t="s">
        <v>1444</v>
      </c>
      <c r="F95" t="s">
        <v>1445</v>
      </c>
      <c r="G95">
        <v>12</v>
      </c>
      <c r="H95">
        <v>663</v>
      </c>
      <c r="I95">
        <v>622</v>
      </c>
      <c r="J95" t="s">
        <v>6068</v>
      </c>
      <c r="K95" t="s">
        <v>6069</v>
      </c>
      <c r="L95" s="1">
        <v>0.8296</v>
      </c>
      <c r="M95" s="2">
        <v>6.0000000000000002E-61</v>
      </c>
      <c r="N95">
        <v>586</v>
      </c>
      <c r="O95" t="s">
        <v>7745</v>
      </c>
      <c r="P95">
        <v>2.6091522364921786</v>
      </c>
      <c r="Q95">
        <v>1.3835811236972477</v>
      </c>
    </row>
    <row r="96" spans="1:17" x14ac:dyDescent="0.2">
      <c r="A96" t="s">
        <v>102</v>
      </c>
      <c r="B96">
        <v>1.74</v>
      </c>
      <c r="C96" t="s">
        <v>9846</v>
      </c>
      <c r="D96" t="s">
        <v>4951</v>
      </c>
      <c r="E96" s="6" t="s">
        <v>4952</v>
      </c>
      <c r="F96" t="s">
        <v>4953</v>
      </c>
      <c r="G96">
        <v>12</v>
      </c>
      <c r="H96">
        <v>434</v>
      </c>
      <c r="I96">
        <v>422</v>
      </c>
      <c r="J96" t="s">
        <v>5861</v>
      </c>
      <c r="K96" t="s">
        <v>5862</v>
      </c>
      <c r="L96" s="1">
        <v>0.97870000000000001</v>
      </c>
      <c r="M96" s="2">
        <v>1.0000000000000001E-128</v>
      </c>
      <c r="N96">
        <v>1168</v>
      </c>
      <c r="O96" t="s">
        <v>7714</v>
      </c>
      <c r="P96">
        <v>2.580783186601538</v>
      </c>
      <c r="Q96">
        <v>1.3678089447044592</v>
      </c>
    </row>
    <row r="97" spans="1:17" x14ac:dyDescent="0.2">
      <c r="A97" t="s">
        <v>2663</v>
      </c>
      <c r="B97">
        <v>3.2</v>
      </c>
      <c r="C97" t="s">
        <v>9847</v>
      </c>
      <c r="D97" t="s">
        <v>2664</v>
      </c>
      <c r="E97" t="s">
        <v>2665</v>
      </c>
      <c r="F97" t="s">
        <v>2666</v>
      </c>
      <c r="G97">
        <v>3</v>
      </c>
      <c r="H97">
        <v>236</v>
      </c>
      <c r="I97">
        <v>196</v>
      </c>
      <c r="J97" t="s">
        <v>6106</v>
      </c>
      <c r="K97" t="s">
        <v>6107</v>
      </c>
      <c r="L97" s="1">
        <v>1</v>
      </c>
      <c r="M97" s="2">
        <v>1.0000000000000001E-37</v>
      </c>
      <c r="N97">
        <v>380</v>
      </c>
      <c r="O97" t="s">
        <v>7755</v>
      </c>
      <c r="P97">
        <v>2.5767335598979186</v>
      </c>
      <c r="Q97">
        <v>1.3655433669659554</v>
      </c>
    </row>
    <row r="98" spans="1:17" x14ac:dyDescent="0.2">
      <c r="A98" t="s">
        <v>388</v>
      </c>
      <c r="B98">
        <v>3.14</v>
      </c>
      <c r="C98" t="s">
        <v>9848</v>
      </c>
      <c r="D98" t="s">
        <v>1559</v>
      </c>
      <c r="E98" t="s">
        <v>470</v>
      </c>
      <c r="F98" t="s">
        <v>1560</v>
      </c>
      <c r="H98">
        <v>247</v>
      </c>
      <c r="I98">
        <v>247</v>
      </c>
      <c r="J98" t="s">
        <v>6146</v>
      </c>
      <c r="K98" t="s">
        <v>477</v>
      </c>
      <c r="L98" s="1">
        <v>0.9879</v>
      </c>
      <c r="M98" s="2">
        <v>3.0000000000000001E-80</v>
      </c>
      <c r="N98">
        <v>748</v>
      </c>
      <c r="O98" t="s">
        <v>7758</v>
      </c>
      <c r="P98">
        <v>2.5230863978994793</v>
      </c>
      <c r="Q98">
        <v>1.3351896092817037</v>
      </c>
    </row>
    <row r="99" spans="1:17" x14ac:dyDescent="0.2">
      <c r="A99" t="s">
        <v>706</v>
      </c>
      <c r="B99">
        <v>1.1000000000000001</v>
      </c>
      <c r="C99" t="s">
        <v>9849</v>
      </c>
      <c r="D99" t="s">
        <v>6335</v>
      </c>
      <c r="E99" t="s">
        <v>708</v>
      </c>
      <c r="F99" t="s">
        <v>6336</v>
      </c>
      <c r="H99">
        <v>478</v>
      </c>
      <c r="I99">
        <v>453</v>
      </c>
      <c r="J99" t="s">
        <v>6337</v>
      </c>
      <c r="K99" t="s">
        <v>6338</v>
      </c>
      <c r="L99" s="1">
        <v>0.92490000000000006</v>
      </c>
      <c r="M99" s="2">
        <v>1.0000000000000001E-110</v>
      </c>
      <c r="N99">
        <v>1012</v>
      </c>
      <c r="O99" t="s">
        <v>7762</v>
      </c>
      <c r="P99">
        <v>2.516566357202823</v>
      </c>
      <c r="Q99">
        <v>1.3314566395376859</v>
      </c>
    </row>
    <row r="100" spans="1:17" x14ac:dyDescent="0.2">
      <c r="A100" t="s">
        <v>388</v>
      </c>
      <c r="B100">
        <v>120.6</v>
      </c>
      <c r="C100" t="s">
        <v>9850</v>
      </c>
      <c r="D100" t="s">
        <v>2774</v>
      </c>
      <c r="E100" t="s">
        <v>2775</v>
      </c>
      <c r="F100" t="s">
        <v>2776</v>
      </c>
      <c r="H100">
        <v>629</v>
      </c>
      <c r="I100">
        <v>635</v>
      </c>
      <c r="J100" t="s">
        <v>2060</v>
      </c>
      <c r="K100" t="s">
        <v>6251</v>
      </c>
      <c r="L100" s="1">
        <v>0.81889999999999996</v>
      </c>
      <c r="M100" s="2">
        <v>1.9999999999999999E-75</v>
      </c>
      <c r="N100">
        <v>711</v>
      </c>
      <c r="O100" t="s">
        <v>7758</v>
      </c>
      <c r="P100">
        <v>2.5109044159544842</v>
      </c>
      <c r="Q100">
        <v>1.3282071097511279</v>
      </c>
    </row>
    <row r="101" spans="1:17" x14ac:dyDescent="0.2">
      <c r="A101" t="s">
        <v>6401</v>
      </c>
      <c r="B101">
        <v>1.1000000000000001</v>
      </c>
      <c r="C101" t="s">
        <v>9851</v>
      </c>
      <c r="D101" t="s">
        <v>6402</v>
      </c>
      <c r="E101" t="s">
        <v>6403</v>
      </c>
      <c r="F101" t="s">
        <v>6404</v>
      </c>
      <c r="H101">
        <v>266</v>
      </c>
      <c r="I101">
        <v>409</v>
      </c>
      <c r="J101" t="s">
        <v>6405</v>
      </c>
      <c r="K101" t="s">
        <v>6406</v>
      </c>
      <c r="L101" s="1">
        <v>0.27379999999999999</v>
      </c>
      <c r="M101" s="2">
        <v>1.0000000000000001E-9</v>
      </c>
      <c r="N101">
        <v>138</v>
      </c>
      <c r="O101" t="s">
        <v>7866</v>
      </c>
      <c r="P101">
        <v>2.4844801361484867</v>
      </c>
      <c r="Q101">
        <v>1.3129440073359475</v>
      </c>
    </row>
    <row r="102" spans="1:17" x14ac:dyDescent="0.2">
      <c r="A102" t="s">
        <v>2281</v>
      </c>
      <c r="B102">
        <v>2.1</v>
      </c>
      <c r="C102" t="s">
        <v>9852</v>
      </c>
      <c r="D102" t="s">
        <v>2282</v>
      </c>
      <c r="E102" t="s">
        <v>2283</v>
      </c>
      <c r="F102" t="s">
        <v>2284</v>
      </c>
      <c r="G102">
        <v>2</v>
      </c>
      <c r="H102">
        <v>100</v>
      </c>
      <c r="I102">
        <v>87</v>
      </c>
      <c r="J102" t="s">
        <v>6486</v>
      </c>
      <c r="K102" t="s">
        <v>4936</v>
      </c>
      <c r="L102" s="1">
        <v>0.93100000000000005</v>
      </c>
      <c r="M102" s="2">
        <v>7.0000000000000001E-15</v>
      </c>
      <c r="N102">
        <v>178</v>
      </c>
      <c r="O102" t="s">
        <v>7804</v>
      </c>
      <c r="P102">
        <v>2.4680266253130667</v>
      </c>
      <c r="Q102">
        <v>1.3033579585067496</v>
      </c>
    </row>
    <row r="103" spans="1:17" x14ac:dyDescent="0.2">
      <c r="A103" t="s">
        <v>685</v>
      </c>
      <c r="B103">
        <v>2.2400000000000002</v>
      </c>
      <c r="C103" t="s">
        <v>9853</v>
      </c>
      <c r="D103" t="s">
        <v>1924</v>
      </c>
      <c r="E103" t="s">
        <v>1925</v>
      </c>
      <c r="F103" t="s">
        <v>1926</v>
      </c>
      <c r="G103">
        <v>8</v>
      </c>
      <c r="H103">
        <v>270</v>
      </c>
      <c r="I103">
        <v>835</v>
      </c>
      <c r="J103" t="s">
        <v>6304</v>
      </c>
      <c r="K103" t="s">
        <v>6305</v>
      </c>
      <c r="L103" s="1">
        <v>5.9900000000000002E-2</v>
      </c>
      <c r="M103">
        <v>2E-3</v>
      </c>
      <c r="N103">
        <v>85</v>
      </c>
      <c r="O103" t="s">
        <v>7760</v>
      </c>
      <c r="P103">
        <v>2.4477636809344698</v>
      </c>
      <c r="Q103">
        <v>1.2914642799254958</v>
      </c>
    </row>
    <row r="104" spans="1:17" x14ac:dyDescent="0.2">
      <c r="A104" t="s">
        <v>3534</v>
      </c>
      <c r="B104">
        <v>1.8</v>
      </c>
      <c r="C104" t="s">
        <v>9854</v>
      </c>
      <c r="D104" t="s">
        <v>5660</v>
      </c>
      <c r="E104" t="s">
        <v>3536</v>
      </c>
      <c r="F104" t="s">
        <v>5661</v>
      </c>
      <c r="G104">
        <v>8</v>
      </c>
      <c r="H104">
        <v>917</v>
      </c>
      <c r="I104">
        <v>931</v>
      </c>
      <c r="J104" t="s">
        <v>6408</v>
      </c>
      <c r="K104" t="s">
        <v>6409</v>
      </c>
      <c r="L104" s="1">
        <v>0.96779999999999999</v>
      </c>
      <c r="M104">
        <v>0</v>
      </c>
      <c r="N104">
        <v>2177</v>
      </c>
      <c r="O104" t="s">
        <v>7760</v>
      </c>
      <c r="P104">
        <v>2.4202411919684432</v>
      </c>
      <c r="Q104">
        <v>1.2751508281270174</v>
      </c>
    </row>
    <row r="105" spans="1:17" x14ac:dyDescent="0.2">
      <c r="A105" t="s">
        <v>151</v>
      </c>
      <c r="B105">
        <v>2.2799999999999998</v>
      </c>
      <c r="C105" t="s">
        <v>9855</v>
      </c>
      <c r="D105" t="s">
        <v>152</v>
      </c>
      <c r="E105" t="s">
        <v>153</v>
      </c>
      <c r="F105" t="s">
        <v>154</v>
      </c>
      <c r="H105">
        <v>445</v>
      </c>
      <c r="I105">
        <v>417</v>
      </c>
      <c r="J105" t="s">
        <v>5958</v>
      </c>
      <c r="K105" t="s">
        <v>5959</v>
      </c>
      <c r="L105" s="1">
        <v>0.94720000000000004</v>
      </c>
      <c r="M105" s="2">
        <v>5E-15</v>
      </c>
      <c r="N105">
        <v>188</v>
      </c>
      <c r="O105" t="s">
        <v>7719</v>
      </c>
      <c r="P105">
        <v>2.3312589840789504</v>
      </c>
      <c r="Q105">
        <v>1.2211092851581915</v>
      </c>
    </row>
    <row r="106" spans="1:17" x14ac:dyDescent="0.2">
      <c r="A106" t="s">
        <v>317</v>
      </c>
      <c r="B106">
        <v>6.2</v>
      </c>
      <c r="C106" t="s">
        <v>9856</v>
      </c>
      <c r="D106" t="s">
        <v>5259</v>
      </c>
      <c r="E106" t="s">
        <v>5260</v>
      </c>
      <c r="F106" t="s">
        <v>5261</v>
      </c>
      <c r="G106">
        <v>13</v>
      </c>
      <c r="H106">
        <v>515</v>
      </c>
      <c r="I106">
        <v>986</v>
      </c>
      <c r="J106" t="s">
        <v>6066</v>
      </c>
      <c r="K106" t="s">
        <v>6067</v>
      </c>
      <c r="L106" s="1">
        <v>0.1978</v>
      </c>
      <c r="M106" s="2">
        <v>5.0000000000000001E-9</v>
      </c>
      <c r="N106">
        <v>137</v>
      </c>
      <c r="O106" t="s">
        <v>7742</v>
      </c>
      <c r="P106">
        <v>2.3213982584921515</v>
      </c>
      <c r="Q106">
        <v>1.2149940523086946</v>
      </c>
    </row>
    <row r="107" spans="1:17" x14ac:dyDescent="0.2">
      <c r="A107" t="s">
        <v>388</v>
      </c>
      <c r="B107">
        <v>5.19</v>
      </c>
      <c r="C107" t="s">
        <v>9857</v>
      </c>
      <c r="D107" t="s">
        <v>1590</v>
      </c>
      <c r="E107" t="s">
        <v>494</v>
      </c>
      <c r="F107" t="s">
        <v>495</v>
      </c>
      <c r="G107">
        <v>6</v>
      </c>
      <c r="H107">
        <v>311</v>
      </c>
      <c r="I107">
        <v>308</v>
      </c>
      <c r="J107" t="s">
        <v>5264</v>
      </c>
      <c r="K107" t="s">
        <v>1592</v>
      </c>
      <c r="L107" s="1">
        <v>0.99680000000000002</v>
      </c>
      <c r="M107" s="2">
        <v>3.0000000000000002E-90</v>
      </c>
      <c r="N107">
        <v>835</v>
      </c>
      <c r="O107" t="s">
        <v>7758</v>
      </c>
      <c r="P107">
        <v>2.3190091693753501</v>
      </c>
      <c r="Q107">
        <v>1.2135085244195321</v>
      </c>
    </row>
    <row r="108" spans="1:17" x14ac:dyDescent="0.2">
      <c r="A108" t="s">
        <v>388</v>
      </c>
      <c r="B108">
        <v>26.7</v>
      </c>
      <c r="C108" t="s">
        <v>9858</v>
      </c>
      <c r="D108" t="s">
        <v>557</v>
      </c>
      <c r="E108" t="s">
        <v>558</v>
      </c>
      <c r="F108" t="s">
        <v>559</v>
      </c>
      <c r="G108">
        <v>2</v>
      </c>
      <c r="H108">
        <v>265</v>
      </c>
      <c r="I108">
        <v>265</v>
      </c>
      <c r="J108" t="s">
        <v>6232</v>
      </c>
      <c r="K108" t="s">
        <v>6232</v>
      </c>
      <c r="L108" s="1">
        <v>1</v>
      </c>
      <c r="M108" s="2">
        <v>9.9999999999999993E-103</v>
      </c>
      <c r="N108">
        <v>938</v>
      </c>
      <c r="O108" t="s">
        <v>7758</v>
      </c>
      <c r="P108">
        <v>2.2671200056105731</v>
      </c>
      <c r="Q108">
        <v>1.1808607593702656</v>
      </c>
    </row>
    <row r="109" spans="1:17" x14ac:dyDescent="0.2">
      <c r="A109" t="s">
        <v>5300</v>
      </c>
      <c r="B109">
        <v>4.0999999999999996</v>
      </c>
      <c r="C109" t="s">
        <v>9859</v>
      </c>
      <c r="D109" t="s">
        <v>6112</v>
      </c>
      <c r="E109" t="s">
        <v>6113</v>
      </c>
      <c r="F109" t="s">
        <v>6114</v>
      </c>
      <c r="G109">
        <v>8</v>
      </c>
      <c r="H109">
        <v>281</v>
      </c>
      <c r="I109">
        <v>253</v>
      </c>
      <c r="J109" t="s">
        <v>6115</v>
      </c>
      <c r="K109" t="s">
        <v>6116</v>
      </c>
      <c r="L109" s="1">
        <v>0.83</v>
      </c>
      <c r="M109" s="2">
        <v>1E-10</v>
      </c>
      <c r="N109">
        <v>148</v>
      </c>
      <c r="O109" t="s">
        <v>7757</v>
      </c>
      <c r="P109">
        <v>2.1650660680799083</v>
      </c>
      <c r="Q109">
        <v>1.1144110501884532</v>
      </c>
    </row>
    <row r="110" spans="1:17" x14ac:dyDescent="0.2">
      <c r="A110" t="s">
        <v>1366</v>
      </c>
      <c r="B110">
        <v>2.1</v>
      </c>
      <c r="C110" t="s">
        <v>9860</v>
      </c>
      <c r="D110" t="s">
        <v>2574</v>
      </c>
      <c r="E110" t="s">
        <v>2575</v>
      </c>
      <c r="F110" t="s">
        <v>2576</v>
      </c>
      <c r="G110">
        <v>12</v>
      </c>
      <c r="H110">
        <v>386</v>
      </c>
      <c r="I110">
        <v>383</v>
      </c>
      <c r="J110" t="s">
        <v>2577</v>
      </c>
      <c r="K110" t="s">
        <v>5191</v>
      </c>
      <c r="L110" s="1">
        <v>0.98960000000000004</v>
      </c>
      <c r="M110" s="2">
        <v>9.9999999999999993E-103</v>
      </c>
      <c r="N110">
        <v>938</v>
      </c>
      <c r="O110" t="s">
        <v>7862</v>
      </c>
      <c r="P110">
        <v>2.1223223733556824</v>
      </c>
      <c r="Q110">
        <v>1.085643813235367</v>
      </c>
    </row>
    <row r="111" spans="1:17" x14ac:dyDescent="0.2">
      <c r="A111" t="s">
        <v>388</v>
      </c>
      <c r="B111">
        <v>24.2</v>
      </c>
      <c r="C111" t="s">
        <v>9861</v>
      </c>
      <c r="D111" t="s">
        <v>6227</v>
      </c>
      <c r="E111" t="s">
        <v>1740</v>
      </c>
      <c r="F111" t="s">
        <v>6228</v>
      </c>
      <c r="H111">
        <v>344</v>
      </c>
      <c r="I111">
        <v>341</v>
      </c>
      <c r="J111" t="s">
        <v>2150</v>
      </c>
      <c r="K111" t="s">
        <v>1501</v>
      </c>
      <c r="L111" s="1">
        <v>0.99119999999999997</v>
      </c>
      <c r="M111" s="2">
        <v>1E-108</v>
      </c>
      <c r="N111">
        <v>993</v>
      </c>
      <c r="O111" t="s">
        <v>7758</v>
      </c>
      <c r="P111">
        <v>2.1188198804853462</v>
      </c>
      <c r="Q111">
        <v>1.0832609503455684</v>
      </c>
    </row>
    <row r="112" spans="1:17" x14ac:dyDescent="0.2">
      <c r="A112" t="s">
        <v>388</v>
      </c>
      <c r="B112">
        <v>34.1</v>
      </c>
      <c r="C112" t="s">
        <v>9862</v>
      </c>
      <c r="D112" t="s">
        <v>2761</v>
      </c>
      <c r="E112" t="s">
        <v>1772</v>
      </c>
      <c r="F112" t="s">
        <v>2762</v>
      </c>
      <c r="H112">
        <v>256</v>
      </c>
      <c r="I112">
        <v>252</v>
      </c>
      <c r="J112" t="s">
        <v>5446</v>
      </c>
      <c r="K112" t="s">
        <v>2764</v>
      </c>
      <c r="L112" s="1">
        <v>0.98809999999999998</v>
      </c>
      <c r="M112" s="2">
        <v>1E-70</v>
      </c>
      <c r="N112">
        <v>665</v>
      </c>
      <c r="O112" t="s">
        <v>7758</v>
      </c>
      <c r="P112">
        <v>2.1119547792525513</v>
      </c>
      <c r="Q112">
        <v>1.0785789443334239</v>
      </c>
    </row>
    <row r="113" spans="1:17" x14ac:dyDescent="0.2">
      <c r="A113" t="s">
        <v>388</v>
      </c>
      <c r="B113">
        <v>14.11</v>
      </c>
      <c r="C113" t="s">
        <v>9863</v>
      </c>
      <c r="D113" t="s">
        <v>1679</v>
      </c>
      <c r="E113" t="s">
        <v>1680</v>
      </c>
      <c r="F113" t="s">
        <v>1681</v>
      </c>
      <c r="G113">
        <v>8</v>
      </c>
      <c r="H113">
        <v>342</v>
      </c>
      <c r="I113">
        <v>337</v>
      </c>
      <c r="J113" t="s">
        <v>6199</v>
      </c>
      <c r="K113" t="s">
        <v>6200</v>
      </c>
      <c r="L113" s="1">
        <v>0.82789999999999997</v>
      </c>
      <c r="M113" s="2">
        <v>2E-35</v>
      </c>
      <c r="N113">
        <v>363</v>
      </c>
      <c r="O113" t="s">
        <v>7758</v>
      </c>
      <c r="P113">
        <v>2.1092155382937281</v>
      </c>
      <c r="Q113">
        <v>1.0767065300006531</v>
      </c>
    </row>
    <row r="114" spans="1:17" x14ac:dyDescent="0.2">
      <c r="A114" t="s">
        <v>890</v>
      </c>
      <c r="B114">
        <v>1.1000000000000001</v>
      </c>
      <c r="C114" t="s">
        <v>9864</v>
      </c>
      <c r="D114" t="s">
        <v>3526</v>
      </c>
      <c r="E114" t="s">
        <v>892</v>
      </c>
      <c r="F114" t="s">
        <v>3527</v>
      </c>
      <c r="H114">
        <v>1484</v>
      </c>
      <c r="I114">
        <v>270</v>
      </c>
      <c r="J114" t="s">
        <v>6407</v>
      </c>
      <c r="K114" t="s">
        <v>5842</v>
      </c>
      <c r="L114" s="1">
        <v>0.69630000000000003</v>
      </c>
      <c r="M114" s="2">
        <v>6.0000000000000002E-5</v>
      </c>
      <c r="N114">
        <v>106</v>
      </c>
      <c r="O114" t="s">
        <v>7781</v>
      </c>
      <c r="P114">
        <v>2.0385374019914515</v>
      </c>
      <c r="Q114">
        <v>1.0275344268645139</v>
      </c>
    </row>
    <row r="115" spans="1:17" x14ac:dyDescent="0.2">
      <c r="A115" t="s">
        <v>1031</v>
      </c>
      <c r="B115">
        <v>2.1</v>
      </c>
      <c r="C115" t="s">
        <v>9865</v>
      </c>
      <c r="D115" t="s">
        <v>1032</v>
      </c>
      <c r="E115" t="s">
        <v>1033</v>
      </c>
      <c r="F115" t="s">
        <v>1034</v>
      </c>
      <c r="H115">
        <v>869</v>
      </c>
      <c r="I115">
        <v>870</v>
      </c>
      <c r="J115" t="s">
        <v>6503</v>
      </c>
      <c r="K115" t="s">
        <v>6504</v>
      </c>
      <c r="L115" s="1">
        <v>0.97470000000000001</v>
      </c>
      <c r="M115" s="2">
        <v>9.9999999999999991E-146</v>
      </c>
      <c r="N115">
        <v>1315</v>
      </c>
      <c r="O115" t="s">
        <v>7813</v>
      </c>
      <c r="P115">
        <v>2.0084302295775078</v>
      </c>
      <c r="Q115">
        <v>1.0060683447834948</v>
      </c>
    </row>
    <row r="116" spans="1:17" x14ac:dyDescent="0.2">
      <c r="A116" t="s">
        <v>172</v>
      </c>
      <c r="B116">
        <v>5.4</v>
      </c>
      <c r="C116" t="s">
        <v>9866</v>
      </c>
      <c r="D116" t="s">
        <v>3113</v>
      </c>
      <c r="E116" t="s">
        <v>3114</v>
      </c>
      <c r="F116" t="s">
        <v>3115</v>
      </c>
      <c r="G116">
        <v>8</v>
      </c>
      <c r="H116">
        <v>286</v>
      </c>
      <c r="I116">
        <v>287</v>
      </c>
      <c r="J116" t="s">
        <v>1980</v>
      </c>
      <c r="K116" t="s">
        <v>5143</v>
      </c>
      <c r="L116" s="1">
        <v>0.87109999999999999</v>
      </c>
      <c r="M116" s="2">
        <v>3.9999999999999999E-60</v>
      </c>
      <c r="N116">
        <v>575</v>
      </c>
      <c r="O116" t="s">
        <v>7720</v>
      </c>
      <c r="P116">
        <v>1.9697252665025002</v>
      </c>
      <c r="Q116">
        <v>0.97799441937979548</v>
      </c>
    </row>
    <row r="117" spans="1:17" x14ac:dyDescent="0.2">
      <c r="A117" t="s">
        <v>1374</v>
      </c>
      <c r="B117">
        <v>2.1</v>
      </c>
      <c r="C117" t="s">
        <v>9867</v>
      </c>
      <c r="D117" t="s">
        <v>1380</v>
      </c>
      <c r="E117" t="s">
        <v>1381</v>
      </c>
      <c r="F117" t="s">
        <v>1382</v>
      </c>
      <c r="G117">
        <v>12</v>
      </c>
      <c r="H117">
        <v>456</v>
      </c>
      <c r="I117">
        <v>452</v>
      </c>
      <c r="J117" t="s">
        <v>2504</v>
      </c>
      <c r="K117" t="s">
        <v>6041</v>
      </c>
      <c r="L117" s="1">
        <v>0.94689999999999996</v>
      </c>
      <c r="M117" s="2">
        <v>4.0000000000000003E-30</v>
      </c>
      <c r="N117">
        <v>319</v>
      </c>
      <c r="O117" t="s">
        <v>7731</v>
      </c>
      <c r="P117">
        <v>1.9618655355120767</v>
      </c>
      <c r="Q117">
        <v>0.97222616393342942</v>
      </c>
    </row>
    <row r="118" spans="1:17" x14ac:dyDescent="0.2">
      <c r="A118" t="s">
        <v>2076</v>
      </c>
      <c r="B118">
        <v>1.1100000000000001</v>
      </c>
      <c r="C118" t="s">
        <v>9868</v>
      </c>
      <c r="D118" t="s">
        <v>6410</v>
      </c>
      <c r="E118" s="6" t="s">
        <v>6411</v>
      </c>
      <c r="F118" t="s">
        <v>6412</v>
      </c>
      <c r="G118">
        <v>9</v>
      </c>
      <c r="H118">
        <v>162</v>
      </c>
      <c r="I118">
        <v>729</v>
      </c>
      <c r="J118" t="s">
        <v>6413</v>
      </c>
      <c r="K118" t="s">
        <v>6414</v>
      </c>
      <c r="L118" s="1">
        <v>0.2044</v>
      </c>
      <c r="M118" s="2">
        <v>8.0000000000000005E-37</v>
      </c>
      <c r="N118">
        <v>371</v>
      </c>
      <c r="O118" t="s">
        <v>7783</v>
      </c>
      <c r="P118">
        <v>1.943892803990992</v>
      </c>
      <c r="Q118">
        <v>0.95894866368924891</v>
      </c>
    </row>
    <row r="119" spans="1:17" x14ac:dyDescent="0.2">
      <c r="A119" t="s">
        <v>1173</v>
      </c>
      <c r="B119">
        <v>1.1000000000000001</v>
      </c>
      <c r="C119" t="s">
        <v>9869</v>
      </c>
      <c r="D119" t="s">
        <v>1174</v>
      </c>
      <c r="E119" t="s">
        <v>1175</v>
      </c>
      <c r="F119" t="s">
        <v>1176</v>
      </c>
      <c r="G119">
        <v>2</v>
      </c>
      <c r="H119">
        <v>128</v>
      </c>
      <c r="I119">
        <v>136</v>
      </c>
      <c r="J119" t="s">
        <v>5836</v>
      </c>
      <c r="K119" t="s">
        <v>5184</v>
      </c>
      <c r="L119" s="1">
        <v>0.97789999999999999</v>
      </c>
      <c r="M119" s="2">
        <v>6.0000000000000006E-20</v>
      </c>
      <c r="N119">
        <v>223</v>
      </c>
      <c r="O119" t="s">
        <v>7691</v>
      </c>
      <c r="P119">
        <v>1.9309431109962336</v>
      </c>
      <c r="Q119">
        <v>0.9493056605637481</v>
      </c>
    </row>
    <row r="120" spans="1:17" x14ac:dyDescent="0.2">
      <c r="A120" t="s">
        <v>2980</v>
      </c>
      <c r="B120">
        <v>1.1000000000000001</v>
      </c>
      <c r="C120" t="s">
        <v>9870</v>
      </c>
      <c r="D120" t="s">
        <v>2981</v>
      </c>
      <c r="E120" t="s">
        <v>2982</v>
      </c>
      <c r="F120" t="s">
        <v>2983</v>
      </c>
      <c r="H120">
        <v>327</v>
      </c>
      <c r="I120">
        <v>619</v>
      </c>
      <c r="J120" t="s">
        <v>5749</v>
      </c>
      <c r="K120" t="s">
        <v>5750</v>
      </c>
      <c r="L120" s="1">
        <v>0.378</v>
      </c>
      <c r="M120" s="2">
        <v>2E-8</v>
      </c>
      <c r="N120">
        <v>129</v>
      </c>
      <c r="O120" t="s">
        <v>7816</v>
      </c>
      <c r="P120">
        <v>1.884096653696254</v>
      </c>
      <c r="Q120">
        <v>0.91387297675087809</v>
      </c>
    </row>
    <row r="121" spans="1:17" x14ac:dyDescent="0.2">
      <c r="A121" t="s">
        <v>685</v>
      </c>
      <c r="B121">
        <v>6.8</v>
      </c>
      <c r="C121" t="s">
        <v>9871</v>
      </c>
      <c r="D121" t="s">
        <v>6316</v>
      </c>
      <c r="E121" t="s">
        <v>6317</v>
      </c>
      <c r="F121" t="s">
        <v>6318</v>
      </c>
      <c r="G121">
        <v>6</v>
      </c>
      <c r="H121">
        <v>290</v>
      </c>
      <c r="I121">
        <v>711</v>
      </c>
      <c r="J121" t="s">
        <v>6319</v>
      </c>
      <c r="K121" t="s">
        <v>6320</v>
      </c>
      <c r="L121" s="1">
        <v>5.1999999999999998E-2</v>
      </c>
      <c r="M121">
        <v>2E-3</v>
      </c>
      <c r="N121">
        <v>85</v>
      </c>
      <c r="O121" t="s">
        <v>7760</v>
      </c>
      <c r="P121">
        <v>1.7613078529826638</v>
      </c>
      <c r="Q121">
        <v>0.81664709494678789</v>
      </c>
    </row>
    <row r="122" spans="1:17" x14ac:dyDescent="0.2">
      <c r="A122" t="s">
        <v>1043</v>
      </c>
      <c r="B122">
        <v>1.1000000000000001</v>
      </c>
      <c r="C122" t="s">
        <v>9872</v>
      </c>
      <c r="D122" t="s">
        <v>1044</v>
      </c>
      <c r="E122" t="s">
        <v>1045</v>
      </c>
      <c r="F122" t="s">
        <v>1046</v>
      </c>
      <c r="H122">
        <v>866</v>
      </c>
      <c r="I122">
        <v>334</v>
      </c>
      <c r="J122" t="s">
        <v>6512</v>
      </c>
      <c r="K122" t="s">
        <v>6513</v>
      </c>
      <c r="L122" s="1">
        <v>0.503</v>
      </c>
      <c r="M122" s="2">
        <v>6.0000000000000001E-28</v>
      </c>
      <c r="N122">
        <v>302</v>
      </c>
      <c r="O122" t="s">
        <v>7819</v>
      </c>
      <c r="P122">
        <v>1.7373986966073336</v>
      </c>
      <c r="Q122">
        <v>0.79692886033228283</v>
      </c>
    </row>
    <row r="123" spans="1:17" x14ac:dyDescent="0.2">
      <c r="A123" t="s">
        <v>388</v>
      </c>
      <c r="B123">
        <v>14.6</v>
      </c>
      <c r="C123" t="s">
        <v>9873</v>
      </c>
      <c r="D123" t="s">
        <v>6186</v>
      </c>
      <c r="E123" t="s">
        <v>6187</v>
      </c>
      <c r="F123" t="s">
        <v>6188</v>
      </c>
      <c r="H123">
        <v>257</v>
      </c>
      <c r="I123">
        <v>279</v>
      </c>
      <c r="J123" t="s">
        <v>3478</v>
      </c>
      <c r="K123" t="s">
        <v>6189</v>
      </c>
      <c r="L123" s="1">
        <v>0.85299999999999998</v>
      </c>
      <c r="M123" s="2">
        <v>1.9999999999999999E-48</v>
      </c>
      <c r="N123">
        <v>474</v>
      </c>
      <c r="O123" t="s">
        <v>7758</v>
      </c>
      <c r="P123">
        <v>1.6946942008304393</v>
      </c>
      <c r="Q123">
        <v>0.76102496967609978</v>
      </c>
    </row>
    <row r="124" spans="1:17" x14ac:dyDescent="0.2">
      <c r="A124" t="s">
        <v>193</v>
      </c>
      <c r="B124">
        <v>3.2</v>
      </c>
      <c r="C124" t="s">
        <v>9874</v>
      </c>
      <c r="D124" t="s">
        <v>194</v>
      </c>
      <c r="E124" t="s">
        <v>195</v>
      </c>
      <c r="F124" t="s">
        <v>196</v>
      </c>
      <c r="G124">
        <v>5</v>
      </c>
      <c r="H124">
        <v>275</v>
      </c>
      <c r="I124">
        <v>261</v>
      </c>
      <c r="J124" t="s">
        <v>5990</v>
      </c>
      <c r="K124" t="s">
        <v>5991</v>
      </c>
      <c r="L124" s="1">
        <v>0.96550000000000002</v>
      </c>
      <c r="M124" s="2">
        <v>4.0000000000000001E-54</v>
      </c>
      <c r="N124">
        <v>523</v>
      </c>
      <c r="O124" t="s">
        <v>7721</v>
      </c>
      <c r="P124">
        <v>1.6932809546136771</v>
      </c>
      <c r="Q124">
        <v>0.75982136968897551</v>
      </c>
    </row>
    <row r="125" spans="1:17" x14ac:dyDescent="0.2">
      <c r="A125" t="s">
        <v>388</v>
      </c>
      <c r="B125">
        <v>135.19999999999999</v>
      </c>
      <c r="C125" t="s">
        <v>9875</v>
      </c>
      <c r="D125" t="s">
        <v>1873</v>
      </c>
      <c r="E125" t="s">
        <v>640</v>
      </c>
      <c r="F125" t="s">
        <v>1691</v>
      </c>
      <c r="G125">
        <v>5</v>
      </c>
      <c r="H125">
        <v>623</v>
      </c>
      <c r="I125">
        <v>594</v>
      </c>
      <c r="J125" t="s">
        <v>6277</v>
      </c>
      <c r="K125" t="s">
        <v>6278</v>
      </c>
      <c r="L125" s="1">
        <v>0.99490000000000001</v>
      </c>
      <c r="M125" s="2">
        <v>1.0000000000000001E-110</v>
      </c>
      <c r="N125">
        <v>1012</v>
      </c>
      <c r="O125" t="s">
        <v>7758</v>
      </c>
      <c r="P125">
        <v>1.677968703778435</v>
      </c>
      <c r="Q125">
        <v>0.74671580795609838</v>
      </c>
    </row>
    <row r="126" spans="1:17" x14ac:dyDescent="0.2">
      <c r="A126" t="s">
        <v>1037</v>
      </c>
      <c r="B126">
        <v>2.1</v>
      </c>
      <c r="C126" t="s">
        <v>9876</v>
      </c>
      <c r="D126" t="s">
        <v>1038</v>
      </c>
      <c r="E126" t="s">
        <v>1039</v>
      </c>
      <c r="F126" t="s">
        <v>1040</v>
      </c>
      <c r="G126">
        <v>3</v>
      </c>
      <c r="H126">
        <v>450</v>
      </c>
      <c r="I126">
        <v>434</v>
      </c>
      <c r="J126" t="s">
        <v>6510</v>
      </c>
      <c r="K126" t="s">
        <v>6511</v>
      </c>
      <c r="L126" s="1">
        <v>0.98850000000000005</v>
      </c>
      <c r="M126" s="2">
        <v>1E-61</v>
      </c>
      <c r="N126">
        <v>591</v>
      </c>
      <c r="O126" t="s">
        <v>7815</v>
      </c>
      <c r="P126">
        <v>1.6204583997203015</v>
      </c>
      <c r="Q126">
        <v>0.69640198437831835</v>
      </c>
    </row>
    <row r="127" spans="1:17" x14ac:dyDescent="0.2">
      <c r="A127" t="s">
        <v>359</v>
      </c>
      <c r="B127">
        <v>1.1000000000000001</v>
      </c>
      <c r="C127" t="s">
        <v>9877</v>
      </c>
      <c r="D127" t="s">
        <v>6077</v>
      </c>
      <c r="E127" t="s">
        <v>2648</v>
      </c>
      <c r="F127" t="s">
        <v>6078</v>
      </c>
      <c r="G127">
        <v>5</v>
      </c>
      <c r="H127">
        <v>260</v>
      </c>
      <c r="I127">
        <v>254</v>
      </c>
      <c r="J127" t="s">
        <v>106</v>
      </c>
      <c r="K127" t="s">
        <v>6079</v>
      </c>
      <c r="L127" s="1">
        <v>0.66539999999999999</v>
      </c>
      <c r="M127" s="2">
        <v>1.0000000000000001E-9</v>
      </c>
      <c r="N127">
        <v>139</v>
      </c>
      <c r="O127" t="s">
        <v>7749</v>
      </c>
      <c r="P127">
        <v>1.6174248735679526</v>
      </c>
      <c r="Q127">
        <v>0.69369870322362692</v>
      </c>
    </row>
    <row r="128" spans="1:17" x14ac:dyDescent="0.2">
      <c r="A128" t="s">
        <v>798</v>
      </c>
      <c r="B128">
        <v>1.1000000000000001</v>
      </c>
      <c r="C128" t="s">
        <v>9878</v>
      </c>
      <c r="D128" t="s">
        <v>799</v>
      </c>
      <c r="E128" t="s">
        <v>800</v>
      </c>
      <c r="F128" t="s">
        <v>801</v>
      </c>
      <c r="H128">
        <v>422</v>
      </c>
      <c r="I128">
        <v>806</v>
      </c>
      <c r="J128" t="s">
        <v>6376</v>
      </c>
      <c r="K128" t="s">
        <v>6377</v>
      </c>
      <c r="L128" s="1">
        <v>0.2084</v>
      </c>
      <c r="M128" s="2">
        <v>5.0000000000000002E-5</v>
      </c>
      <c r="N128">
        <v>102</v>
      </c>
      <c r="O128" t="s">
        <v>7772</v>
      </c>
      <c r="P128">
        <v>1.5674953540369003</v>
      </c>
      <c r="Q128">
        <v>0.64846116697126499</v>
      </c>
    </row>
    <row r="129" spans="1:17" x14ac:dyDescent="0.2">
      <c r="A129" t="s">
        <v>853</v>
      </c>
      <c r="B129">
        <v>6.1</v>
      </c>
      <c r="C129" t="s">
        <v>9879</v>
      </c>
      <c r="D129" t="s">
        <v>2892</v>
      </c>
      <c r="E129" t="s">
        <v>2893</v>
      </c>
      <c r="F129" t="s">
        <v>2894</v>
      </c>
      <c r="H129">
        <v>217</v>
      </c>
      <c r="I129">
        <v>343</v>
      </c>
      <c r="J129" t="s">
        <v>6388</v>
      </c>
      <c r="K129" t="s">
        <v>6389</v>
      </c>
      <c r="L129" s="1">
        <v>0.62970000000000004</v>
      </c>
      <c r="M129" s="2">
        <v>1E-4</v>
      </c>
      <c r="N129">
        <v>95</v>
      </c>
      <c r="O129" t="s">
        <v>7777</v>
      </c>
      <c r="P129">
        <v>1.5564750957355131</v>
      </c>
      <c r="Q129">
        <v>0.63828249325661879</v>
      </c>
    </row>
    <row r="130" spans="1:17" x14ac:dyDescent="0.2">
      <c r="A130" t="s">
        <v>953</v>
      </c>
      <c r="B130">
        <v>1.3</v>
      </c>
      <c r="C130" t="s">
        <v>9880</v>
      </c>
      <c r="D130" t="s">
        <v>959</v>
      </c>
      <c r="E130" t="s">
        <v>960</v>
      </c>
      <c r="F130" t="s">
        <v>961</v>
      </c>
      <c r="H130">
        <v>331</v>
      </c>
      <c r="I130">
        <v>401</v>
      </c>
      <c r="J130" t="s">
        <v>6476</v>
      </c>
      <c r="K130" t="s">
        <v>6477</v>
      </c>
      <c r="L130" s="1">
        <v>0.79800000000000004</v>
      </c>
      <c r="M130" s="2">
        <v>7.9999999999999995E-36</v>
      </c>
      <c r="N130">
        <v>366</v>
      </c>
      <c r="O130" t="s">
        <v>7797</v>
      </c>
      <c r="P130">
        <v>1.4527796136455291</v>
      </c>
      <c r="Q130">
        <v>0.53881586304236362</v>
      </c>
    </row>
    <row r="131" spans="1:17" x14ac:dyDescent="0.2">
      <c r="A131" t="s">
        <v>376</v>
      </c>
      <c r="B131">
        <v>2.1</v>
      </c>
      <c r="C131" t="s">
        <v>9881</v>
      </c>
      <c r="D131" t="s">
        <v>6089</v>
      </c>
      <c r="E131" t="s">
        <v>6090</v>
      </c>
      <c r="F131" t="s">
        <v>6091</v>
      </c>
      <c r="G131">
        <v>5</v>
      </c>
      <c r="H131">
        <v>198</v>
      </c>
      <c r="I131">
        <v>190</v>
      </c>
      <c r="J131" t="s">
        <v>6092</v>
      </c>
      <c r="K131" t="s">
        <v>6093</v>
      </c>
      <c r="L131" s="1">
        <v>0.96840000000000004</v>
      </c>
      <c r="M131" s="2">
        <v>2.0000000000000001E-26</v>
      </c>
      <c r="N131">
        <v>282</v>
      </c>
      <c r="O131" t="s">
        <v>7753</v>
      </c>
      <c r="P131">
        <v>1.4400586512148035</v>
      </c>
      <c r="Q131">
        <v>0.52612757145479905</v>
      </c>
    </row>
    <row r="132" spans="1:17" x14ac:dyDescent="0.2">
      <c r="A132" t="s">
        <v>1117</v>
      </c>
      <c r="B132">
        <v>1.3</v>
      </c>
      <c r="C132" t="s">
        <v>9882</v>
      </c>
      <c r="D132" t="s">
        <v>1118</v>
      </c>
      <c r="E132" t="s">
        <v>1119</v>
      </c>
      <c r="F132" t="s">
        <v>1120</v>
      </c>
      <c r="G132">
        <v>4</v>
      </c>
      <c r="H132">
        <v>576</v>
      </c>
      <c r="I132">
        <v>492</v>
      </c>
      <c r="J132" t="s">
        <v>6543</v>
      </c>
      <c r="K132" t="s">
        <v>2998</v>
      </c>
      <c r="L132" s="1">
        <v>0.4289</v>
      </c>
      <c r="M132" s="2">
        <v>1.9999999999999999E-23</v>
      </c>
      <c r="N132">
        <v>262</v>
      </c>
      <c r="O132" t="s">
        <v>7835</v>
      </c>
      <c r="P132">
        <v>1.4361156856349637</v>
      </c>
      <c r="Q132">
        <v>0.52217196947394773</v>
      </c>
    </row>
    <row r="133" spans="1:17" x14ac:dyDescent="0.2">
      <c r="A133" t="s">
        <v>743</v>
      </c>
      <c r="B133">
        <v>13.1</v>
      </c>
      <c r="C133" t="s">
        <v>9883</v>
      </c>
      <c r="D133" t="s">
        <v>759</v>
      </c>
      <c r="E133" t="s">
        <v>760</v>
      </c>
      <c r="F133" t="s">
        <v>761</v>
      </c>
      <c r="H133">
        <v>185</v>
      </c>
      <c r="I133">
        <v>183</v>
      </c>
      <c r="J133" t="s">
        <v>6356</v>
      </c>
      <c r="K133" t="s">
        <v>6357</v>
      </c>
      <c r="L133" s="1">
        <v>0.87980000000000003</v>
      </c>
      <c r="M133" s="2">
        <v>2E-12</v>
      </c>
      <c r="N133">
        <v>160</v>
      </c>
      <c r="O133" t="s">
        <v>7764</v>
      </c>
      <c r="P133">
        <v>1.4192395097959369</v>
      </c>
      <c r="Q133">
        <v>0.50511807807830977</v>
      </c>
    </row>
    <row r="134" spans="1:17" x14ac:dyDescent="0.2">
      <c r="A134" t="s">
        <v>781</v>
      </c>
      <c r="B134">
        <v>3.1</v>
      </c>
      <c r="C134" t="s">
        <v>9884</v>
      </c>
      <c r="D134" t="s">
        <v>787</v>
      </c>
      <c r="E134" t="s">
        <v>788</v>
      </c>
      <c r="F134" t="s">
        <v>789</v>
      </c>
      <c r="H134">
        <v>804</v>
      </c>
      <c r="I134">
        <v>619</v>
      </c>
      <c r="J134" t="s">
        <v>6366</v>
      </c>
      <c r="K134" t="s">
        <v>6367</v>
      </c>
      <c r="L134" s="1">
        <v>0.78349999999999997</v>
      </c>
      <c r="M134" s="2">
        <v>3.9999999999999997E-76</v>
      </c>
      <c r="N134">
        <v>717</v>
      </c>
      <c r="O134" t="s">
        <v>7768</v>
      </c>
      <c r="P134">
        <v>1.3940933203514521</v>
      </c>
      <c r="Q134">
        <v>0.47932713818051514</v>
      </c>
    </row>
    <row r="135" spans="1:17" x14ac:dyDescent="0.2">
      <c r="A135" t="s">
        <v>388</v>
      </c>
      <c r="B135">
        <v>11.1</v>
      </c>
      <c r="C135" t="s">
        <v>9885</v>
      </c>
      <c r="D135" t="s">
        <v>1624</v>
      </c>
      <c r="E135" t="s">
        <v>519</v>
      </c>
      <c r="F135" t="s">
        <v>1625</v>
      </c>
      <c r="H135">
        <v>357</v>
      </c>
      <c r="I135">
        <v>348</v>
      </c>
      <c r="J135" t="s">
        <v>6164</v>
      </c>
      <c r="K135" t="s">
        <v>6165</v>
      </c>
      <c r="L135" s="1">
        <v>0.92820000000000003</v>
      </c>
      <c r="M135" s="2">
        <v>1E-62</v>
      </c>
      <c r="N135">
        <v>598</v>
      </c>
      <c r="O135" t="s">
        <v>7758</v>
      </c>
      <c r="P135">
        <v>1.3892712783682128</v>
      </c>
      <c r="Q135">
        <v>0.47432833707530669</v>
      </c>
    </row>
    <row r="136" spans="1:17" x14ac:dyDescent="0.2">
      <c r="A136" t="s">
        <v>947</v>
      </c>
      <c r="B136">
        <v>2.1</v>
      </c>
      <c r="C136" t="s">
        <v>9886</v>
      </c>
      <c r="D136" t="s">
        <v>2262</v>
      </c>
      <c r="E136" t="s">
        <v>2263</v>
      </c>
      <c r="F136" t="s">
        <v>2264</v>
      </c>
      <c r="H136">
        <v>251</v>
      </c>
      <c r="I136">
        <v>228</v>
      </c>
      <c r="J136" t="s">
        <v>6471</v>
      </c>
      <c r="K136" t="s">
        <v>6472</v>
      </c>
      <c r="L136" s="1">
        <v>0.86839999999999995</v>
      </c>
      <c r="M136" s="2">
        <v>3.9999999999999999E-47</v>
      </c>
      <c r="N136">
        <v>463</v>
      </c>
      <c r="O136" t="s">
        <v>7795</v>
      </c>
      <c r="P136">
        <v>1.3162808668336357</v>
      </c>
      <c r="Q136">
        <v>0.39646736289823109</v>
      </c>
    </row>
    <row r="137" spans="1:17" x14ac:dyDescent="0.2">
      <c r="A137" t="s">
        <v>743</v>
      </c>
      <c r="B137">
        <v>11.1</v>
      </c>
      <c r="C137" t="s">
        <v>9887</v>
      </c>
      <c r="D137" t="s">
        <v>754</v>
      </c>
      <c r="E137" t="s">
        <v>755</v>
      </c>
      <c r="F137" t="s">
        <v>756</v>
      </c>
      <c r="H137">
        <v>254</v>
      </c>
      <c r="I137">
        <v>295</v>
      </c>
      <c r="J137" t="s">
        <v>6355</v>
      </c>
      <c r="K137" t="s">
        <v>1060</v>
      </c>
      <c r="L137" s="1">
        <v>0.70169999999999999</v>
      </c>
      <c r="M137" s="2">
        <v>2E-12</v>
      </c>
      <c r="N137">
        <v>163</v>
      </c>
      <c r="O137" t="s">
        <v>7764</v>
      </c>
      <c r="P137">
        <v>1.300774940391878</v>
      </c>
      <c r="Q137">
        <v>0.37937136907492353</v>
      </c>
    </row>
    <row r="138" spans="1:17" x14ac:dyDescent="0.2">
      <c r="A138" t="s">
        <v>1408</v>
      </c>
      <c r="B138">
        <v>2.4</v>
      </c>
      <c r="C138" t="s">
        <v>9888</v>
      </c>
      <c r="D138" t="s">
        <v>2625</v>
      </c>
      <c r="E138" t="s">
        <v>2626</v>
      </c>
      <c r="F138" t="s">
        <v>2627</v>
      </c>
      <c r="G138">
        <v>12</v>
      </c>
      <c r="H138">
        <v>524</v>
      </c>
      <c r="I138">
        <v>532</v>
      </c>
      <c r="J138" t="s">
        <v>6055</v>
      </c>
      <c r="K138" t="s">
        <v>6056</v>
      </c>
      <c r="L138" s="1">
        <v>0.78569999999999995</v>
      </c>
      <c r="M138" s="2">
        <v>2.0000000000000001E-58</v>
      </c>
      <c r="N138">
        <v>563</v>
      </c>
      <c r="O138" t="s">
        <v>7739</v>
      </c>
      <c r="P138">
        <v>1.219711283196381</v>
      </c>
      <c r="Q138">
        <v>0.2865396891035904</v>
      </c>
    </row>
    <row r="139" spans="1:17" x14ac:dyDescent="0.2">
      <c r="A139" t="s">
        <v>4516</v>
      </c>
      <c r="B139">
        <v>1.1000000000000001</v>
      </c>
      <c r="C139" t="s">
        <v>9889</v>
      </c>
      <c r="D139" t="s">
        <v>4517</v>
      </c>
      <c r="E139" t="s">
        <v>4518</v>
      </c>
      <c r="F139" t="s">
        <v>4519</v>
      </c>
      <c r="G139">
        <v>6</v>
      </c>
      <c r="H139">
        <v>200</v>
      </c>
      <c r="I139">
        <v>209</v>
      </c>
      <c r="J139" t="s">
        <v>6075</v>
      </c>
      <c r="K139" t="s">
        <v>6076</v>
      </c>
      <c r="L139" s="1">
        <v>0.94740000000000002</v>
      </c>
      <c r="M139" s="2">
        <v>6.0000000000000002E-45</v>
      </c>
      <c r="N139">
        <v>442</v>
      </c>
      <c r="O139" t="s">
        <v>7748</v>
      </c>
      <c r="P139">
        <v>1.2005944481539048</v>
      </c>
      <c r="Q139">
        <v>0.26374890171367277</v>
      </c>
    </row>
    <row r="140" spans="1:17" x14ac:dyDescent="0.2">
      <c r="A140" t="s">
        <v>685</v>
      </c>
      <c r="B140">
        <v>2.21</v>
      </c>
      <c r="C140" t="s">
        <v>9890</v>
      </c>
      <c r="D140" t="s">
        <v>1919</v>
      </c>
      <c r="E140" t="s">
        <v>1920</v>
      </c>
      <c r="F140" t="s">
        <v>1921</v>
      </c>
      <c r="G140">
        <v>8</v>
      </c>
      <c r="H140">
        <v>912</v>
      </c>
      <c r="I140">
        <v>887</v>
      </c>
      <c r="J140" t="s">
        <v>6302</v>
      </c>
      <c r="K140" t="s">
        <v>6303</v>
      </c>
      <c r="L140" s="1">
        <v>0.99550000000000005</v>
      </c>
      <c r="M140">
        <v>0</v>
      </c>
      <c r="N140">
        <v>1874</v>
      </c>
      <c r="O140" t="s">
        <v>7760</v>
      </c>
      <c r="P140">
        <v>1.1961272984312723</v>
      </c>
      <c r="Q140">
        <v>0.25837093723040977</v>
      </c>
    </row>
    <row r="141" spans="1:17" x14ac:dyDescent="0.2">
      <c r="A141" t="s">
        <v>1408</v>
      </c>
      <c r="B141">
        <v>3.2</v>
      </c>
      <c r="C141" t="s">
        <v>9891</v>
      </c>
      <c r="D141" t="s">
        <v>2630</v>
      </c>
      <c r="E141" t="s">
        <v>2631</v>
      </c>
      <c r="F141" t="s">
        <v>2632</v>
      </c>
      <c r="G141">
        <v>11</v>
      </c>
      <c r="H141">
        <v>401</v>
      </c>
      <c r="I141">
        <v>404</v>
      </c>
      <c r="J141" t="s">
        <v>6057</v>
      </c>
      <c r="K141" t="s">
        <v>6058</v>
      </c>
      <c r="L141" s="1">
        <v>0.97030000000000005</v>
      </c>
      <c r="M141" s="2">
        <v>6.0000000000000003E-73</v>
      </c>
      <c r="N141">
        <v>687</v>
      </c>
      <c r="O141" t="s">
        <v>7739</v>
      </c>
      <c r="P141">
        <v>1.1808543838351919</v>
      </c>
      <c r="Q141">
        <v>0.23983107085596753</v>
      </c>
    </row>
    <row r="142" spans="1:17" x14ac:dyDescent="0.2">
      <c r="A142" t="s">
        <v>982</v>
      </c>
      <c r="B142">
        <v>2.1</v>
      </c>
      <c r="C142" t="s">
        <v>9892</v>
      </c>
      <c r="D142" t="s">
        <v>983</v>
      </c>
      <c r="E142" t="s">
        <v>984</v>
      </c>
      <c r="F142" t="s">
        <v>985</v>
      </c>
      <c r="G142">
        <v>1</v>
      </c>
      <c r="H142">
        <v>308</v>
      </c>
      <c r="I142">
        <v>266</v>
      </c>
      <c r="J142" t="s">
        <v>6482</v>
      </c>
      <c r="K142" t="s">
        <v>6483</v>
      </c>
      <c r="L142" s="1">
        <v>0.54510000000000003</v>
      </c>
      <c r="M142" s="2">
        <v>3E-10</v>
      </c>
      <c r="N142">
        <v>145</v>
      </c>
      <c r="O142" t="s">
        <v>7801</v>
      </c>
      <c r="P142">
        <v>1.1463829412819446</v>
      </c>
      <c r="Q142">
        <v>0.1970890468907758</v>
      </c>
    </row>
    <row r="143" spans="1:17" x14ac:dyDescent="0.2">
      <c r="A143" t="s">
        <v>388</v>
      </c>
      <c r="B143">
        <v>14.8</v>
      </c>
      <c r="C143" t="s">
        <v>9893</v>
      </c>
      <c r="D143" t="s">
        <v>6190</v>
      </c>
      <c r="E143" t="s">
        <v>6191</v>
      </c>
      <c r="F143" t="s">
        <v>6192</v>
      </c>
      <c r="H143">
        <v>265</v>
      </c>
      <c r="I143">
        <v>254</v>
      </c>
      <c r="J143" t="s">
        <v>6193</v>
      </c>
      <c r="K143" t="s">
        <v>6194</v>
      </c>
      <c r="L143" s="1">
        <v>0.98819999999999997</v>
      </c>
      <c r="M143" s="2">
        <v>2.9999999999999999E-38</v>
      </c>
      <c r="N143">
        <v>386</v>
      </c>
      <c r="O143" t="s">
        <v>7758</v>
      </c>
      <c r="P143">
        <v>1.1052210027351543</v>
      </c>
      <c r="Q143">
        <v>0.14433488334515132</v>
      </c>
    </row>
    <row r="144" spans="1:17" x14ac:dyDescent="0.2">
      <c r="A144" t="s">
        <v>685</v>
      </c>
      <c r="B144">
        <v>2.4</v>
      </c>
      <c r="C144" t="s">
        <v>9894</v>
      </c>
      <c r="D144" t="s">
        <v>5545</v>
      </c>
      <c r="E144" t="s">
        <v>5546</v>
      </c>
      <c r="F144" t="s">
        <v>5547</v>
      </c>
      <c r="G144">
        <v>9</v>
      </c>
      <c r="H144">
        <v>903</v>
      </c>
      <c r="I144">
        <v>905</v>
      </c>
      <c r="J144" t="s">
        <v>6300</v>
      </c>
      <c r="K144" t="s">
        <v>6301</v>
      </c>
      <c r="L144" s="1">
        <v>0.96020000000000005</v>
      </c>
      <c r="M144" s="2">
        <v>1E-165</v>
      </c>
      <c r="N144">
        <v>1485</v>
      </c>
      <c r="O144" t="s">
        <v>7760</v>
      </c>
      <c r="P144">
        <v>1.058076447103913</v>
      </c>
      <c r="Q144">
        <v>8.1443867407829301E-2</v>
      </c>
    </row>
    <row r="145" spans="1:17" x14ac:dyDescent="0.2">
      <c r="A145" t="s">
        <v>1049</v>
      </c>
      <c r="B145">
        <v>1.3</v>
      </c>
      <c r="C145" t="s">
        <v>9895</v>
      </c>
      <c r="D145" t="s">
        <v>1050</v>
      </c>
      <c r="E145" t="s">
        <v>1051</v>
      </c>
      <c r="F145" t="s">
        <v>1052</v>
      </c>
      <c r="G145">
        <v>10</v>
      </c>
      <c r="H145">
        <v>406</v>
      </c>
      <c r="I145">
        <v>366</v>
      </c>
      <c r="J145" t="s">
        <v>6514</v>
      </c>
      <c r="K145" t="s">
        <v>6515</v>
      </c>
      <c r="L145" s="1">
        <v>0.92900000000000005</v>
      </c>
      <c r="M145" s="2">
        <v>8.9999999999999997E-45</v>
      </c>
      <c r="N145">
        <v>444</v>
      </c>
      <c r="O145" t="s">
        <v>7820</v>
      </c>
      <c r="P145">
        <v>1.0552560935951099</v>
      </c>
      <c r="Q145">
        <v>7.7593160187867827E-2</v>
      </c>
    </row>
    <row r="146" spans="1:17" x14ac:dyDescent="0.2">
      <c r="A146" t="s">
        <v>1402</v>
      </c>
      <c r="B146">
        <v>9.1</v>
      </c>
      <c r="C146" t="s">
        <v>9896</v>
      </c>
      <c r="D146" t="s">
        <v>5240</v>
      </c>
      <c r="E146" t="s">
        <v>5241</v>
      </c>
      <c r="F146" t="s">
        <v>5242</v>
      </c>
      <c r="H146">
        <v>215</v>
      </c>
      <c r="I146">
        <v>703</v>
      </c>
      <c r="J146" t="s">
        <v>6053</v>
      </c>
      <c r="K146" t="s">
        <v>6054</v>
      </c>
      <c r="L146" s="1">
        <v>0.10100000000000001</v>
      </c>
      <c r="M146">
        <v>2E-3</v>
      </c>
      <c r="N146">
        <v>85</v>
      </c>
      <c r="O146" t="s">
        <v>7738</v>
      </c>
      <c r="P146">
        <v>1.047272784662844</v>
      </c>
      <c r="Q146">
        <v>6.6637272089385899E-2</v>
      </c>
    </row>
    <row r="147" spans="1:17" x14ac:dyDescent="0.2">
      <c r="A147" t="s">
        <v>388</v>
      </c>
      <c r="B147">
        <v>136.19999999999999</v>
      </c>
      <c r="C147" t="s">
        <v>9897</v>
      </c>
      <c r="D147" t="s">
        <v>2799</v>
      </c>
      <c r="E147" t="s">
        <v>2800</v>
      </c>
      <c r="F147" t="s">
        <v>2801</v>
      </c>
      <c r="G147">
        <v>5</v>
      </c>
      <c r="H147">
        <v>776</v>
      </c>
      <c r="I147">
        <v>667</v>
      </c>
      <c r="J147" t="s">
        <v>6284</v>
      </c>
      <c r="K147" t="s">
        <v>6285</v>
      </c>
      <c r="L147" s="1">
        <v>0.54269999999999996</v>
      </c>
      <c r="M147" s="2">
        <v>3E-57</v>
      </c>
      <c r="N147">
        <v>555</v>
      </c>
      <c r="O147" t="s">
        <v>7758</v>
      </c>
      <c r="P147">
        <v>1.0469132060243334</v>
      </c>
      <c r="Q147">
        <v>6.6141841095201132E-2</v>
      </c>
    </row>
    <row r="148" spans="1:17" x14ac:dyDescent="0.2">
      <c r="A148" t="s">
        <v>134</v>
      </c>
      <c r="B148">
        <v>1.2</v>
      </c>
      <c r="C148" t="s">
        <v>9898</v>
      </c>
      <c r="D148" t="s">
        <v>2477</v>
      </c>
      <c r="E148" t="s">
        <v>2478</v>
      </c>
      <c r="F148" t="s">
        <v>2479</v>
      </c>
      <c r="G148">
        <v>12</v>
      </c>
      <c r="H148">
        <v>487</v>
      </c>
      <c r="I148">
        <v>489</v>
      </c>
      <c r="J148" t="s">
        <v>5930</v>
      </c>
      <c r="K148" t="s">
        <v>5931</v>
      </c>
      <c r="L148" s="1">
        <v>0.99180000000000001</v>
      </c>
      <c r="M148" s="2">
        <v>1E-150</v>
      </c>
      <c r="N148">
        <v>1352</v>
      </c>
      <c r="O148" t="s">
        <v>7716</v>
      </c>
      <c r="P148">
        <v>1.0343638173239833</v>
      </c>
      <c r="Q148">
        <v>4.8743714792660549E-2</v>
      </c>
    </row>
    <row r="149" spans="1:17" x14ac:dyDescent="0.2">
      <c r="A149" t="s">
        <v>685</v>
      </c>
      <c r="B149">
        <v>5.2</v>
      </c>
      <c r="C149" t="s">
        <v>9899</v>
      </c>
      <c r="D149" t="s">
        <v>4116</v>
      </c>
      <c r="E149" t="s">
        <v>4117</v>
      </c>
      <c r="F149" t="s">
        <v>4118</v>
      </c>
      <c r="G149">
        <v>8</v>
      </c>
      <c r="H149">
        <v>681</v>
      </c>
      <c r="I149">
        <v>745</v>
      </c>
      <c r="J149" t="s">
        <v>6308</v>
      </c>
      <c r="K149" t="s">
        <v>6309</v>
      </c>
      <c r="L149" s="1">
        <v>0.86439999999999995</v>
      </c>
      <c r="M149">
        <v>0</v>
      </c>
      <c r="N149">
        <v>1676</v>
      </c>
      <c r="O149" t="s">
        <v>7760</v>
      </c>
      <c r="P149">
        <v>1.0271467110993966</v>
      </c>
      <c r="Q149">
        <v>3.8642261752294987E-2</v>
      </c>
    </row>
    <row r="150" spans="1:17" x14ac:dyDescent="0.2">
      <c r="A150" t="s">
        <v>388</v>
      </c>
      <c r="B150">
        <v>3.12</v>
      </c>
      <c r="C150" t="s">
        <v>9900</v>
      </c>
      <c r="D150" t="s">
        <v>459</v>
      </c>
      <c r="E150" t="s">
        <v>460</v>
      </c>
      <c r="F150" t="s">
        <v>461</v>
      </c>
      <c r="G150">
        <v>4</v>
      </c>
      <c r="H150">
        <v>220</v>
      </c>
      <c r="I150">
        <v>530</v>
      </c>
      <c r="J150" t="s">
        <v>6142</v>
      </c>
      <c r="K150" t="s">
        <v>6143</v>
      </c>
      <c r="L150" s="1">
        <v>0.38869999999999999</v>
      </c>
      <c r="M150" s="2">
        <v>2.0000000000000001E-33</v>
      </c>
      <c r="N150">
        <v>344</v>
      </c>
      <c r="O150" t="s">
        <v>7758</v>
      </c>
      <c r="P150">
        <v>1.0235430387867976</v>
      </c>
      <c r="Q150">
        <v>3.357176727467566E-2</v>
      </c>
    </row>
    <row r="151" spans="1:17" x14ac:dyDescent="0.2">
      <c r="A151" t="s">
        <v>1374</v>
      </c>
      <c r="B151">
        <v>3.1</v>
      </c>
      <c r="C151" t="s">
        <v>9901</v>
      </c>
      <c r="D151" t="s">
        <v>2597</v>
      </c>
      <c r="E151" t="s">
        <v>2598</v>
      </c>
      <c r="F151" t="s">
        <v>2599</v>
      </c>
      <c r="G151">
        <v>13</v>
      </c>
      <c r="H151">
        <v>442</v>
      </c>
      <c r="I151">
        <v>438</v>
      </c>
      <c r="J151" t="s">
        <v>6042</v>
      </c>
      <c r="K151" t="s">
        <v>6043</v>
      </c>
      <c r="L151" s="1">
        <v>0.93379999999999996</v>
      </c>
      <c r="M151" s="2">
        <v>1.0000000000000001E-114</v>
      </c>
      <c r="N151">
        <v>1044</v>
      </c>
      <c r="O151" t="s">
        <v>7731</v>
      </c>
      <c r="P151">
        <v>1.0204600778265964</v>
      </c>
      <c r="Q151">
        <v>2.9219742734968572E-2</v>
      </c>
    </row>
    <row r="152" spans="1:17" x14ac:dyDescent="0.2">
      <c r="A152" t="s">
        <v>988</v>
      </c>
      <c r="B152">
        <v>1.4</v>
      </c>
      <c r="C152" t="s">
        <v>9902</v>
      </c>
      <c r="D152" t="s">
        <v>4839</v>
      </c>
      <c r="E152" t="s">
        <v>4840</v>
      </c>
      <c r="F152" t="s">
        <v>4841</v>
      </c>
      <c r="G152">
        <v>8</v>
      </c>
      <c r="H152">
        <v>195</v>
      </c>
      <c r="I152">
        <v>690</v>
      </c>
      <c r="J152" t="s">
        <v>6489</v>
      </c>
      <c r="K152" t="s">
        <v>6490</v>
      </c>
      <c r="L152" s="1">
        <v>0.21879999999999999</v>
      </c>
      <c r="M152">
        <v>5.0000000000000001E-3</v>
      </c>
      <c r="N152">
        <v>80</v>
      </c>
      <c r="O152" t="s">
        <v>7805</v>
      </c>
      <c r="P152">
        <v>1.0004101523905942</v>
      </c>
      <c r="Q152">
        <v>5.916035044149857E-4</v>
      </c>
    </row>
    <row r="153" spans="1:17" x14ac:dyDescent="0.2">
      <c r="A153" t="s">
        <v>1089</v>
      </c>
      <c r="B153">
        <v>1.2</v>
      </c>
      <c r="C153" t="s">
        <v>9903</v>
      </c>
      <c r="D153" t="s">
        <v>1095</v>
      </c>
      <c r="E153" t="s">
        <v>1096</v>
      </c>
      <c r="F153" t="s">
        <v>1097</v>
      </c>
      <c r="G153">
        <v>4</v>
      </c>
      <c r="H153">
        <v>257</v>
      </c>
      <c r="I153">
        <v>412</v>
      </c>
      <c r="J153" t="s">
        <v>6120</v>
      </c>
      <c r="K153" t="s">
        <v>6538</v>
      </c>
      <c r="L153" s="1">
        <v>0.36409999999999998</v>
      </c>
      <c r="M153" s="2">
        <v>5.0000000000000004E-6</v>
      </c>
      <c r="N153">
        <v>108</v>
      </c>
      <c r="O153" t="s">
        <v>7830</v>
      </c>
      <c r="P153">
        <v>0.99344142807301616</v>
      </c>
      <c r="Q153">
        <v>-9.4931842011329384E-3</v>
      </c>
    </row>
    <row r="154" spans="1:17" x14ac:dyDescent="0.2">
      <c r="A154" t="s">
        <v>123</v>
      </c>
      <c r="B154">
        <v>2.1</v>
      </c>
      <c r="C154" t="s">
        <v>9904</v>
      </c>
      <c r="D154" t="s">
        <v>1239</v>
      </c>
      <c r="E154" t="s">
        <v>1240</v>
      </c>
      <c r="F154" t="s">
        <v>1241</v>
      </c>
      <c r="G154">
        <v>12</v>
      </c>
      <c r="H154">
        <v>475</v>
      </c>
      <c r="I154">
        <v>634</v>
      </c>
      <c r="J154" t="s">
        <v>5921</v>
      </c>
      <c r="K154" t="s">
        <v>5922</v>
      </c>
      <c r="L154" s="1">
        <v>0.74129999999999996</v>
      </c>
      <c r="M154" s="2">
        <v>9.9999999999999998E-114</v>
      </c>
      <c r="N154">
        <v>1034</v>
      </c>
      <c r="O154" t="s">
        <v>7715</v>
      </c>
      <c r="P154">
        <v>0.9813197964018997</v>
      </c>
      <c r="Q154">
        <v>-2.720473061551329E-2</v>
      </c>
    </row>
    <row r="155" spans="1:17" x14ac:dyDescent="0.2">
      <c r="A155" t="s">
        <v>832</v>
      </c>
      <c r="B155">
        <v>1.5</v>
      </c>
      <c r="C155" t="s">
        <v>9905</v>
      </c>
      <c r="D155" t="s">
        <v>2888</v>
      </c>
      <c r="E155" t="s">
        <v>849</v>
      </c>
      <c r="F155" t="s">
        <v>2889</v>
      </c>
      <c r="H155">
        <v>132</v>
      </c>
      <c r="I155">
        <v>145</v>
      </c>
      <c r="J155" t="s">
        <v>6387</v>
      </c>
      <c r="K155" t="s">
        <v>3502</v>
      </c>
      <c r="L155" s="1">
        <v>0.46899999999999997</v>
      </c>
      <c r="M155" s="2">
        <v>1E-4</v>
      </c>
      <c r="N155">
        <v>92</v>
      </c>
      <c r="O155" t="s">
        <v>7776</v>
      </c>
      <c r="P155">
        <v>0.96473646218648423</v>
      </c>
      <c r="Q155">
        <v>-5.1793200819934472E-2</v>
      </c>
    </row>
    <row r="156" spans="1:17" x14ac:dyDescent="0.2">
      <c r="A156" t="s">
        <v>60</v>
      </c>
      <c r="B156">
        <v>3.1</v>
      </c>
      <c r="C156" t="s">
        <v>9906</v>
      </c>
      <c r="D156" t="s">
        <v>61</v>
      </c>
      <c r="E156" t="s">
        <v>62</v>
      </c>
      <c r="F156" t="s">
        <v>63</v>
      </c>
      <c r="G156">
        <v>2</v>
      </c>
      <c r="H156">
        <v>322</v>
      </c>
      <c r="I156">
        <v>317</v>
      </c>
      <c r="J156" t="s">
        <v>5840</v>
      </c>
      <c r="K156" t="s">
        <v>5841</v>
      </c>
      <c r="L156" s="1">
        <v>0.90539999999999998</v>
      </c>
      <c r="M156" s="2">
        <v>2.9999999999999997E-8</v>
      </c>
      <c r="N156">
        <v>128</v>
      </c>
      <c r="O156" t="s">
        <v>7696</v>
      </c>
      <c r="P156">
        <v>0.95664618315259176</v>
      </c>
      <c r="Q156">
        <v>-6.3942654183135841E-2</v>
      </c>
    </row>
    <row r="157" spans="1:17" x14ac:dyDescent="0.2">
      <c r="A157" t="s">
        <v>3672</v>
      </c>
      <c r="B157">
        <v>1.1000000000000001</v>
      </c>
      <c r="C157" t="s">
        <v>9907</v>
      </c>
      <c r="D157" t="s">
        <v>3673</v>
      </c>
      <c r="E157" t="s">
        <v>3674</v>
      </c>
      <c r="F157" t="s">
        <v>3675</v>
      </c>
      <c r="G157">
        <v>7</v>
      </c>
      <c r="H157">
        <v>211</v>
      </c>
      <c r="I157">
        <v>219</v>
      </c>
      <c r="J157" t="s">
        <v>633</v>
      </c>
      <c r="K157" t="s">
        <v>551</v>
      </c>
      <c r="L157" s="1">
        <v>0.97719999999999996</v>
      </c>
      <c r="M157" s="2">
        <v>6.9999999999999999E-36</v>
      </c>
      <c r="N157">
        <v>364</v>
      </c>
      <c r="O157" t="s">
        <v>7828</v>
      </c>
      <c r="P157">
        <v>0.9247885975642185</v>
      </c>
      <c r="Q157">
        <v>-0.1128044850450611</v>
      </c>
    </row>
    <row r="158" spans="1:17" x14ac:dyDescent="0.2">
      <c r="A158" t="s">
        <v>685</v>
      </c>
      <c r="B158">
        <v>6.13</v>
      </c>
      <c r="C158" t="s">
        <v>9908</v>
      </c>
      <c r="D158" t="s">
        <v>6321</v>
      </c>
      <c r="E158" t="s">
        <v>6322</v>
      </c>
      <c r="F158" t="s">
        <v>6323</v>
      </c>
      <c r="G158">
        <v>7</v>
      </c>
      <c r="H158">
        <v>75</v>
      </c>
      <c r="I158">
        <v>879</v>
      </c>
      <c r="J158" t="s">
        <v>6324</v>
      </c>
      <c r="K158" t="s">
        <v>6325</v>
      </c>
      <c r="L158" s="1">
        <v>7.6200000000000004E-2</v>
      </c>
      <c r="M158" s="2">
        <v>9.9999999999999995E-7</v>
      </c>
      <c r="N158">
        <v>107</v>
      </c>
      <c r="O158" t="s">
        <v>7760</v>
      </c>
      <c r="P158">
        <v>0.8954874339341764</v>
      </c>
      <c r="Q158">
        <v>-0.15925490737522757</v>
      </c>
    </row>
    <row r="159" spans="1:17" x14ac:dyDescent="0.2">
      <c r="A159" t="s">
        <v>685</v>
      </c>
      <c r="B159">
        <v>6.1</v>
      </c>
      <c r="C159" t="s">
        <v>9909</v>
      </c>
      <c r="D159" t="s">
        <v>2828</v>
      </c>
      <c r="E159" t="s">
        <v>2829</v>
      </c>
      <c r="F159" t="s">
        <v>2830</v>
      </c>
      <c r="G159">
        <v>7</v>
      </c>
      <c r="H159">
        <v>632</v>
      </c>
      <c r="I159">
        <v>727</v>
      </c>
      <c r="J159" t="s">
        <v>6314</v>
      </c>
      <c r="K159" t="s">
        <v>6315</v>
      </c>
      <c r="L159" s="1">
        <v>0.71250000000000002</v>
      </c>
      <c r="M159" s="2">
        <v>6E-98</v>
      </c>
      <c r="N159">
        <v>905</v>
      </c>
      <c r="O159" t="s">
        <v>7760</v>
      </c>
      <c r="P159">
        <v>0.89249933044897278</v>
      </c>
      <c r="Q159">
        <v>-0.16407700805185349</v>
      </c>
    </row>
    <row r="160" spans="1:17" x14ac:dyDescent="0.2">
      <c r="A160" t="s">
        <v>388</v>
      </c>
      <c r="B160">
        <v>4.0999999999999996</v>
      </c>
      <c r="C160" t="s">
        <v>9910</v>
      </c>
      <c r="D160" t="s">
        <v>5356</v>
      </c>
      <c r="E160" t="s">
        <v>1576</v>
      </c>
      <c r="F160" t="s">
        <v>5357</v>
      </c>
      <c r="H160">
        <v>236</v>
      </c>
      <c r="I160">
        <v>237</v>
      </c>
      <c r="J160" t="s">
        <v>6157</v>
      </c>
      <c r="K160" t="s">
        <v>6158</v>
      </c>
      <c r="L160" s="1">
        <v>0.98309999999999997</v>
      </c>
      <c r="M160" s="2">
        <v>4E-70</v>
      </c>
      <c r="N160">
        <v>660</v>
      </c>
      <c r="O160" t="s">
        <v>7758</v>
      </c>
      <c r="P160">
        <v>0.89072271206347808</v>
      </c>
      <c r="Q160">
        <v>-0.16695171386106533</v>
      </c>
    </row>
    <row r="161" spans="1:17" x14ac:dyDescent="0.2">
      <c r="A161" t="s">
        <v>388</v>
      </c>
      <c r="B161">
        <v>7.1</v>
      </c>
      <c r="C161" t="s">
        <v>9911</v>
      </c>
      <c r="D161" t="s">
        <v>508</v>
      </c>
      <c r="E161" t="s">
        <v>509</v>
      </c>
      <c r="F161" t="s">
        <v>510</v>
      </c>
      <c r="H161">
        <v>253</v>
      </c>
      <c r="I161">
        <v>257</v>
      </c>
      <c r="J161" t="s">
        <v>6161</v>
      </c>
      <c r="K161" t="s">
        <v>6162</v>
      </c>
      <c r="L161" s="1">
        <v>0.96109999999999995</v>
      </c>
      <c r="M161" s="2">
        <v>9.9999999999999996E-82</v>
      </c>
      <c r="N161">
        <v>759</v>
      </c>
      <c r="O161" t="s">
        <v>7758</v>
      </c>
      <c r="P161">
        <v>0.8903882939249147</v>
      </c>
      <c r="Q161">
        <v>-0.167493469421652</v>
      </c>
    </row>
    <row r="162" spans="1:17" x14ac:dyDescent="0.2">
      <c r="A162" t="s">
        <v>388</v>
      </c>
      <c r="B162">
        <v>12.8</v>
      </c>
      <c r="C162" t="s">
        <v>9912</v>
      </c>
      <c r="D162" t="s">
        <v>1653</v>
      </c>
      <c r="E162" t="s">
        <v>1654</v>
      </c>
      <c r="F162" t="s">
        <v>1655</v>
      </c>
      <c r="G162">
        <v>6</v>
      </c>
      <c r="H162">
        <v>508</v>
      </c>
      <c r="I162">
        <v>504</v>
      </c>
      <c r="J162" t="s">
        <v>6179</v>
      </c>
      <c r="K162" t="s">
        <v>6180</v>
      </c>
      <c r="L162" s="1">
        <v>0.89090000000000003</v>
      </c>
      <c r="M162" s="2">
        <v>9.9999999999999995E-113</v>
      </c>
      <c r="N162">
        <v>1027</v>
      </c>
      <c r="O162" t="s">
        <v>7758</v>
      </c>
      <c r="P162">
        <v>0.88805437965512468</v>
      </c>
      <c r="Q162">
        <v>-0.1712800727526369</v>
      </c>
    </row>
    <row r="163" spans="1:17" x14ac:dyDescent="0.2">
      <c r="A163" t="s">
        <v>205</v>
      </c>
      <c r="B163">
        <v>9.1999999999999993</v>
      </c>
      <c r="C163" t="s">
        <v>9913</v>
      </c>
      <c r="D163" t="s">
        <v>216</v>
      </c>
      <c r="E163" t="s">
        <v>217</v>
      </c>
      <c r="F163" t="s">
        <v>218</v>
      </c>
      <c r="G163">
        <v>12</v>
      </c>
      <c r="H163">
        <v>467</v>
      </c>
      <c r="I163">
        <v>1156</v>
      </c>
      <c r="J163" t="s">
        <v>6010</v>
      </c>
      <c r="K163" t="s">
        <v>6011</v>
      </c>
      <c r="L163" s="1">
        <v>0.21970000000000001</v>
      </c>
      <c r="M163" s="2">
        <v>1E-10</v>
      </c>
      <c r="N163">
        <v>151</v>
      </c>
      <c r="O163" t="s">
        <v>7849</v>
      </c>
      <c r="P163">
        <v>0.86931852103944995</v>
      </c>
      <c r="Q163">
        <v>-0.20204321298305553</v>
      </c>
    </row>
    <row r="164" spans="1:17" x14ac:dyDescent="0.2">
      <c r="A164" t="s">
        <v>172</v>
      </c>
      <c r="B164">
        <v>21.4</v>
      </c>
      <c r="C164" t="s">
        <v>9914</v>
      </c>
      <c r="D164" t="s">
        <v>5970</v>
      </c>
      <c r="E164" t="s">
        <v>5971</v>
      </c>
      <c r="F164" t="s">
        <v>5972</v>
      </c>
      <c r="G164">
        <v>7</v>
      </c>
      <c r="H164">
        <v>269</v>
      </c>
      <c r="I164">
        <v>307</v>
      </c>
      <c r="J164" t="s">
        <v>5973</v>
      </c>
      <c r="K164" t="s">
        <v>5974</v>
      </c>
      <c r="L164" s="1">
        <v>0.84040000000000004</v>
      </c>
      <c r="M164" s="2">
        <v>2.0000000000000001E-37</v>
      </c>
      <c r="N164">
        <v>379</v>
      </c>
      <c r="O164" t="s">
        <v>7720</v>
      </c>
      <c r="P164">
        <v>0.86547796629512419</v>
      </c>
      <c r="Q164">
        <v>-0.20843100356972735</v>
      </c>
    </row>
    <row r="165" spans="1:17" x14ac:dyDescent="0.2">
      <c r="A165" t="s">
        <v>102</v>
      </c>
      <c r="B165">
        <v>3.14</v>
      </c>
      <c r="C165" t="s">
        <v>9915</v>
      </c>
      <c r="D165" t="s">
        <v>5878</v>
      </c>
      <c r="E165" t="s">
        <v>5879</v>
      </c>
      <c r="F165" t="s">
        <v>5880</v>
      </c>
      <c r="G165">
        <v>14</v>
      </c>
      <c r="H165">
        <v>278</v>
      </c>
      <c r="I165">
        <v>495</v>
      </c>
      <c r="J165" t="s">
        <v>5881</v>
      </c>
      <c r="K165" t="s">
        <v>5882</v>
      </c>
      <c r="L165" s="1">
        <v>0.32729999999999998</v>
      </c>
      <c r="M165" s="2">
        <v>2.0000000000000002E-5</v>
      </c>
      <c r="N165">
        <v>103</v>
      </c>
      <c r="O165" t="s">
        <v>7714</v>
      </c>
      <c r="P165">
        <v>0.86454289209168755</v>
      </c>
      <c r="Q165">
        <v>-0.20999055360750776</v>
      </c>
    </row>
    <row r="166" spans="1:17" x14ac:dyDescent="0.2">
      <c r="A166" t="s">
        <v>38</v>
      </c>
      <c r="B166">
        <v>3.1</v>
      </c>
      <c r="C166" t="s">
        <v>9916</v>
      </c>
      <c r="D166" t="s">
        <v>2375</v>
      </c>
      <c r="E166" t="s">
        <v>2376</v>
      </c>
      <c r="F166" t="s">
        <v>2377</v>
      </c>
      <c r="G166">
        <v>3</v>
      </c>
      <c r="H166">
        <v>297</v>
      </c>
      <c r="I166">
        <v>267</v>
      </c>
      <c r="J166" t="s">
        <v>5837</v>
      </c>
      <c r="K166" t="s">
        <v>4922</v>
      </c>
      <c r="L166" s="1">
        <v>0.91759999999999997</v>
      </c>
      <c r="M166" s="2">
        <v>1E-50</v>
      </c>
      <c r="N166">
        <v>493</v>
      </c>
      <c r="O166" t="s">
        <v>7692</v>
      </c>
      <c r="P166">
        <v>0.80935930323477123</v>
      </c>
      <c r="Q166">
        <v>-0.30514778664784803</v>
      </c>
    </row>
    <row r="167" spans="1:17" x14ac:dyDescent="0.2">
      <c r="A167" t="s">
        <v>102</v>
      </c>
      <c r="B167">
        <v>3.37</v>
      </c>
      <c r="C167" t="s">
        <v>9917</v>
      </c>
      <c r="D167" t="s">
        <v>2435</v>
      </c>
      <c r="E167" t="s">
        <v>2436</v>
      </c>
      <c r="F167" t="s">
        <v>2437</v>
      </c>
      <c r="H167">
        <v>862</v>
      </c>
      <c r="I167">
        <v>840</v>
      </c>
      <c r="J167" t="s">
        <v>5890</v>
      </c>
      <c r="K167" t="s">
        <v>5891</v>
      </c>
      <c r="L167" s="1">
        <v>0.91790000000000005</v>
      </c>
      <c r="M167" s="2">
        <v>6.0000000000000002E-86</v>
      </c>
      <c r="N167">
        <v>803</v>
      </c>
      <c r="O167" t="s">
        <v>7714</v>
      </c>
      <c r="P167">
        <v>0.80290913490818039</v>
      </c>
      <c r="Q167">
        <v>-0.31669136746211979</v>
      </c>
    </row>
    <row r="168" spans="1:17" x14ac:dyDescent="0.2">
      <c r="A168" t="s">
        <v>388</v>
      </c>
      <c r="B168">
        <v>7.2</v>
      </c>
      <c r="C168" t="s">
        <v>9918</v>
      </c>
      <c r="D168" t="s">
        <v>3289</v>
      </c>
      <c r="E168" t="s">
        <v>514</v>
      </c>
      <c r="F168" t="s">
        <v>3290</v>
      </c>
      <c r="H168">
        <v>269</v>
      </c>
      <c r="I168">
        <v>258</v>
      </c>
      <c r="J168" t="s">
        <v>6163</v>
      </c>
      <c r="K168" t="s">
        <v>3292</v>
      </c>
      <c r="L168" s="1">
        <v>0.98450000000000004</v>
      </c>
      <c r="M168" s="2">
        <v>3.9999999999999999E-60</v>
      </c>
      <c r="N168">
        <v>575</v>
      </c>
      <c r="O168" t="s">
        <v>7758</v>
      </c>
      <c r="P168">
        <v>0.78172203407301544</v>
      </c>
      <c r="Q168">
        <v>-0.35527239189899834</v>
      </c>
    </row>
    <row r="169" spans="1:17" x14ac:dyDescent="0.2">
      <c r="A169" t="s">
        <v>388</v>
      </c>
      <c r="B169">
        <v>2.8</v>
      </c>
      <c r="C169" t="s">
        <v>9919</v>
      </c>
      <c r="D169" t="s">
        <v>6133</v>
      </c>
      <c r="E169" s="6" t="s">
        <v>6134</v>
      </c>
      <c r="F169" t="s">
        <v>6135</v>
      </c>
      <c r="H169">
        <v>192</v>
      </c>
      <c r="I169">
        <v>511</v>
      </c>
      <c r="J169" t="s">
        <v>6136</v>
      </c>
      <c r="K169" t="s">
        <v>6137</v>
      </c>
      <c r="L169" s="1">
        <v>0.2407</v>
      </c>
      <c r="M169" s="2">
        <v>3.0000000000000001E-5</v>
      </c>
      <c r="N169">
        <v>99</v>
      </c>
      <c r="O169" t="s">
        <v>7758</v>
      </c>
      <c r="P169">
        <v>0.78152882546350655</v>
      </c>
      <c r="Q169">
        <v>-0.35562900913994133</v>
      </c>
    </row>
    <row r="170" spans="1:17" x14ac:dyDescent="0.2">
      <c r="A170" t="s">
        <v>685</v>
      </c>
      <c r="B170">
        <v>25.3</v>
      </c>
      <c r="C170" t="s">
        <v>9920</v>
      </c>
      <c r="D170" t="s">
        <v>4139</v>
      </c>
      <c r="E170" t="s">
        <v>4140</v>
      </c>
      <c r="F170" t="s">
        <v>4141</v>
      </c>
      <c r="G170">
        <v>5</v>
      </c>
      <c r="H170">
        <v>608</v>
      </c>
      <c r="I170">
        <v>601</v>
      </c>
      <c r="J170" t="s">
        <v>4142</v>
      </c>
      <c r="K170" t="s">
        <v>4143</v>
      </c>
      <c r="L170" s="1">
        <v>0.995</v>
      </c>
      <c r="M170">
        <v>0</v>
      </c>
      <c r="N170">
        <v>1647</v>
      </c>
      <c r="O170" t="s">
        <v>7760</v>
      </c>
      <c r="P170">
        <v>0.77926042306758292</v>
      </c>
      <c r="Q170">
        <v>-0.35982254801093039</v>
      </c>
    </row>
    <row r="171" spans="1:17" x14ac:dyDescent="0.2">
      <c r="A171" t="s">
        <v>134</v>
      </c>
      <c r="B171">
        <v>1.7</v>
      </c>
      <c r="C171" t="s">
        <v>9921</v>
      </c>
      <c r="D171" t="s">
        <v>2487</v>
      </c>
      <c r="E171" t="s">
        <v>2488</v>
      </c>
      <c r="F171" t="s">
        <v>2489</v>
      </c>
      <c r="G171">
        <v>12</v>
      </c>
      <c r="H171">
        <v>450</v>
      </c>
      <c r="I171">
        <v>470</v>
      </c>
      <c r="J171" t="s">
        <v>237</v>
      </c>
      <c r="K171" t="s">
        <v>5934</v>
      </c>
      <c r="L171" s="1">
        <v>0.94889999999999997</v>
      </c>
      <c r="M171" s="2">
        <v>9.9999999999999996E-104</v>
      </c>
      <c r="N171">
        <v>949</v>
      </c>
      <c r="O171" t="s">
        <v>7716</v>
      </c>
      <c r="P171">
        <v>0.76846480811478213</v>
      </c>
      <c r="Q171">
        <v>-0.37994890175179657</v>
      </c>
    </row>
    <row r="172" spans="1:17" x14ac:dyDescent="0.2">
      <c r="A172" t="s">
        <v>205</v>
      </c>
      <c r="B172">
        <v>9.1</v>
      </c>
      <c r="C172" t="s">
        <v>9922</v>
      </c>
      <c r="D172" t="s">
        <v>211</v>
      </c>
      <c r="E172" t="s">
        <v>212</v>
      </c>
      <c r="F172" t="s">
        <v>213</v>
      </c>
      <c r="G172">
        <v>12</v>
      </c>
      <c r="H172">
        <v>626</v>
      </c>
      <c r="I172">
        <v>983</v>
      </c>
      <c r="J172" t="s">
        <v>6008</v>
      </c>
      <c r="K172" t="s">
        <v>6009</v>
      </c>
      <c r="L172" s="1">
        <v>0.25030000000000002</v>
      </c>
      <c r="M172" s="2">
        <v>9.9999999999999998E-17</v>
      </c>
      <c r="N172">
        <v>204</v>
      </c>
      <c r="O172" t="s">
        <v>7849</v>
      </c>
      <c r="P172">
        <v>0.75687741091564165</v>
      </c>
      <c r="Q172">
        <v>-0.40186844459170817</v>
      </c>
    </row>
    <row r="173" spans="1:17" x14ac:dyDescent="0.2">
      <c r="A173" t="s">
        <v>365</v>
      </c>
      <c r="B173">
        <v>1.5</v>
      </c>
      <c r="C173" t="s">
        <v>9923</v>
      </c>
      <c r="D173" t="s">
        <v>371</v>
      </c>
      <c r="E173" t="s">
        <v>372</v>
      </c>
      <c r="F173" t="s">
        <v>373</v>
      </c>
      <c r="H173">
        <v>381</v>
      </c>
      <c r="I173">
        <v>658</v>
      </c>
      <c r="J173" t="s">
        <v>6087</v>
      </c>
      <c r="K173" t="s">
        <v>6088</v>
      </c>
      <c r="L173" s="1">
        <v>0.37390000000000001</v>
      </c>
      <c r="M173" s="2">
        <v>5.0000000000000004E-16</v>
      </c>
      <c r="N173">
        <v>196</v>
      </c>
      <c r="O173" t="s">
        <v>7752</v>
      </c>
      <c r="P173">
        <v>0.74958511451879728</v>
      </c>
      <c r="Q173">
        <v>-0.41583579106734569</v>
      </c>
    </row>
    <row r="174" spans="1:17" x14ac:dyDescent="0.2">
      <c r="A174" t="s">
        <v>102</v>
      </c>
      <c r="B174">
        <v>1.67</v>
      </c>
      <c r="C174" t="s">
        <v>9924</v>
      </c>
      <c r="D174" t="s">
        <v>5856</v>
      </c>
      <c r="E174" s="6" t="s">
        <v>5857</v>
      </c>
      <c r="F174" t="s">
        <v>5858</v>
      </c>
      <c r="G174">
        <v>12</v>
      </c>
      <c r="H174">
        <v>326</v>
      </c>
      <c r="I174">
        <v>547</v>
      </c>
      <c r="J174" t="s">
        <v>5859</v>
      </c>
      <c r="K174" t="s">
        <v>5860</v>
      </c>
      <c r="L174" s="1">
        <v>0.21390000000000001</v>
      </c>
      <c r="M174">
        <v>2E-3</v>
      </c>
      <c r="N174">
        <v>88</v>
      </c>
      <c r="O174" t="s">
        <v>7714</v>
      </c>
      <c r="P174">
        <v>0.73750801815168443</v>
      </c>
      <c r="Q174">
        <v>-0.43926936052919568</v>
      </c>
    </row>
    <row r="175" spans="1:17" x14ac:dyDescent="0.2">
      <c r="A175" t="s">
        <v>134</v>
      </c>
      <c r="B175">
        <v>3.3</v>
      </c>
      <c r="C175" t="s">
        <v>9925</v>
      </c>
      <c r="D175" t="s">
        <v>5110</v>
      </c>
      <c r="E175" t="s">
        <v>5111</v>
      </c>
      <c r="F175" t="s">
        <v>5112</v>
      </c>
      <c r="G175">
        <v>14</v>
      </c>
      <c r="H175">
        <v>462</v>
      </c>
      <c r="I175">
        <v>533</v>
      </c>
      <c r="J175" t="s">
        <v>5942</v>
      </c>
      <c r="K175" t="s">
        <v>5943</v>
      </c>
      <c r="L175" s="1">
        <v>0.70920000000000005</v>
      </c>
      <c r="M175" s="2">
        <v>1E-56</v>
      </c>
      <c r="N175">
        <v>546</v>
      </c>
      <c r="O175" t="s">
        <v>7716</v>
      </c>
      <c r="P175">
        <v>0.73226097803695256</v>
      </c>
      <c r="Q175">
        <v>-0.4495701777752113</v>
      </c>
    </row>
    <row r="176" spans="1:17" x14ac:dyDescent="0.2">
      <c r="A176" t="s">
        <v>388</v>
      </c>
      <c r="B176">
        <v>125.3</v>
      </c>
      <c r="C176" t="s">
        <v>9926</v>
      </c>
      <c r="D176" t="s">
        <v>4631</v>
      </c>
      <c r="E176" t="s">
        <v>4632</v>
      </c>
      <c r="F176" t="s">
        <v>4633</v>
      </c>
      <c r="G176">
        <v>9</v>
      </c>
      <c r="H176">
        <v>847</v>
      </c>
      <c r="I176">
        <v>843</v>
      </c>
      <c r="J176" t="s">
        <v>6265</v>
      </c>
      <c r="K176" t="s">
        <v>6266</v>
      </c>
      <c r="L176" s="1">
        <v>0.1032</v>
      </c>
      <c r="M176" s="2">
        <v>3.0000000000000001E-6</v>
      </c>
      <c r="N176">
        <v>115</v>
      </c>
      <c r="O176" t="s">
        <v>7758</v>
      </c>
      <c r="P176">
        <v>0.72830004348541777</v>
      </c>
      <c r="Q176">
        <v>-0.45739516359864785</v>
      </c>
    </row>
    <row r="177" spans="1:17" x14ac:dyDescent="0.2">
      <c r="A177" t="s">
        <v>388</v>
      </c>
      <c r="B177">
        <v>3.15</v>
      </c>
      <c r="C177" t="s">
        <v>9927</v>
      </c>
      <c r="D177" t="s">
        <v>474</v>
      </c>
      <c r="E177" t="s">
        <v>475</v>
      </c>
      <c r="F177" t="s">
        <v>476</v>
      </c>
      <c r="H177">
        <v>249</v>
      </c>
      <c r="I177">
        <v>240</v>
      </c>
      <c r="J177" t="s">
        <v>6147</v>
      </c>
      <c r="K177" t="s">
        <v>2793</v>
      </c>
      <c r="L177" s="1">
        <v>0.99580000000000002</v>
      </c>
      <c r="M177" s="2">
        <v>1.9999999999999999E-82</v>
      </c>
      <c r="N177">
        <v>766</v>
      </c>
      <c r="O177" t="s">
        <v>7758</v>
      </c>
      <c r="P177">
        <v>0.72372282155071843</v>
      </c>
      <c r="Q177">
        <v>-0.46649082926421986</v>
      </c>
    </row>
    <row r="178" spans="1:17" x14ac:dyDescent="0.2">
      <c r="A178" t="s">
        <v>388</v>
      </c>
      <c r="B178">
        <v>139.19999999999999</v>
      </c>
      <c r="C178" t="s">
        <v>9928</v>
      </c>
      <c r="D178" t="s">
        <v>1876</v>
      </c>
      <c r="E178" t="s">
        <v>1877</v>
      </c>
      <c r="F178" t="s">
        <v>1878</v>
      </c>
      <c r="G178">
        <v>7</v>
      </c>
      <c r="H178">
        <v>251</v>
      </c>
      <c r="I178">
        <v>259</v>
      </c>
      <c r="J178" t="s">
        <v>6286</v>
      </c>
      <c r="K178" t="s">
        <v>758</v>
      </c>
      <c r="L178" s="1">
        <v>0.95369999999999999</v>
      </c>
      <c r="M178" s="2">
        <v>9.9999999999999997E-73</v>
      </c>
      <c r="N178">
        <v>682</v>
      </c>
      <c r="O178" t="s">
        <v>7758</v>
      </c>
      <c r="P178">
        <v>0.71797138190925569</v>
      </c>
      <c r="Q178">
        <v>-0.47800175501791026</v>
      </c>
    </row>
    <row r="179" spans="1:17" x14ac:dyDescent="0.2">
      <c r="A179" t="s">
        <v>388</v>
      </c>
      <c r="B179">
        <v>15.6</v>
      </c>
      <c r="C179" t="s">
        <v>9929</v>
      </c>
      <c r="D179" t="s">
        <v>2734</v>
      </c>
      <c r="E179" t="s">
        <v>2735</v>
      </c>
      <c r="F179" t="s">
        <v>2736</v>
      </c>
      <c r="H179">
        <v>264</v>
      </c>
      <c r="I179">
        <v>284</v>
      </c>
      <c r="J179" t="s">
        <v>6215</v>
      </c>
      <c r="K179" t="s">
        <v>6216</v>
      </c>
      <c r="L179" s="1">
        <v>0.83450000000000002</v>
      </c>
      <c r="M179" s="2">
        <v>9.9999999999999998E-13</v>
      </c>
      <c r="N179">
        <v>165</v>
      </c>
      <c r="O179" t="s">
        <v>7758</v>
      </c>
      <c r="P179">
        <v>0.71115185944254833</v>
      </c>
      <c r="Q179">
        <v>-0.49177042889485822</v>
      </c>
    </row>
    <row r="180" spans="1:17" x14ac:dyDescent="0.2">
      <c r="A180" t="s">
        <v>317</v>
      </c>
      <c r="B180">
        <v>2.15</v>
      </c>
      <c r="C180" t="s">
        <v>9930</v>
      </c>
      <c r="D180" t="s">
        <v>348</v>
      </c>
      <c r="E180" t="s">
        <v>349</v>
      </c>
      <c r="F180" t="s">
        <v>350</v>
      </c>
      <c r="G180">
        <v>14</v>
      </c>
      <c r="H180">
        <v>543</v>
      </c>
      <c r="I180">
        <v>518</v>
      </c>
      <c r="J180" t="s">
        <v>6065</v>
      </c>
      <c r="K180" t="s">
        <v>3123</v>
      </c>
      <c r="L180" s="1">
        <v>0.38800000000000001</v>
      </c>
      <c r="M180" s="2">
        <v>3E-9</v>
      </c>
      <c r="N180">
        <v>139</v>
      </c>
      <c r="O180" t="s">
        <v>7742</v>
      </c>
      <c r="P180">
        <v>0.70625097231800249</v>
      </c>
      <c r="Q180">
        <v>-0.50174714626701389</v>
      </c>
    </row>
    <row r="181" spans="1:17" x14ac:dyDescent="0.2">
      <c r="A181" t="s">
        <v>727</v>
      </c>
      <c r="B181">
        <v>1.1000000000000001</v>
      </c>
      <c r="C181" t="s">
        <v>9931</v>
      </c>
      <c r="D181" t="s">
        <v>1969</v>
      </c>
      <c r="E181" t="s">
        <v>729</v>
      </c>
      <c r="F181" t="s">
        <v>1970</v>
      </c>
      <c r="H181">
        <v>430</v>
      </c>
      <c r="I181">
        <v>439</v>
      </c>
      <c r="J181" t="s">
        <v>6342</v>
      </c>
      <c r="K181" t="s">
        <v>6343</v>
      </c>
      <c r="L181" s="1">
        <v>0.59230000000000005</v>
      </c>
      <c r="M181" s="2">
        <v>1E-8</v>
      </c>
      <c r="N181">
        <v>133</v>
      </c>
      <c r="O181" t="s">
        <v>7763</v>
      </c>
      <c r="P181">
        <v>0.69926263330945304</v>
      </c>
      <c r="Q181">
        <v>-0.51609368133318789</v>
      </c>
    </row>
    <row r="182" spans="1:17" x14ac:dyDescent="0.2">
      <c r="A182" t="s">
        <v>140</v>
      </c>
      <c r="B182">
        <v>1.1000000000000001</v>
      </c>
      <c r="C182" t="s">
        <v>9932</v>
      </c>
      <c r="D182" t="s">
        <v>5953</v>
      </c>
      <c r="E182" t="s">
        <v>5954</v>
      </c>
      <c r="F182" t="s">
        <v>5955</v>
      </c>
      <c r="G182">
        <v>6</v>
      </c>
      <c r="H182">
        <v>292</v>
      </c>
      <c r="I182">
        <v>316</v>
      </c>
      <c r="J182" t="s">
        <v>5956</v>
      </c>
      <c r="K182" t="s">
        <v>5957</v>
      </c>
      <c r="L182" s="1">
        <v>0.86709999999999998</v>
      </c>
      <c r="M182" s="2">
        <v>3.0000000000000002E-40</v>
      </c>
      <c r="N182">
        <v>404</v>
      </c>
      <c r="O182" t="s">
        <v>7717</v>
      </c>
      <c r="P182">
        <v>0.69456371584188392</v>
      </c>
      <c r="Q182">
        <v>-0.52582104889851478</v>
      </c>
    </row>
    <row r="183" spans="1:17" x14ac:dyDescent="0.2">
      <c r="A183" t="s">
        <v>5175</v>
      </c>
      <c r="B183">
        <v>3.2</v>
      </c>
      <c r="C183" t="s">
        <v>9933</v>
      </c>
      <c r="D183" t="s">
        <v>5176</v>
      </c>
      <c r="E183" t="s">
        <v>5177</v>
      </c>
      <c r="F183" t="s">
        <v>5178</v>
      </c>
      <c r="G183">
        <v>11</v>
      </c>
      <c r="H183">
        <v>708</v>
      </c>
      <c r="I183">
        <v>670</v>
      </c>
      <c r="J183" t="s">
        <v>6030</v>
      </c>
      <c r="K183" t="s">
        <v>6031</v>
      </c>
      <c r="L183" s="1">
        <v>0.96719999999999995</v>
      </c>
      <c r="M183" s="2">
        <v>3.0000000000000001E-95</v>
      </c>
      <c r="N183">
        <v>882</v>
      </c>
      <c r="O183" t="s">
        <v>7860</v>
      </c>
      <c r="P183">
        <v>0.69054651864214345</v>
      </c>
      <c r="Q183">
        <v>-0.53418949002927518</v>
      </c>
    </row>
    <row r="184" spans="1:17" x14ac:dyDescent="0.2">
      <c r="A184" t="s">
        <v>792</v>
      </c>
      <c r="B184">
        <v>1.1000000000000001</v>
      </c>
      <c r="C184" t="s">
        <v>9934</v>
      </c>
      <c r="D184" t="s">
        <v>793</v>
      </c>
      <c r="E184" t="s">
        <v>794</v>
      </c>
      <c r="F184" t="s">
        <v>795</v>
      </c>
      <c r="G184">
        <v>4</v>
      </c>
      <c r="H184">
        <v>792</v>
      </c>
      <c r="I184">
        <v>787</v>
      </c>
      <c r="J184" t="s">
        <v>6368</v>
      </c>
      <c r="K184" t="s">
        <v>6369</v>
      </c>
      <c r="L184" s="1">
        <v>0.60860000000000003</v>
      </c>
      <c r="M184" s="2">
        <v>1E-166</v>
      </c>
      <c r="N184">
        <v>1492</v>
      </c>
      <c r="O184" t="s">
        <v>7769</v>
      </c>
      <c r="P184">
        <v>0.67435618039048317</v>
      </c>
      <c r="Q184">
        <v>-0.56841730176759875</v>
      </c>
    </row>
    <row r="185" spans="1:17" x14ac:dyDescent="0.2">
      <c r="A185" t="s">
        <v>929</v>
      </c>
      <c r="B185">
        <v>1.1000000000000001</v>
      </c>
      <c r="C185" t="s">
        <v>9935</v>
      </c>
      <c r="D185" t="s">
        <v>3597</v>
      </c>
      <c r="E185" t="s">
        <v>3598</v>
      </c>
      <c r="F185" t="s">
        <v>3599</v>
      </c>
      <c r="G185">
        <v>8</v>
      </c>
      <c r="H185">
        <v>111</v>
      </c>
      <c r="I185">
        <v>565</v>
      </c>
      <c r="J185" t="s">
        <v>5717</v>
      </c>
      <c r="K185" t="s">
        <v>6463</v>
      </c>
      <c r="L185" s="1">
        <v>0.18759999999999999</v>
      </c>
      <c r="M185" s="2">
        <v>1.0000000000000001E-5</v>
      </c>
      <c r="N185">
        <v>99</v>
      </c>
      <c r="O185" t="s">
        <v>7792</v>
      </c>
      <c r="P185">
        <v>0.67421441957896533</v>
      </c>
      <c r="Q185">
        <v>-0.56872061198439738</v>
      </c>
    </row>
    <row r="186" spans="1:17" x14ac:dyDescent="0.2">
      <c r="A186" t="s">
        <v>382</v>
      </c>
      <c r="B186">
        <v>2.1</v>
      </c>
      <c r="C186" t="s">
        <v>9936</v>
      </c>
      <c r="D186" t="s">
        <v>3924</v>
      </c>
      <c r="E186" t="s">
        <v>3925</v>
      </c>
      <c r="F186" t="s">
        <v>3926</v>
      </c>
      <c r="G186">
        <v>4</v>
      </c>
      <c r="H186">
        <v>179</v>
      </c>
      <c r="I186">
        <v>183</v>
      </c>
      <c r="J186" t="s">
        <v>6094</v>
      </c>
      <c r="K186" t="s">
        <v>6095</v>
      </c>
      <c r="L186" s="1">
        <v>0.71579999999999999</v>
      </c>
      <c r="M186" s="2">
        <v>9.9999999999999998E-17</v>
      </c>
      <c r="N186">
        <v>198</v>
      </c>
      <c r="O186" t="s">
        <v>7754</v>
      </c>
      <c r="P186">
        <v>0.67046183468334952</v>
      </c>
      <c r="Q186">
        <v>-0.57677288427913054</v>
      </c>
    </row>
    <row r="187" spans="1:17" x14ac:dyDescent="0.2">
      <c r="A187" t="s">
        <v>2675</v>
      </c>
      <c r="B187">
        <v>14.1</v>
      </c>
      <c r="C187" t="s">
        <v>9937</v>
      </c>
      <c r="D187" t="s">
        <v>2676</v>
      </c>
      <c r="E187" t="s">
        <v>2677</v>
      </c>
      <c r="F187" t="s">
        <v>2678</v>
      </c>
      <c r="G187">
        <v>10</v>
      </c>
      <c r="H187">
        <v>608</v>
      </c>
      <c r="I187">
        <v>696</v>
      </c>
      <c r="J187" t="s">
        <v>6110</v>
      </c>
      <c r="K187" t="s">
        <v>2680</v>
      </c>
      <c r="L187" s="1">
        <v>0.9052</v>
      </c>
      <c r="M187" s="2">
        <v>9.0000000000000006E-80</v>
      </c>
      <c r="N187">
        <v>748</v>
      </c>
      <c r="O187" t="s">
        <v>7716</v>
      </c>
      <c r="P187">
        <v>0.64319907935736997</v>
      </c>
      <c r="Q187">
        <v>-0.63666275336975486</v>
      </c>
    </row>
    <row r="188" spans="1:17" x14ac:dyDescent="0.2">
      <c r="A188" t="s">
        <v>5756</v>
      </c>
      <c r="B188">
        <v>2.1</v>
      </c>
      <c r="C188" t="s">
        <v>9938</v>
      </c>
      <c r="D188" t="s">
        <v>6519</v>
      </c>
      <c r="E188" t="s">
        <v>6520</v>
      </c>
      <c r="F188" t="s">
        <v>6521</v>
      </c>
      <c r="G188">
        <v>4</v>
      </c>
      <c r="H188">
        <v>234</v>
      </c>
      <c r="I188">
        <v>182</v>
      </c>
      <c r="J188" t="s">
        <v>6522</v>
      </c>
      <c r="K188" t="s">
        <v>6523</v>
      </c>
      <c r="L188" s="1">
        <v>0.78569999999999995</v>
      </c>
      <c r="M188" s="2">
        <v>2.0000000000000002E-15</v>
      </c>
      <c r="N188">
        <v>189</v>
      </c>
      <c r="O188" t="s">
        <v>7823</v>
      </c>
      <c r="P188">
        <v>0.64165292772429938</v>
      </c>
      <c r="Q188">
        <v>-0.6401349452765599</v>
      </c>
    </row>
    <row r="189" spans="1:17" x14ac:dyDescent="0.2">
      <c r="A189" t="s">
        <v>2208</v>
      </c>
      <c r="B189">
        <v>1.9</v>
      </c>
      <c r="C189" t="s">
        <v>9939</v>
      </c>
      <c r="D189" t="s">
        <v>2238</v>
      </c>
      <c r="E189" t="s">
        <v>2239</v>
      </c>
      <c r="F189" t="s">
        <v>2240</v>
      </c>
      <c r="H189">
        <v>164</v>
      </c>
      <c r="I189">
        <v>156</v>
      </c>
      <c r="J189" t="s">
        <v>2217</v>
      </c>
      <c r="K189" t="s">
        <v>6100</v>
      </c>
      <c r="L189" s="1">
        <v>0.99360000000000004</v>
      </c>
      <c r="M189" s="2">
        <v>5.0000000000000002E-11</v>
      </c>
      <c r="N189">
        <v>148</v>
      </c>
      <c r="O189" t="s">
        <v>7787</v>
      </c>
      <c r="P189">
        <v>0.64009425664480712</v>
      </c>
      <c r="Q189">
        <v>-0.64364373105369865</v>
      </c>
    </row>
    <row r="190" spans="1:17" x14ac:dyDescent="0.2">
      <c r="A190" t="s">
        <v>1083</v>
      </c>
      <c r="B190">
        <v>1.1000000000000001</v>
      </c>
      <c r="C190" t="s">
        <v>9940</v>
      </c>
      <c r="D190" t="s">
        <v>1084</v>
      </c>
      <c r="E190" t="s">
        <v>1085</v>
      </c>
      <c r="F190" t="s">
        <v>1086</v>
      </c>
      <c r="G190">
        <v>5</v>
      </c>
      <c r="H190">
        <v>201</v>
      </c>
      <c r="I190">
        <v>205</v>
      </c>
      <c r="J190" t="s">
        <v>6536</v>
      </c>
      <c r="K190" t="s">
        <v>6537</v>
      </c>
      <c r="L190" s="1">
        <v>0.95609999999999995</v>
      </c>
      <c r="M190" s="2">
        <v>3.9999999999999999E-19</v>
      </c>
      <c r="N190">
        <v>219</v>
      </c>
      <c r="O190" t="s">
        <v>7829</v>
      </c>
      <c r="P190">
        <v>0.63465307760367062</v>
      </c>
      <c r="Q190">
        <v>-0.65595991243824248</v>
      </c>
    </row>
    <row r="191" spans="1:17" x14ac:dyDescent="0.2">
      <c r="A191" t="s">
        <v>388</v>
      </c>
      <c r="B191">
        <v>15.11</v>
      </c>
      <c r="C191" t="s">
        <v>9941</v>
      </c>
      <c r="D191" t="s">
        <v>6217</v>
      </c>
      <c r="E191" t="s">
        <v>1705</v>
      </c>
      <c r="F191" t="s">
        <v>6218</v>
      </c>
      <c r="H191">
        <v>608</v>
      </c>
      <c r="I191">
        <v>231</v>
      </c>
      <c r="J191" t="s">
        <v>6219</v>
      </c>
      <c r="K191" t="s">
        <v>6220</v>
      </c>
      <c r="L191" s="1">
        <v>0.55410000000000004</v>
      </c>
      <c r="M191">
        <v>8.0000000000000002E-3</v>
      </c>
      <c r="N191">
        <v>84</v>
      </c>
      <c r="O191" t="s">
        <v>7758</v>
      </c>
      <c r="P191">
        <v>0.61846065322824029</v>
      </c>
      <c r="Q191">
        <v>-0.69324628173612246</v>
      </c>
    </row>
    <row r="192" spans="1:17" x14ac:dyDescent="0.2">
      <c r="A192" t="s">
        <v>1463</v>
      </c>
      <c r="B192">
        <v>2.1</v>
      </c>
      <c r="C192" t="s">
        <v>9942</v>
      </c>
      <c r="D192" t="s">
        <v>1464</v>
      </c>
      <c r="E192" t="s">
        <v>1465</v>
      </c>
      <c r="F192" t="s">
        <v>1466</v>
      </c>
      <c r="G192">
        <v>4</v>
      </c>
      <c r="H192">
        <v>248</v>
      </c>
      <c r="I192">
        <v>277</v>
      </c>
      <c r="J192" t="s">
        <v>467</v>
      </c>
      <c r="K192" t="s">
        <v>6111</v>
      </c>
      <c r="L192" s="1">
        <v>0.87</v>
      </c>
      <c r="M192" s="2">
        <v>9.9999999999999995E-8</v>
      </c>
      <c r="N192">
        <v>122</v>
      </c>
      <c r="O192" t="s">
        <v>7750</v>
      </c>
      <c r="P192">
        <v>0.60552769586850774</v>
      </c>
      <c r="Q192">
        <v>-0.72373514689450047</v>
      </c>
    </row>
    <row r="193" spans="1:17" x14ac:dyDescent="0.2">
      <c r="A193" t="s">
        <v>102</v>
      </c>
      <c r="B193">
        <v>40.200000000000003</v>
      </c>
      <c r="C193" t="s">
        <v>9943</v>
      </c>
      <c r="D193" t="s">
        <v>113</v>
      </c>
      <c r="E193" t="s">
        <v>114</v>
      </c>
      <c r="F193" t="s">
        <v>115</v>
      </c>
      <c r="G193">
        <v>13</v>
      </c>
      <c r="H193">
        <v>435</v>
      </c>
      <c r="I193">
        <v>440</v>
      </c>
      <c r="J193" t="s">
        <v>4428</v>
      </c>
      <c r="K193" t="s">
        <v>5121</v>
      </c>
      <c r="L193" s="1">
        <v>0.98409999999999997</v>
      </c>
      <c r="M193" s="2">
        <v>1.0000000000000001E-133</v>
      </c>
      <c r="N193">
        <v>1204</v>
      </c>
      <c r="O193" t="s">
        <v>7714</v>
      </c>
      <c r="P193">
        <v>0.60483275207064791</v>
      </c>
      <c r="Q193">
        <v>-0.72539183037709176</v>
      </c>
    </row>
    <row r="194" spans="1:17" x14ac:dyDescent="0.2">
      <c r="A194" t="s">
        <v>388</v>
      </c>
      <c r="B194">
        <v>129.1</v>
      </c>
      <c r="C194" t="s">
        <v>9944</v>
      </c>
      <c r="D194" t="s">
        <v>5503</v>
      </c>
      <c r="E194" t="s">
        <v>1845</v>
      </c>
      <c r="F194" t="s">
        <v>5504</v>
      </c>
      <c r="G194">
        <v>6</v>
      </c>
      <c r="H194">
        <v>576</v>
      </c>
      <c r="I194">
        <v>573</v>
      </c>
      <c r="J194" t="s">
        <v>4044</v>
      </c>
      <c r="K194" t="s">
        <v>6268</v>
      </c>
      <c r="L194" s="1">
        <v>0.98950000000000005</v>
      </c>
      <c r="M194" s="2">
        <v>1E-56</v>
      </c>
      <c r="N194">
        <v>549</v>
      </c>
      <c r="O194" t="s">
        <v>7758</v>
      </c>
      <c r="P194">
        <v>0.60055746853825753</v>
      </c>
      <c r="Q194">
        <v>-0.73562578799369904</v>
      </c>
    </row>
    <row r="195" spans="1:17" x14ac:dyDescent="0.2">
      <c r="A195" t="s">
        <v>5818</v>
      </c>
      <c r="B195">
        <v>1.1000000000000001</v>
      </c>
      <c r="C195" t="s">
        <v>9945</v>
      </c>
      <c r="D195" t="s">
        <v>5819</v>
      </c>
      <c r="E195" t="s">
        <v>5820</v>
      </c>
      <c r="F195" t="s">
        <v>5821</v>
      </c>
      <c r="G195">
        <v>5</v>
      </c>
      <c r="H195">
        <v>152</v>
      </c>
      <c r="I195">
        <v>169</v>
      </c>
      <c r="J195" t="s">
        <v>6560</v>
      </c>
      <c r="K195" t="s">
        <v>6561</v>
      </c>
      <c r="L195" s="1">
        <v>0.39639999999999997</v>
      </c>
      <c r="M195" s="2">
        <v>6.0000000000000002E-5</v>
      </c>
      <c r="N195">
        <v>95</v>
      </c>
      <c r="O195" t="s">
        <v>7847</v>
      </c>
      <c r="P195">
        <v>0.59177772198852407</v>
      </c>
      <c r="Q195">
        <v>-0.75687270890241287</v>
      </c>
    </row>
    <row r="196" spans="1:17" x14ac:dyDescent="0.2">
      <c r="A196" t="s">
        <v>743</v>
      </c>
      <c r="B196">
        <v>6.1</v>
      </c>
      <c r="C196" t="s">
        <v>9946</v>
      </c>
      <c r="D196" t="s">
        <v>6344</v>
      </c>
      <c r="E196" t="s">
        <v>6345</v>
      </c>
      <c r="F196" t="s">
        <v>6346</v>
      </c>
      <c r="H196">
        <v>329</v>
      </c>
      <c r="I196">
        <v>866</v>
      </c>
      <c r="J196" t="s">
        <v>6347</v>
      </c>
      <c r="K196" t="s">
        <v>6348</v>
      </c>
      <c r="L196" s="1">
        <v>5.6599999999999998E-2</v>
      </c>
      <c r="M196">
        <v>1E-3</v>
      </c>
      <c r="N196">
        <v>88</v>
      </c>
      <c r="O196" t="s">
        <v>7764</v>
      </c>
      <c r="P196">
        <v>0.57093485985579717</v>
      </c>
      <c r="Q196">
        <v>-0.80860194251101125</v>
      </c>
    </row>
    <row r="197" spans="1:17" x14ac:dyDescent="0.2">
      <c r="A197" t="s">
        <v>172</v>
      </c>
      <c r="B197">
        <v>1.1000000000000001</v>
      </c>
      <c r="C197" t="s">
        <v>9947</v>
      </c>
      <c r="D197" t="s">
        <v>3827</v>
      </c>
      <c r="E197" t="s">
        <v>3828</v>
      </c>
      <c r="F197" t="s">
        <v>3829</v>
      </c>
      <c r="G197">
        <v>4</v>
      </c>
      <c r="H197">
        <v>107</v>
      </c>
      <c r="I197">
        <v>107</v>
      </c>
      <c r="J197" t="s">
        <v>5962</v>
      </c>
      <c r="K197" t="s">
        <v>5963</v>
      </c>
      <c r="L197" s="1">
        <v>0.97199999999999998</v>
      </c>
      <c r="M197" s="2">
        <v>8.0000000000000006E-17</v>
      </c>
      <c r="N197">
        <v>195</v>
      </c>
      <c r="O197" t="s">
        <v>7720</v>
      </c>
      <c r="P197">
        <v>0.55941010664756252</v>
      </c>
      <c r="Q197">
        <v>-0.83802177622054996</v>
      </c>
    </row>
    <row r="198" spans="1:17" x14ac:dyDescent="0.2">
      <c r="A198" t="s">
        <v>1313</v>
      </c>
      <c r="B198">
        <v>2.2000000000000002</v>
      </c>
      <c r="C198" t="s">
        <v>9948</v>
      </c>
      <c r="D198" t="s">
        <v>1314</v>
      </c>
      <c r="E198" t="s">
        <v>1315</v>
      </c>
      <c r="F198" t="s">
        <v>1316</v>
      </c>
      <c r="H198">
        <v>482</v>
      </c>
      <c r="I198">
        <v>2100</v>
      </c>
      <c r="J198" t="s">
        <v>1435</v>
      </c>
      <c r="K198" t="s">
        <v>6005</v>
      </c>
      <c r="L198" s="1">
        <v>0.15759999999999999</v>
      </c>
      <c r="M198" s="2">
        <v>5.0000000000000004E-18</v>
      </c>
      <c r="N198">
        <v>214</v>
      </c>
      <c r="O198" t="s">
        <v>7725</v>
      </c>
      <c r="P198">
        <v>0.54593674513559165</v>
      </c>
      <c r="Q198">
        <v>-0.87319429166486418</v>
      </c>
    </row>
    <row r="199" spans="1:17" x14ac:dyDescent="0.2">
      <c r="A199" t="s">
        <v>388</v>
      </c>
      <c r="B199">
        <v>128.19999999999999</v>
      </c>
      <c r="C199" t="s">
        <v>9949</v>
      </c>
      <c r="D199" t="s">
        <v>2790</v>
      </c>
      <c r="E199" t="s">
        <v>2791</v>
      </c>
      <c r="F199" t="s">
        <v>2792</v>
      </c>
      <c r="H199">
        <v>237</v>
      </c>
      <c r="I199">
        <v>237</v>
      </c>
      <c r="J199" t="s">
        <v>1787</v>
      </c>
      <c r="K199" t="s">
        <v>5767</v>
      </c>
      <c r="L199" s="1">
        <v>0.97889999999999999</v>
      </c>
      <c r="M199" s="2">
        <v>3.9999999999999998E-20</v>
      </c>
      <c r="N199">
        <v>229</v>
      </c>
      <c r="O199" t="s">
        <v>7758</v>
      </c>
      <c r="P199">
        <v>0.53852049361882293</v>
      </c>
      <c r="Q199">
        <v>-0.89292684672017364</v>
      </c>
    </row>
    <row r="200" spans="1:17" x14ac:dyDescent="0.2">
      <c r="A200" t="s">
        <v>1366</v>
      </c>
      <c r="B200">
        <v>1.2</v>
      </c>
      <c r="C200" t="s">
        <v>9950</v>
      </c>
      <c r="D200" t="s">
        <v>5186</v>
      </c>
      <c r="E200" t="s">
        <v>5187</v>
      </c>
      <c r="F200" t="s">
        <v>5188</v>
      </c>
      <c r="H200">
        <v>224</v>
      </c>
      <c r="I200">
        <v>184</v>
      </c>
      <c r="J200" t="s">
        <v>6032</v>
      </c>
      <c r="K200" t="s">
        <v>3668</v>
      </c>
      <c r="L200" s="1">
        <v>0.83699999999999997</v>
      </c>
      <c r="M200" s="2">
        <v>1.0000000000000001E-18</v>
      </c>
      <c r="N200">
        <v>217</v>
      </c>
      <c r="O200" t="s">
        <v>7862</v>
      </c>
      <c r="P200">
        <v>0.53617051764736712</v>
      </c>
      <c r="Q200">
        <v>-0.89923620270848326</v>
      </c>
    </row>
    <row r="201" spans="1:17" x14ac:dyDescent="0.2">
      <c r="A201" t="s">
        <v>317</v>
      </c>
      <c r="B201">
        <v>2.1</v>
      </c>
      <c r="C201" t="s">
        <v>9951</v>
      </c>
      <c r="D201" t="s">
        <v>343</v>
      </c>
      <c r="E201" t="s">
        <v>344</v>
      </c>
      <c r="F201" t="s">
        <v>345</v>
      </c>
      <c r="G201">
        <v>11</v>
      </c>
      <c r="H201">
        <v>471</v>
      </c>
      <c r="I201">
        <v>420</v>
      </c>
      <c r="J201" t="s">
        <v>6063</v>
      </c>
      <c r="K201" t="s">
        <v>6064</v>
      </c>
      <c r="L201" s="1">
        <v>0.9214</v>
      </c>
      <c r="M201" s="2">
        <v>9.9999999999999991E-22</v>
      </c>
      <c r="N201">
        <v>246</v>
      </c>
      <c r="O201" t="s">
        <v>7742</v>
      </c>
      <c r="P201">
        <v>0.52674490519049189</v>
      </c>
      <c r="Q201">
        <v>-0.92482363988741645</v>
      </c>
    </row>
    <row r="202" spans="1:17" x14ac:dyDescent="0.2">
      <c r="A202" t="s">
        <v>102</v>
      </c>
      <c r="B202">
        <v>4.3</v>
      </c>
      <c r="C202" t="s">
        <v>9952</v>
      </c>
      <c r="D202" t="s">
        <v>5892</v>
      </c>
      <c r="E202" t="s">
        <v>5893</v>
      </c>
      <c r="F202" t="s">
        <v>5894</v>
      </c>
      <c r="G202">
        <v>12</v>
      </c>
      <c r="H202">
        <v>146</v>
      </c>
      <c r="I202">
        <v>452</v>
      </c>
      <c r="J202" t="s">
        <v>1343</v>
      </c>
      <c r="K202" t="s">
        <v>5895</v>
      </c>
      <c r="L202" s="1">
        <v>0.26550000000000001</v>
      </c>
      <c r="M202" s="2">
        <v>7.9999999999999994E-24</v>
      </c>
      <c r="N202">
        <v>258</v>
      </c>
      <c r="O202" t="s">
        <v>7714</v>
      </c>
      <c r="P202">
        <v>0.51332234217943951</v>
      </c>
      <c r="Q202">
        <v>-0.9620630401639223</v>
      </c>
    </row>
    <row r="203" spans="1:17" x14ac:dyDescent="0.2">
      <c r="A203" t="s">
        <v>134</v>
      </c>
      <c r="B203">
        <v>7.2</v>
      </c>
      <c r="C203" t="s">
        <v>9953</v>
      </c>
      <c r="D203" t="s">
        <v>2510</v>
      </c>
      <c r="E203" t="s">
        <v>2511</v>
      </c>
      <c r="F203" t="s">
        <v>2512</v>
      </c>
      <c r="G203">
        <v>12</v>
      </c>
      <c r="H203">
        <v>544</v>
      </c>
      <c r="I203">
        <v>476</v>
      </c>
      <c r="J203" t="s">
        <v>5949</v>
      </c>
      <c r="K203" t="s">
        <v>5950</v>
      </c>
      <c r="L203" s="1">
        <v>0.99370000000000003</v>
      </c>
      <c r="M203" s="2">
        <v>1.9999999999999998E-96</v>
      </c>
      <c r="N203">
        <v>891</v>
      </c>
      <c r="O203" t="s">
        <v>7716</v>
      </c>
      <c r="P203">
        <v>0.51143743761819305</v>
      </c>
      <c r="Q203">
        <v>-0.96737032404335888</v>
      </c>
    </row>
    <row r="204" spans="1:17" x14ac:dyDescent="0.2">
      <c r="A204" t="s">
        <v>388</v>
      </c>
      <c r="B204">
        <v>5.25</v>
      </c>
      <c r="C204" t="s">
        <v>9954</v>
      </c>
      <c r="D204" t="s">
        <v>5380</v>
      </c>
      <c r="E204" t="s">
        <v>1596</v>
      </c>
      <c r="F204" t="s">
        <v>5381</v>
      </c>
      <c r="H204">
        <v>549</v>
      </c>
      <c r="I204">
        <v>550</v>
      </c>
      <c r="J204" t="s">
        <v>6159</v>
      </c>
      <c r="K204" t="s">
        <v>6160</v>
      </c>
      <c r="L204" s="1">
        <v>0.9909</v>
      </c>
      <c r="M204" s="2">
        <v>3.9999999999999996E-93</v>
      </c>
      <c r="N204">
        <v>862</v>
      </c>
      <c r="O204" t="s">
        <v>7758</v>
      </c>
      <c r="P204">
        <v>0.50678518682118101</v>
      </c>
      <c r="Q204">
        <v>-0.98055373933514234</v>
      </c>
    </row>
    <row r="205" spans="1:17" x14ac:dyDescent="0.2">
      <c r="A205" t="s">
        <v>102</v>
      </c>
      <c r="B205">
        <v>3.3</v>
      </c>
      <c r="C205" t="s">
        <v>9955</v>
      </c>
      <c r="D205" t="s">
        <v>2425</v>
      </c>
      <c r="E205" t="s">
        <v>2426</v>
      </c>
      <c r="F205" t="s">
        <v>2427</v>
      </c>
      <c r="G205">
        <v>14</v>
      </c>
      <c r="H205">
        <v>490</v>
      </c>
      <c r="I205">
        <v>479</v>
      </c>
      <c r="J205" t="s">
        <v>5884</v>
      </c>
      <c r="K205" t="s">
        <v>5885</v>
      </c>
      <c r="L205" s="1">
        <v>0.96450000000000002</v>
      </c>
      <c r="M205" s="2">
        <v>8.9999999999999995E-86</v>
      </c>
      <c r="N205">
        <v>799</v>
      </c>
      <c r="O205" t="s">
        <v>7714</v>
      </c>
      <c r="P205">
        <v>0.50634785383461012</v>
      </c>
      <c r="Q205">
        <v>-0.98179925822518443</v>
      </c>
    </row>
    <row r="206" spans="1:17" x14ac:dyDescent="0.2">
      <c r="A206" t="s">
        <v>1334</v>
      </c>
      <c r="B206">
        <v>1.2</v>
      </c>
      <c r="C206" t="s">
        <v>9956</v>
      </c>
      <c r="D206" t="s">
        <v>2562</v>
      </c>
      <c r="E206" t="s">
        <v>2563</v>
      </c>
      <c r="F206" t="s">
        <v>2564</v>
      </c>
      <c r="G206">
        <v>10</v>
      </c>
      <c r="H206">
        <v>431</v>
      </c>
      <c r="I206">
        <v>421</v>
      </c>
      <c r="J206" t="s">
        <v>6012</v>
      </c>
      <c r="K206" t="s">
        <v>2595</v>
      </c>
      <c r="L206" s="1">
        <v>0.99050000000000005</v>
      </c>
      <c r="M206" s="2">
        <v>9.9999999999999993E-130</v>
      </c>
      <c r="N206">
        <v>1174</v>
      </c>
      <c r="O206" t="s">
        <v>7851</v>
      </c>
      <c r="P206">
        <v>0.50579097190808087</v>
      </c>
      <c r="Q206">
        <v>-0.98338680897296926</v>
      </c>
    </row>
    <row r="207" spans="1:17" x14ac:dyDescent="0.2">
      <c r="A207" t="s">
        <v>1345</v>
      </c>
      <c r="B207">
        <v>1.3</v>
      </c>
      <c r="C207" t="s">
        <v>9957</v>
      </c>
      <c r="D207" t="s">
        <v>1350</v>
      </c>
      <c r="E207" t="s">
        <v>1351</v>
      </c>
      <c r="F207" t="s">
        <v>1352</v>
      </c>
      <c r="G207">
        <v>12</v>
      </c>
      <c r="H207">
        <v>449</v>
      </c>
      <c r="I207">
        <v>446</v>
      </c>
      <c r="J207" t="s">
        <v>6019</v>
      </c>
      <c r="K207" t="s">
        <v>2365</v>
      </c>
      <c r="L207" s="1">
        <v>0.95740000000000003</v>
      </c>
      <c r="M207" s="2">
        <v>2.9999999999999999E-81</v>
      </c>
      <c r="N207">
        <v>759</v>
      </c>
      <c r="O207" t="s">
        <v>7853</v>
      </c>
      <c r="P207">
        <v>0.48554433552332454</v>
      </c>
      <c r="Q207">
        <v>-1.0423250593473203</v>
      </c>
    </row>
    <row r="208" spans="1:17" x14ac:dyDescent="0.2">
      <c r="A208" t="s">
        <v>388</v>
      </c>
      <c r="B208">
        <v>122.7</v>
      </c>
      <c r="C208" t="s">
        <v>9958</v>
      </c>
      <c r="D208" t="s">
        <v>1829</v>
      </c>
      <c r="E208" t="s">
        <v>1830</v>
      </c>
      <c r="F208" t="s">
        <v>1831</v>
      </c>
      <c r="H208">
        <v>233</v>
      </c>
      <c r="I208">
        <v>289</v>
      </c>
      <c r="J208" t="s">
        <v>6260</v>
      </c>
      <c r="K208" t="s">
        <v>6261</v>
      </c>
      <c r="L208" s="1">
        <v>0.78200000000000003</v>
      </c>
      <c r="M208" s="2">
        <v>6.9999999999999995E-51</v>
      </c>
      <c r="N208">
        <v>494</v>
      </c>
      <c r="O208" t="s">
        <v>7758</v>
      </c>
      <c r="P208">
        <v>0.48329920946994304</v>
      </c>
      <c r="Q208">
        <v>-1.0490114599287295</v>
      </c>
    </row>
    <row r="209" spans="1:17" x14ac:dyDescent="0.2">
      <c r="A209" t="s">
        <v>685</v>
      </c>
      <c r="B209">
        <v>23.2</v>
      </c>
      <c r="C209" t="s">
        <v>9959</v>
      </c>
      <c r="D209" t="s">
        <v>701</v>
      </c>
      <c r="E209" t="s">
        <v>702</v>
      </c>
      <c r="F209" t="s">
        <v>703</v>
      </c>
      <c r="G209">
        <v>9</v>
      </c>
      <c r="H209">
        <v>780</v>
      </c>
      <c r="I209">
        <v>806</v>
      </c>
      <c r="J209" t="s">
        <v>6326</v>
      </c>
      <c r="K209" t="s">
        <v>6327</v>
      </c>
      <c r="L209" s="1">
        <v>0.91810000000000003</v>
      </c>
      <c r="M209" s="2">
        <v>1E-134</v>
      </c>
      <c r="N209">
        <v>1218</v>
      </c>
      <c r="O209" t="s">
        <v>7760</v>
      </c>
      <c r="P209">
        <v>0.48219861349050674</v>
      </c>
      <c r="Q209">
        <v>-1.0523005922531155</v>
      </c>
    </row>
    <row r="210" spans="1:17" x14ac:dyDescent="0.2">
      <c r="A210" t="s">
        <v>388</v>
      </c>
      <c r="B210">
        <v>1.3</v>
      </c>
      <c r="C210" t="s">
        <v>9960</v>
      </c>
      <c r="D210" t="s">
        <v>1469</v>
      </c>
      <c r="E210" s="6" t="s">
        <v>1470</v>
      </c>
      <c r="F210" t="s">
        <v>1471</v>
      </c>
      <c r="H210">
        <v>421</v>
      </c>
      <c r="I210">
        <v>438</v>
      </c>
      <c r="J210" t="s">
        <v>6117</v>
      </c>
      <c r="K210" t="s">
        <v>5148</v>
      </c>
      <c r="L210" s="1">
        <v>0.93610000000000004</v>
      </c>
      <c r="M210" s="2">
        <v>2.9999999999999999E-16</v>
      </c>
      <c r="N210">
        <v>198</v>
      </c>
      <c r="O210" t="s">
        <v>7758</v>
      </c>
      <c r="P210">
        <v>0.48207663439460402</v>
      </c>
      <c r="Q210">
        <v>-1.0526655889448289</v>
      </c>
    </row>
    <row r="211" spans="1:17" x14ac:dyDescent="0.2">
      <c r="A211" t="s">
        <v>102</v>
      </c>
      <c r="B211">
        <v>2.1</v>
      </c>
      <c r="C211" t="s">
        <v>9961</v>
      </c>
      <c r="D211" t="s">
        <v>4968</v>
      </c>
      <c r="E211" t="s">
        <v>4969</v>
      </c>
      <c r="F211" t="s">
        <v>4970</v>
      </c>
      <c r="G211">
        <v>12</v>
      </c>
      <c r="H211">
        <v>398</v>
      </c>
      <c r="I211">
        <v>388</v>
      </c>
      <c r="J211" t="s">
        <v>5867</v>
      </c>
      <c r="K211" t="s">
        <v>5868</v>
      </c>
      <c r="L211" s="1">
        <v>0.94330000000000003</v>
      </c>
      <c r="M211" s="2">
        <v>1E-56</v>
      </c>
      <c r="N211">
        <v>546</v>
      </c>
      <c r="O211" t="s">
        <v>7714</v>
      </c>
      <c r="P211">
        <v>0.47211921103460147</v>
      </c>
      <c r="Q211">
        <v>-1.0827769059500056</v>
      </c>
    </row>
    <row r="212" spans="1:17" x14ac:dyDescent="0.2">
      <c r="A212" t="s">
        <v>2323</v>
      </c>
      <c r="B212">
        <v>2.5</v>
      </c>
      <c r="C212" t="s">
        <v>9962</v>
      </c>
      <c r="D212" t="s">
        <v>3664</v>
      </c>
      <c r="E212" t="s">
        <v>3665</v>
      </c>
      <c r="F212" t="s">
        <v>3666</v>
      </c>
      <c r="G212">
        <v>5</v>
      </c>
      <c r="H212">
        <v>207</v>
      </c>
      <c r="I212">
        <v>206</v>
      </c>
      <c r="J212" t="s">
        <v>6529</v>
      </c>
      <c r="K212" t="s">
        <v>6530</v>
      </c>
      <c r="L212" s="1">
        <v>0.7913</v>
      </c>
      <c r="M212" s="2">
        <v>3.9999999999999999E-19</v>
      </c>
      <c r="N212">
        <v>220</v>
      </c>
      <c r="O212" t="s">
        <v>7825</v>
      </c>
      <c r="P212">
        <v>0.4713007700267085</v>
      </c>
      <c r="Q212">
        <v>-1.0852800564095346</v>
      </c>
    </row>
    <row r="213" spans="1:17" x14ac:dyDescent="0.2">
      <c r="A213" t="s">
        <v>1366</v>
      </c>
      <c r="B213">
        <v>2.2000000000000002</v>
      </c>
      <c r="C213" t="s">
        <v>9963</v>
      </c>
      <c r="D213" t="s">
        <v>4459</v>
      </c>
      <c r="E213" t="s">
        <v>4460</v>
      </c>
      <c r="F213" t="s">
        <v>4461</v>
      </c>
      <c r="G213">
        <v>11</v>
      </c>
      <c r="H213">
        <v>612</v>
      </c>
      <c r="I213">
        <v>387</v>
      </c>
      <c r="J213" t="s">
        <v>6033</v>
      </c>
      <c r="K213" t="s">
        <v>6033</v>
      </c>
      <c r="L213" s="1">
        <v>0.1447</v>
      </c>
      <c r="M213" s="2">
        <v>2.9999999999999999E-7</v>
      </c>
      <c r="N213">
        <v>123</v>
      </c>
      <c r="O213" t="s">
        <v>7862</v>
      </c>
      <c r="P213">
        <v>0.46696134718390792</v>
      </c>
      <c r="Q213">
        <v>-1.0986249593720741</v>
      </c>
    </row>
    <row r="214" spans="1:17" x14ac:dyDescent="0.2">
      <c r="A214" t="s">
        <v>365</v>
      </c>
      <c r="B214">
        <v>1.1000000000000001</v>
      </c>
      <c r="C214" t="s">
        <v>9964</v>
      </c>
      <c r="D214" t="s">
        <v>366</v>
      </c>
      <c r="E214" t="s">
        <v>367</v>
      </c>
      <c r="F214" t="s">
        <v>368</v>
      </c>
      <c r="G214">
        <v>7</v>
      </c>
      <c r="H214">
        <v>375</v>
      </c>
      <c r="I214">
        <v>353</v>
      </c>
      <c r="J214" t="s">
        <v>6085</v>
      </c>
      <c r="K214" t="s">
        <v>6086</v>
      </c>
      <c r="L214" s="1">
        <v>0.92069999999999996</v>
      </c>
      <c r="M214" s="2">
        <v>9.9999999999999997E-29</v>
      </c>
      <c r="N214">
        <v>306</v>
      </c>
      <c r="O214" t="s">
        <v>7752</v>
      </c>
      <c r="P214">
        <v>0.4609425113448028</v>
      </c>
      <c r="Q214">
        <v>-1.1173412656418333</v>
      </c>
    </row>
    <row r="215" spans="1:17" x14ac:dyDescent="0.2">
      <c r="A215" t="s">
        <v>102</v>
      </c>
      <c r="B215">
        <v>3.34</v>
      </c>
      <c r="C215" t="s">
        <v>9965</v>
      </c>
      <c r="D215" t="s">
        <v>2430</v>
      </c>
      <c r="E215" t="s">
        <v>2431</v>
      </c>
      <c r="F215" t="s">
        <v>2432</v>
      </c>
      <c r="G215">
        <v>14</v>
      </c>
      <c r="H215">
        <v>459</v>
      </c>
      <c r="I215">
        <v>517</v>
      </c>
      <c r="J215" t="s">
        <v>5886</v>
      </c>
      <c r="K215" t="s">
        <v>5887</v>
      </c>
      <c r="L215" s="1">
        <v>0.4758</v>
      </c>
      <c r="M215" s="2">
        <v>1.0000000000000001E-15</v>
      </c>
      <c r="N215">
        <v>193</v>
      </c>
      <c r="O215" t="s">
        <v>7714</v>
      </c>
      <c r="P215">
        <v>0.45860270164254491</v>
      </c>
      <c r="Q215">
        <v>-1.1246832409830014</v>
      </c>
    </row>
    <row r="216" spans="1:17" x14ac:dyDescent="0.2">
      <c r="A216" t="s">
        <v>102</v>
      </c>
      <c r="B216">
        <v>11.1</v>
      </c>
      <c r="C216" t="s">
        <v>9966</v>
      </c>
      <c r="D216" t="s">
        <v>5038</v>
      </c>
      <c r="E216" t="s">
        <v>5039</v>
      </c>
      <c r="F216" t="s">
        <v>5040</v>
      </c>
      <c r="G216">
        <v>12</v>
      </c>
      <c r="H216">
        <v>415</v>
      </c>
      <c r="I216">
        <v>418</v>
      </c>
      <c r="J216" t="s">
        <v>5903</v>
      </c>
      <c r="K216" t="s">
        <v>156</v>
      </c>
      <c r="L216" s="1">
        <v>0.94979999999999998</v>
      </c>
      <c r="M216" s="2">
        <v>1E-14</v>
      </c>
      <c r="N216">
        <v>184</v>
      </c>
      <c r="O216" t="s">
        <v>7714</v>
      </c>
      <c r="P216">
        <v>0.45281040609252882</v>
      </c>
      <c r="Q216">
        <v>-1.1430209815815704</v>
      </c>
    </row>
    <row r="217" spans="1:17" x14ac:dyDescent="0.2">
      <c r="A217" t="s">
        <v>388</v>
      </c>
      <c r="B217">
        <v>15.5</v>
      </c>
      <c r="C217" t="s">
        <v>9967</v>
      </c>
      <c r="D217" t="s">
        <v>2731</v>
      </c>
      <c r="E217" t="s">
        <v>2732</v>
      </c>
      <c r="F217" t="s">
        <v>2733</v>
      </c>
      <c r="H217">
        <v>238</v>
      </c>
      <c r="I217">
        <v>251</v>
      </c>
      <c r="J217" t="s">
        <v>1121</v>
      </c>
      <c r="K217" t="s">
        <v>6214</v>
      </c>
      <c r="L217" s="1">
        <v>0.76890000000000003</v>
      </c>
      <c r="M217" s="2">
        <v>3.0000000000000003E-29</v>
      </c>
      <c r="N217">
        <v>307</v>
      </c>
      <c r="O217" t="s">
        <v>7758</v>
      </c>
      <c r="P217">
        <v>0.44162927762923843</v>
      </c>
      <c r="Q217">
        <v>-1.1790922767332774</v>
      </c>
    </row>
    <row r="218" spans="1:17" x14ac:dyDescent="0.2">
      <c r="A218" t="s">
        <v>388</v>
      </c>
      <c r="B218">
        <v>122.4</v>
      </c>
      <c r="C218" t="s">
        <v>9968</v>
      </c>
      <c r="D218" t="s">
        <v>6256</v>
      </c>
      <c r="E218" t="s">
        <v>6257</v>
      </c>
      <c r="F218" t="s">
        <v>6258</v>
      </c>
      <c r="H218">
        <v>224</v>
      </c>
      <c r="I218">
        <v>221</v>
      </c>
      <c r="J218" t="s">
        <v>6259</v>
      </c>
      <c r="K218" t="s">
        <v>4601</v>
      </c>
      <c r="L218" s="1">
        <v>0.99099999999999999</v>
      </c>
      <c r="M218" s="2">
        <v>1E-41</v>
      </c>
      <c r="N218">
        <v>414</v>
      </c>
      <c r="O218" t="s">
        <v>7758</v>
      </c>
      <c r="P218">
        <v>0.43563854558848575</v>
      </c>
      <c r="Q218">
        <v>-1.1987964845673913</v>
      </c>
    </row>
    <row r="219" spans="1:17" x14ac:dyDescent="0.2">
      <c r="A219" t="s">
        <v>102</v>
      </c>
      <c r="B219">
        <v>2.2999999999999998</v>
      </c>
      <c r="C219" t="s">
        <v>9969</v>
      </c>
      <c r="D219" t="s">
        <v>4956</v>
      </c>
      <c r="E219" t="s">
        <v>4957</v>
      </c>
      <c r="F219" t="s">
        <v>4958</v>
      </c>
      <c r="G219">
        <v>12</v>
      </c>
      <c r="H219">
        <v>400</v>
      </c>
      <c r="I219">
        <v>419</v>
      </c>
      <c r="J219" t="s">
        <v>5863</v>
      </c>
      <c r="K219" t="s">
        <v>5864</v>
      </c>
      <c r="L219" s="1">
        <v>0.34610000000000002</v>
      </c>
      <c r="M219" s="2">
        <v>9.9999999999999995E-7</v>
      </c>
      <c r="N219">
        <v>116</v>
      </c>
      <c r="O219" t="s">
        <v>7714</v>
      </c>
      <c r="P219">
        <v>0.43218153933909548</v>
      </c>
      <c r="Q219">
        <v>-1.2102906461807976</v>
      </c>
    </row>
    <row r="220" spans="1:17" x14ac:dyDescent="0.2">
      <c r="A220" t="s">
        <v>102</v>
      </c>
      <c r="B220">
        <v>3.35</v>
      </c>
      <c r="C220" t="s">
        <v>9970</v>
      </c>
      <c r="D220" t="s">
        <v>5013</v>
      </c>
      <c r="E220" t="s">
        <v>5014</v>
      </c>
      <c r="F220" t="s">
        <v>5015</v>
      </c>
      <c r="G220">
        <v>14</v>
      </c>
      <c r="H220">
        <v>490</v>
      </c>
      <c r="I220">
        <v>541</v>
      </c>
      <c r="J220" t="s">
        <v>5888</v>
      </c>
      <c r="K220" t="s">
        <v>5889</v>
      </c>
      <c r="L220" s="1">
        <v>0.95379999999999998</v>
      </c>
      <c r="M220" s="2">
        <v>6.0000000000000006E-67</v>
      </c>
      <c r="N220">
        <v>636</v>
      </c>
      <c r="O220" t="s">
        <v>7714</v>
      </c>
      <c r="P220">
        <v>0.4296284820414874</v>
      </c>
      <c r="Q220">
        <v>-1.2188384555260339</v>
      </c>
    </row>
    <row r="221" spans="1:17" x14ac:dyDescent="0.2">
      <c r="A221" t="s">
        <v>388</v>
      </c>
      <c r="B221">
        <v>110.1</v>
      </c>
      <c r="C221" t="s">
        <v>9971</v>
      </c>
      <c r="D221" t="s">
        <v>5465</v>
      </c>
      <c r="E221" t="s">
        <v>5466</v>
      </c>
      <c r="F221" t="s">
        <v>5467</v>
      </c>
      <c r="G221">
        <v>7</v>
      </c>
      <c r="H221">
        <v>211</v>
      </c>
      <c r="I221">
        <v>230</v>
      </c>
      <c r="J221" t="s">
        <v>6249</v>
      </c>
      <c r="K221" t="s">
        <v>6250</v>
      </c>
      <c r="L221" s="1">
        <v>0.40870000000000001</v>
      </c>
      <c r="M221" s="2">
        <v>6.9999999999999999E-6</v>
      </c>
      <c r="N221">
        <v>105</v>
      </c>
      <c r="O221" t="s">
        <v>7758</v>
      </c>
      <c r="P221">
        <v>0.42682550656810081</v>
      </c>
      <c r="Q221">
        <v>-1.2282817024649972</v>
      </c>
    </row>
    <row r="222" spans="1:17" x14ac:dyDescent="0.2">
      <c r="A222" t="s">
        <v>388</v>
      </c>
      <c r="B222">
        <v>3.21</v>
      </c>
      <c r="C222" t="s">
        <v>9972</v>
      </c>
      <c r="D222" t="s">
        <v>6153</v>
      </c>
      <c r="E222" t="s">
        <v>1572</v>
      </c>
      <c r="F222" t="s">
        <v>6154</v>
      </c>
      <c r="G222">
        <v>3</v>
      </c>
      <c r="H222">
        <v>491</v>
      </c>
      <c r="I222">
        <v>522</v>
      </c>
      <c r="J222" t="s">
        <v>6155</v>
      </c>
      <c r="K222" t="s">
        <v>6156</v>
      </c>
      <c r="L222" s="1">
        <v>0.91569999999999996</v>
      </c>
      <c r="M222" s="2">
        <v>9.9999999999999997E-61</v>
      </c>
      <c r="N222">
        <v>581</v>
      </c>
      <c r="O222" t="s">
        <v>7758</v>
      </c>
      <c r="P222">
        <v>0.41344199492147399</v>
      </c>
      <c r="Q222">
        <v>-1.2742431584997225</v>
      </c>
    </row>
    <row r="223" spans="1:17" x14ac:dyDescent="0.2">
      <c r="A223" t="s">
        <v>134</v>
      </c>
      <c r="B223">
        <v>1.6</v>
      </c>
      <c r="C223" t="s">
        <v>9973</v>
      </c>
      <c r="D223" t="s">
        <v>2482</v>
      </c>
      <c r="E223" t="s">
        <v>2483</v>
      </c>
      <c r="F223" t="s">
        <v>2484</v>
      </c>
      <c r="G223">
        <v>12</v>
      </c>
      <c r="H223">
        <v>461</v>
      </c>
      <c r="I223">
        <v>456</v>
      </c>
      <c r="J223" t="s">
        <v>5932</v>
      </c>
      <c r="K223" t="s">
        <v>5933</v>
      </c>
      <c r="L223" s="1">
        <v>0.98680000000000001</v>
      </c>
      <c r="M223" s="2">
        <v>9.0000000000000001E-76</v>
      </c>
      <c r="N223">
        <v>712</v>
      </c>
      <c r="O223" t="s">
        <v>7716</v>
      </c>
      <c r="P223">
        <v>0.40769283494395914</v>
      </c>
      <c r="Q223">
        <v>-1.294445492688451</v>
      </c>
    </row>
    <row r="224" spans="1:17" x14ac:dyDescent="0.2">
      <c r="A224" t="s">
        <v>4408</v>
      </c>
      <c r="B224">
        <v>1.2</v>
      </c>
      <c r="C224" t="s">
        <v>9974</v>
      </c>
      <c r="D224" t="s">
        <v>4409</v>
      </c>
      <c r="E224" t="s">
        <v>4410</v>
      </c>
      <c r="F224" t="s">
        <v>4411</v>
      </c>
      <c r="G224">
        <v>13</v>
      </c>
      <c r="H224">
        <v>512</v>
      </c>
      <c r="I224">
        <v>560</v>
      </c>
      <c r="J224" t="s">
        <v>5998</v>
      </c>
      <c r="K224" t="s">
        <v>5999</v>
      </c>
      <c r="L224" s="1">
        <v>0.94110000000000005</v>
      </c>
      <c r="M224" s="2">
        <v>9.9999999999999994E-68</v>
      </c>
      <c r="N224">
        <v>643</v>
      </c>
      <c r="O224" t="s">
        <v>7723</v>
      </c>
      <c r="P224">
        <v>0.39650646457033423</v>
      </c>
      <c r="Q224">
        <v>-1.3345837073249833</v>
      </c>
    </row>
    <row r="225" spans="1:17" x14ac:dyDescent="0.2">
      <c r="A225" t="s">
        <v>388</v>
      </c>
      <c r="B225">
        <v>3.17</v>
      </c>
      <c r="C225" t="s">
        <v>9975</v>
      </c>
      <c r="D225" t="s">
        <v>1566</v>
      </c>
      <c r="E225" t="s">
        <v>1567</v>
      </c>
      <c r="F225" t="s">
        <v>1568</v>
      </c>
      <c r="G225">
        <v>3</v>
      </c>
      <c r="H225">
        <v>482</v>
      </c>
      <c r="I225">
        <v>501</v>
      </c>
      <c r="J225" t="s">
        <v>6151</v>
      </c>
      <c r="K225" t="s">
        <v>6152</v>
      </c>
      <c r="L225" s="1">
        <v>0.91620000000000001</v>
      </c>
      <c r="M225" s="2">
        <v>4.9999999999999999E-61</v>
      </c>
      <c r="N225">
        <v>585</v>
      </c>
      <c r="O225" t="s">
        <v>7758</v>
      </c>
      <c r="P225">
        <v>0.38995481795399412</v>
      </c>
      <c r="Q225">
        <v>-1.3586211188351056</v>
      </c>
    </row>
    <row r="226" spans="1:17" x14ac:dyDescent="0.2">
      <c r="A226" t="s">
        <v>388</v>
      </c>
      <c r="B226">
        <v>14.7</v>
      </c>
      <c r="C226" t="s">
        <v>9976</v>
      </c>
      <c r="D226" t="s">
        <v>527</v>
      </c>
      <c r="E226" t="s">
        <v>528</v>
      </c>
      <c r="F226" t="s">
        <v>529</v>
      </c>
      <c r="H226">
        <v>271</v>
      </c>
      <c r="I226">
        <v>265</v>
      </c>
      <c r="J226" t="s">
        <v>5387</v>
      </c>
      <c r="K226" t="s">
        <v>5387</v>
      </c>
      <c r="L226" s="1">
        <v>0.97360000000000002</v>
      </c>
      <c r="M226" s="2">
        <v>1E-62</v>
      </c>
      <c r="N226">
        <v>597</v>
      </c>
      <c r="O226" t="s">
        <v>7758</v>
      </c>
      <c r="P226">
        <v>0.38798351261660702</v>
      </c>
      <c r="Q226">
        <v>-1.3659327485874608</v>
      </c>
    </row>
    <row r="227" spans="1:17" x14ac:dyDescent="0.2">
      <c r="A227" t="s">
        <v>134</v>
      </c>
      <c r="B227">
        <v>11.1</v>
      </c>
      <c r="C227" t="s">
        <v>9977</v>
      </c>
      <c r="D227" t="s">
        <v>2520</v>
      </c>
      <c r="E227" t="s">
        <v>2521</v>
      </c>
      <c r="F227" t="s">
        <v>2522</v>
      </c>
      <c r="G227">
        <v>14</v>
      </c>
      <c r="H227">
        <v>534</v>
      </c>
      <c r="I227">
        <v>520</v>
      </c>
      <c r="J227" t="s">
        <v>5951</v>
      </c>
      <c r="K227" t="s">
        <v>5952</v>
      </c>
      <c r="L227" s="1">
        <v>0.98650000000000004</v>
      </c>
      <c r="M227" s="2">
        <v>1E-59</v>
      </c>
      <c r="N227">
        <v>574</v>
      </c>
      <c r="O227" t="s">
        <v>7716</v>
      </c>
      <c r="P227">
        <v>0.38019136066656745</v>
      </c>
      <c r="Q227">
        <v>-1.3952023458180767</v>
      </c>
    </row>
    <row r="228" spans="1:17" x14ac:dyDescent="0.2">
      <c r="A228" t="s">
        <v>134</v>
      </c>
      <c r="B228">
        <v>3.1</v>
      </c>
      <c r="C228" t="s">
        <v>9978</v>
      </c>
      <c r="D228" t="s">
        <v>2496</v>
      </c>
      <c r="E228" t="s">
        <v>2497</v>
      </c>
      <c r="F228" t="s">
        <v>2498</v>
      </c>
      <c r="G228">
        <v>14</v>
      </c>
      <c r="H228">
        <v>500</v>
      </c>
      <c r="I228">
        <v>622</v>
      </c>
      <c r="J228" t="s">
        <v>5940</v>
      </c>
      <c r="K228" t="s">
        <v>5941</v>
      </c>
      <c r="L228" s="1">
        <v>0.66559999999999997</v>
      </c>
      <c r="M228" s="2">
        <v>3.9999999999999998E-44</v>
      </c>
      <c r="N228">
        <v>439</v>
      </c>
      <c r="O228" t="s">
        <v>7716</v>
      </c>
      <c r="P228">
        <v>0.37593513741503559</v>
      </c>
      <c r="Q228">
        <v>-1.411444329266172</v>
      </c>
    </row>
    <row r="229" spans="1:17" x14ac:dyDescent="0.2">
      <c r="A229" t="s">
        <v>282</v>
      </c>
      <c r="B229">
        <v>6.1</v>
      </c>
      <c r="C229" t="s">
        <v>9979</v>
      </c>
      <c r="D229" t="s">
        <v>288</v>
      </c>
      <c r="E229" t="s">
        <v>289</v>
      </c>
      <c r="F229" t="s">
        <v>290</v>
      </c>
      <c r="G229">
        <v>11</v>
      </c>
      <c r="H229">
        <v>526</v>
      </c>
      <c r="I229">
        <v>899</v>
      </c>
      <c r="J229" t="s">
        <v>6049</v>
      </c>
      <c r="K229" t="s">
        <v>6050</v>
      </c>
      <c r="L229" s="1">
        <v>0.40820000000000001</v>
      </c>
      <c r="M229" s="2">
        <v>3.9999999999999998E-20</v>
      </c>
      <c r="N229">
        <v>233</v>
      </c>
      <c r="O229" t="s">
        <v>7734</v>
      </c>
      <c r="P229">
        <v>0.37167136674258155</v>
      </c>
      <c r="Q229">
        <v>-1.4279005464499979</v>
      </c>
    </row>
    <row r="230" spans="1:17" x14ac:dyDescent="0.2">
      <c r="A230" t="s">
        <v>388</v>
      </c>
      <c r="B230">
        <v>13.1</v>
      </c>
      <c r="C230" t="s">
        <v>9980</v>
      </c>
      <c r="D230" t="s">
        <v>6181</v>
      </c>
      <c r="E230" t="s">
        <v>6182</v>
      </c>
      <c r="F230" t="s">
        <v>6183</v>
      </c>
      <c r="H230">
        <v>829</v>
      </c>
      <c r="I230">
        <v>249</v>
      </c>
      <c r="J230" t="s">
        <v>6184</v>
      </c>
      <c r="K230" t="s">
        <v>6185</v>
      </c>
      <c r="L230" s="1">
        <v>0.40960000000000002</v>
      </c>
      <c r="M230" s="2">
        <v>2.9999999999999999E-7</v>
      </c>
      <c r="N230">
        <v>124</v>
      </c>
      <c r="O230" t="s">
        <v>7758</v>
      </c>
      <c r="P230">
        <v>0.35390162281234155</v>
      </c>
      <c r="Q230">
        <v>-1.4985797176454125</v>
      </c>
    </row>
    <row r="231" spans="1:17" x14ac:dyDescent="0.2">
      <c r="A231" t="s">
        <v>2323</v>
      </c>
      <c r="B231">
        <v>1.2</v>
      </c>
      <c r="C231" t="s">
        <v>9981</v>
      </c>
      <c r="D231" t="s">
        <v>6524</v>
      </c>
      <c r="E231" t="s">
        <v>6525</v>
      </c>
      <c r="F231" t="s">
        <v>6526</v>
      </c>
      <c r="G231">
        <v>5</v>
      </c>
      <c r="H231">
        <v>197</v>
      </c>
      <c r="I231">
        <v>235</v>
      </c>
      <c r="J231" t="s">
        <v>6527</v>
      </c>
      <c r="K231" t="s">
        <v>6528</v>
      </c>
      <c r="L231" s="1">
        <v>0.49790000000000001</v>
      </c>
      <c r="M231" s="2">
        <v>9.9999999999999995E-7</v>
      </c>
      <c r="N231">
        <v>112</v>
      </c>
      <c r="O231" t="s">
        <v>7825</v>
      </c>
      <c r="P231">
        <v>0.34279198567126146</v>
      </c>
      <c r="Q231">
        <v>-1.5445947146303163</v>
      </c>
    </row>
    <row r="232" spans="1:17" x14ac:dyDescent="0.2">
      <c r="A232" t="s">
        <v>388</v>
      </c>
      <c r="B232">
        <v>136.1</v>
      </c>
      <c r="C232" t="s">
        <v>9982</v>
      </c>
      <c r="D232" t="s">
        <v>6279</v>
      </c>
      <c r="E232" t="s">
        <v>6280</v>
      </c>
      <c r="F232" t="s">
        <v>6281</v>
      </c>
      <c r="G232">
        <v>4</v>
      </c>
      <c r="H232">
        <v>353</v>
      </c>
      <c r="I232">
        <v>403</v>
      </c>
      <c r="J232" t="s">
        <v>6282</v>
      </c>
      <c r="K232" t="s">
        <v>6283</v>
      </c>
      <c r="L232" s="1">
        <v>0.28289999999999998</v>
      </c>
      <c r="M232" s="2">
        <v>2.9999999999999997E-4</v>
      </c>
      <c r="N232">
        <v>95</v>
      </c>
      <c r="O232" t="s">
        <v>7758</v>
      </c>
      <c r="P232">
        <v>0.34060219499936417</v>
      </c>
      <c r="Q232">
        <v>-1.5538403624413899</v>
      </c>
    </row>
    <row r="233" spans="1:17" x14ac:dyDescent="0.2">
      <c r="A233" t="s">
        <v>5785</v>
      </c>
      <c r="B233">
        <v>1.1000000000000001</v>
      </c>
      <c r="C233" t="s">
        <v>9983</v>
      </c>
      <c r="D233" t="s">
        <v>5786</v>
      </c>
      <c r="E233" t="s">
        <v>5787</v>
      </c>
      <c r="F233" t="s">
        <v>5788</v>
      </c>
      <c r="G233">
        <v>6</v>
      </c>
      <c r="H233">
        <v>226</v>
      </c>
      <c r="I233">
        <v>488</v>
      </c>
      <c r="J233" t="s">
        <v>6544</v>
      </c>
      <c r="K233" t="s">
        <v>6545</v>
      </c>
      <c r="L233" s="1">
        <v>0.32990000000000003</v>
      </c>
      <c r="M233" s="2">
        <v>1.0000000000000001E-5</v>
      </c>
      <c r="N233">
        <v>104</v>
      </c>
      <c r="O233" t="s">
        <v>7838</v>
      </c>
      <c r="P233">
        <v>0.33214975082199028</v>
      </c>
      <c r="Q233">
        <v>-1.5900942627769643</v>
      </c>
    </row>
    <row r="234" spans="1:17" x14ac:dyDescent="0.2">
      <c r="A234" t="s">
        <v>249</v>
      </c>
      <c r="B234">
        <v>4.5</v>
      </c>
      <c r="C234" t="s">
        <v>9984</v>
      </c>
      <c r="D234" t="s">
        <v>265</v>
      </c>
      <c r="E234" t="s">
        <v>266</v>
      </c>
      <c r="F234" t="s">
        <v>267</v>
      </c>
      <c r="H234">
        <v>392</v>
      </c>
      <c r="I234">
        <v>389</v>
      </c>
      <c r="J234" t="s">
        <v>6036</v>
      </c>
      <c r="K234" t="s">
        <v>6037</v>
      </c>
      <c r="L234" s="1">
        <v>0.60409999999999997</v>
      </c>
      <c r="M234" s="2">
        <v>9.0000000000000002E-6</v>
      </c>
      <c r="N234">
        <v>108</v>
      </c>
      <c r="O234" t="s">
        <v>7730</v>
      </c>
      <c r="P234">
        <v>0.32594661455876123</v>
      </c>
      <c r="Q234">
        <v>-1.6172924041067465</v>
      </c>
    </row>
    <row r="235" spans="1:17" x14ac:dyDescent="0.2">
      <c r="A235" t="s">
        <v>388</v>
      </c>
      <c r="B235">
        <v>14.16</v>
      </c>
      <c r="C235" t="s">
        <v>9985</v>
      </c>
      <c r="D235" t="s">
        <v>6201</v>
      </c>
      <c r="E235" t="s">
        <v>1695</v>
      </c>
      <c r="F235" t="s">
        <v>6202</v>
      </c>
      <c r="G235">
        <v>9</v>
      </c>
      <c r="H235">
        <v>333</v>
      </c>
      <c r="I235">
        <v>336</v>
      </c>
      <c r="J235" t="s">
        <v>6203</v>
      </c>
      <c r="K235" t="s">
        <v>6204</v>
      </c>
      <c r="L235" s="1">
        <v>0.97919999999999996</v>
      </c>
      <c r="M235" s="2">
        <v>1.0000000000000001E-30</v>
      </c>
      <c r="N235">
        <v>321</v>
      </c>
      <c r="O235" t="s">
        <v>7758</v>
      </c>
      <c r="P235">
        <v>0.31589067211042426</v>
      </c>
      <c r="Q235">
        <v>-1.6625027583050145</v>
      </c>
    </row>
    <row r="236" spans="1:17" x14ac:dyDescent="0.2">
      <c r="A236" t="s">
        <v>172</v>
      </c>
      <c r="B236">
        <v>5.2</v>
      </c>
      <c r="C236" t="s">
        <v>9986</v>
      </c>
      <c r="D236" t="s">
        <v>2538</v>
      </c>
      <c r="E236" t="s">
        <v>2539</v>
      </c>
      <c r="F236" t="s">
        <v>2540</v>
      </c>
      <c r="G236">
        <v>10</v>
      </c>
      <c r="H236">
        <v>286</v>
      </c>
      <c r="I236">
        <v>294</v>
      </c>
      <c r="J236" t="s">
        <v>473</v>
      </c>
      <c r="K236" t="s">
        <v>1608</v>
      </c>
      <c r="L236" s="1">
        <v>0.92179999999999995</v>
      </c>
      <c r="M236" s="2">
        <v>2E-41</v>
      </c>
      <c r="N236">
        <v>414</v>
      </c>
      <c r="O236" t="s">
        <v>7720</v>
      </c>
      <c r="P236">
        <v>0.31515604264040004</v>
      </c>
      <c r="Q236">
        <v>-1.6658617703949292</v>
      </c>
    </row>
    <row r="237" spans="1:17" x14ac:dyDescent="0.2">
      <c r="A237" t="s">
        <v>1135</v>
      </c>
      <c r="B237">
        <v>1.1000000000000001</v>
      </c>
      <c r="C237" t="s">
        <v>9987</v>
      </c>
      <c r="D237" t="s">
        <v>1136</v>
      </c>
      <c r="E237" t="s">
        <v>1137</v>
      </c>
      <c r="F237" t="s">
        <v>1138</v>
      </c>
      <c r="G237">
        <v>6</v>
      </c>
      <c r="H237">
        <v>1070</v>
      </c>
      <c r="I237">
        <v>901</v>
      </c>
      <c r="J237" t="s">
        <v>6547</v>
      </c>
      <c r="K237" t="s">
        <v>6548</v>
      </c>
      <c r="L237" s="1">
        <v>0.26419999999999999</v>
      </c>
      <c r="M237" s="2">
        <v>3.0000000000000001E-17</v>
      </c>
      <c r="N237">
        <v>211</v>
      </c>
      <c r="O237" t="s">
        <v>7840</v>
      </c>
      <c r="P237">
        <v>0.30939976788897722</v>
      </c>
      <c r="Q237">
        <v>-1.6924559804066424</v>
      </c>
    </row>
    <row r="238" spans="1:17" x14ac:dyDescent="0.2">
      <c r="A238" t="s">
        <v>1374</v>
      </c>
      <c r="B238">
        <v>1.2</v>
      </c>
      <c r="C238" t="s">
        <v>9988</v>
      </c>
      <c r="D238" t="s">
        <v>2592</v>
      </c>
      <c r="E238" t="s">
        <v>2593</v>
      </c>
      <c r="F238" t="s">
        <v>2594</v>
      </c>
      <c r="G238">
        <v>10</v>
      </c>
      <c r="H238">
        <v>450</v>
      </c>
      <c r="I238">
        <v>430</v>
      </c>
      <c r="J238" t="s">
        <v>6040</v>
      </c>
      <c r="K238" t="s">
        <v>2307</v>
      </c>
      <c r="L238" s="1">
        <v>0.99299999999999999</v>
      </c>
      <c r="M238" s="2">
        <v>9.9999999999999993E-130</v>
      </c>
      <c r="N238">
        <v>1177</v>
      </c>
      <c r="O238" t="s">
        <v>7731</v>
      </c>
      <c r="P238">
        <v>0.3007036205666539</v>
      </c>
      <c r="Q238">
        <v>-1.733585856366497</v>
      </c>
    </row>
    <row r="239" spans="1:17" x14ac:dyDescent="0.2">
      <c r="A239" t="s">
        <v>14</v>
      </c>
      <c r="B239">
        <v>4.8</v>
      </c>
      <c r="C239" t="s">
        <v>9989</v>
      </c>
      <c r="D239" t="s">
        <v>5824</v>
      </c>
      <c r="E239" t="s">
        <v>5825</v>
      </c>
      <c r="F239" t="s">
        <v>5826</v>
      </c>
      <c r="G239">
        <v>6</v>
      </c>
      <c r="H239">
        <v>177</v>
      </c>
      <c r="I239">
        <v>888</v>
      </c>
      <c r="J239" t="s">
        <v>5827</v>
      </c>
      <c r="K239" t="s">
        <v>5828</v>
      </c>
      <c r="L239" s="1">
        <v>6.4199999999999993E-2</v>
      </c>
      <c r="M239">
        <v>2E-3</v>
      </c>
      <c r="N239">
        <v>83</v>
      </c>
      <c r="O239" t="s">
        <v>7683</v>
      </c>
      <c r="P239">
        <v>0.29662904576222771</v>
      </c>
      <c r="Q239">
        <v>-1.7532682222281968</v>
      </c>
    </row>
    <row r="240" spans="1:17" x14ac:dyDescent="0.2">
      <c r="A240" t="s">
        <v>388</v>
      </c>
      <c r="B240">
        <v>2.13</v>
      </c>
      <c r="C240" t="s">
        <v>9990</v>
      </c>
      <c r="D240" t="s">
        <v>2692</v>
      </c>
      <c r="E240" s="6" t="s">
        <v>2693</v>
      </c>
      <c r="F240" t="s">
        <v>2694</v>
      </c>
      <c r="H240">
        <v>357</v>
      </c>
      <c r="I240">
        <v>292</v>
      </c>
      <c r="J240" t="s">
        <v>6140</v>
      </c>
      <c r="K240" t="s">
        <v>6141</v>
      </c>
      <c r="L240" s="1">
        <v>0.6986</v>
      </c>
      <c r="M240" s="2">
        <v>3.9999999999999998E-6</v>
      </c>
      <c r="N240">
        <v>110</v>
      </c>
      <c r="O240" t="s">
        <v>7758</v>
      </c>
      <c r="P240">
        <v>0.29469390753265118</v>
      </c>
      <c r="Q240">
        <v>-1.762710860225543</v>
      </c>
    </row>
    <row r="241" spans="1:17" x14ac:dyDescent="0.2">
      <c r="A241" t="s">
        <v>134</v>
      </c>
      <c r="B241">
        <v>8.1199999999999992</v>
      </c>
      <c r="C241" t="s">
        <v>9991</v>
      </c>
      <c r="D241" t="s">
        <v>2515</v>
      </c>
      <c r="E241" t="s">
        <v>2516</v>
      </c>
      <c r="F241" t="s">
        <v>2517</v>
      </c>
      <c r="G241">
        <v>12</v>
      </c>
      <c r="H241">
        <v>442</v>
      </c>
      <c r="I241">
        <v>438</v>
      </c>
      <c r="J241" t="s">
        <v>3776</v>
      </c>
      <c r="K241" t="s">
        <v>2111</v>
      </c>
      <c r="L241" s="1">
        <v>0.98629999999999995</v>
      </c>
      <c r="M241" s="2">
        <v>1.0000000000000001E-86</v>
      </c>
      <c r="N241">
        <v>806</v>
      </c>
      <c r="O241" t="s">
        <v>7716</v>
      </c>
      <c r="P241">
        <v>0.28913035538420234</v>
      </c>
      <c r="Q241">
        <v>-1.7902080116232104</v>
      </c>
    </row>
    <row r="242" spans="1:17" x14ac:dyDescent="0.2">
      <c r="A242" t="s">
        <v>6443</v>
      </c>
      <c r="B242">
        <v>1.2</v>
      </c>
      <c r="C242" t="s">
        <v>9992</v>
      </c>
      <c r="D242" t="s">
        <v>6444</v>
      </c>
      <c r="E242" t="s">
        <v>6445</v>
      </c>
      <c r="F242" t="s">
        <v>6446</v>
      </c>
      <c r="G242">
        <v>3</v>
      </c>
      <c r="H242">
        <v>187</v>
      </c>
      <c r="I242">
        <v>182</v>
      </c>
      <c r="J242" t="s">
        <v>3671</v>
      </c>
      <c r="K242" t="s">
        <v>3671</v>
      </c>
      <c r="L242" s="1">
        <v>1</v>
      </c>
      <c r="M242" s="2">
        <v>2E-55</v>
      </c>
      <c r="N242">
        <v>533</v>
      </c>
      <c r="O242" t="s">
        <v>7785</v>
      </c>
      <c r="P242">
        <v>0.28082287991344113</v>
      </c>
      <c r="Q242">
        <v>-1.8322676115492507</v>
      </c>
    </row>
    <row r="243" spans="1:17" x14ac:dyDescent="0.2">
      <c r="A243" t="s">
        <v>134</v>
      </c>
      <c r="B243">
        <v>4.3</v>
      </c>
      <c r="C243" t="s">
        <v>9993</v>
      </c>
      <c r="D243" t="s">
        <v>5944</v>
      </c>
      <c r="E243" t="s">
        <v>5945</v>
      </c>
      <c r="F243" t="s">
        <v>5946</v>
      </c>
      <c r="G243">
        <v>12</v>
      </c>
      <c r="H243">
        <v>537</v>
      </c>
      <c r="I243">
        <v>571</v>
      </c>
      <c r="J243" t="s">
        <v>5947</v>
      </c>
      <c r="K243" t="s">
        <v>5948</v>
      </c>
      <c r="L243" s="1">
        <v>0.81259999999999999</v>
      </c>
      <c r="M243" s="2">
        <v>9.9999999999999994E-30</v>
      </c>
      <c r="N243">
        <v>315</v>
      </c>
      <c r="O243" t="s">
        <v>7716</v>
      </c>
      <c r="P243">
        <v>0.28005186678109528</v>
      </c>
      <c r="Q243">
        <v>-1.8362340497949057</v>
      </c>
    </row>
    <row r="244" spans="1:17" x14ac:dyDescent="0.2">
      <c r="A244" t="s">
        <v>1334</v>
      </c>
      <c r="B244">
        <v>4.0999999999999996</v>
      </c>
      <c r="C244" t="s">
        <v>9994</v>
      </c>
      <c r="D244" t="s">
        <v>6014</v>
      </c>
      <c r="E244" t="s">
        <v>6015</v>
      </c>
      <c r="F244" t="s">
        <v>6016</v>
      </c>
      <c r="G244">
        <v>8</v>
      </c>
      <c r="H244">
        <v>435</v>
      </c>
      <c r="I244">
        <v>414</v>
      </c>
      <c r="J244" t="s">
        <v>6017</v>
      </c>
      <c r="K244" t="s">
        <v>6018</v>
      </c>
      <c r="L244" s="1">
        <v>0.87439999999999996</v>
      </c>
      <c r="M244" s="2">
        <v>1.9999999999999999E-88</v>
      </c>
      <c r="N244">
        <v>822</v>
      </c>
      <c r="O244" t="s">
        <v>7851</v>
      </c>
      <c r="P244">
        <v>0.27649497237515336</v>
      </c>
      <c r="Q244">
        <v>-1.8546748473220582</v>
      </c>
    </row>
    <row r="245" spans="1:17" x14ac:dyDescent="0.2">
      <c r="A245" t="s">
        <v>102</v>
      </c>
      <c r="B245">
        <v>15.9</v>
      </c>
      <c r="C245" t="s">
        <v>9995</v>
      </c>
      <c r="D245" t="s">
        <v>5053</v>
      </c>
      <c r="E245" t="s">
        <v>5054</v>
      </c>
      <c r="F245" t="s">
        <v>5055</v>
      </c>
      <c r="G245">
        <v>12</v>
      </c>
      <c r="H245">
        <v>406</v>
      </c>
      <c r="I245">
        <v>428</v>
      </c>
      <c r="J245" t="s">
        <v>5909</v>
      </c>
      <c r="K245" t="s">
        <v>5910</v>
      </c>
      <c r="L245" s="1">
        <v>0.81779999999999997</v>
      </c>
      <c r="M245" s="2">
        <v>1E-22</v>
      </c>
      <c r="N245">
        <v>253</v>
      </c>
      <c r="O245" t="s">
        <v>7714</v>
      </c>
      <c r="P245">
        <v>0.25918570719879896</v>
      </c>
      <c r="Q245">
        <v>-1.9479419319192697</v>
      </c>
    </row>
    <row r="246" spans="1:17" x14ac:dyDescent="0.2">
      <c r="A246" t="s">
        <v>388</v>
      </c>
      <c r="B246">
        <v>105.4</v>
      </c>
      <c r="C246" t="s">
        <v>9996</v>
      </c>
      <c r="D246" t="s">
        <v>6244</v>
      </c>
      <c r="E246" t="s">
        <v>1785</v>
      </c>
      <c r="F246" t="s">
        <v>6245</v>
      </c>
      <c r="G246">
        <v>5</v>
      </c>
      <c r="H246">
        <v>379</v>
      </c>
      <c r="I246">
        <v>372</v>
      </c>
      <c r="J246" t="s">
        <v>1501</v>
      </c>
      <c r="K246" t="s">
        <v>6246</v>
      </c>
      <c r="L246" s="1">
        <v>0.88170000000000004</v>
      </c>
      <c r="M246" s="2">
        <v>8.0000000000000004E-4</v>
      </c>
      <c r="N246">
        <v>91</v>
      </c>
      <c r="O246" t="s">
        <v>7758</v>
      </c>
      <c r="P246">
        <v>0.25778786630960437</v>
      </c>
      <c r="Q246">
        <v>-1.9557437350936449</v>
      </c>
    </row>
    <row r="247" spans="1:17" x14ac:dyDescent="0.2">
      <c r="A247" t="s">
        <v>2960</v>
      </c>
      <c r="B247">
        <v>2.2000000000000002</v>
      </c>
      <c r="C247" t="s">
        <v>9997</v>
      </c>
      <c r="D247" t="s">
        <v>4850</v>
      </c>
      <c r="E247" t="s">
        <v>4851</v>
      </c>
      <c r="F247" t="s">
        <v>4852</v>
      </c>
      <c r="H247">
        <v>245</v>
      </c>
      <c r="I247">
        <v>248</v>
      </c>
      <c r="J247" t="s">
        <v>6150</v>
      </c>
      <c r="K247" t="s">
        <v>6496</v>
      </c>
      <c r="L247" s="1">
        <v>0.9718</v>
      </c>
      <c r="M247" s="2">
        <v>2E-70</v>
      </c>
      <c r="N247">
        <v>664</v>
      </c>
      <c r="O247" t="s">
        <v>7806</v>
      </c>
      <c r="P247">
        <v>0.24516887984689648</v>
      </c>
      <c r="Q247">
        <v>-2.0281522306216946</v>
      </c>
    </row>
    <row r="248" spans="1:17" x14ac:dyDescent="0.2">
      <c r="A248" t="s">
        <v>382</v>
      </c>
      <c r="B248">
        <v>6.1</v>
      </c>
      <c r="C248" t="s">
        <v>9998</v>
      </c>
      <c r="D248" t="s">
        <v>6101</v>
      </c>
      <c r="E248" t="s">
        <v>6102</v>
      </c>
      <c r="F248" t="s">
        <v>6103</v>
      </c>
      <c r="G248">
        <v>3</v>
      </c>
      <c r="H248">
        <v>184</v>
      </c>
      <c r="I248">
        <v>181</v>
      </c>
      <c r="J248" t="s">
        <v>6104</v>
      </c>
      <c r="K248" t="s">
        <v>6105</v>
      </c>
      <c r="L248" s="1">
        <v>0.93369999999999997</v>
      </c>
      <c r="M248" s="2">
        <v>3E-24</v>
      </c>
      <c r="N248">
        <v>263</v>
      </c>
      <c r="O248" t="s">
        <v>7754</v>
      </c>
      <c r="P248">
        <v>0.2446157009663755</v>
      </c>
      <c r="Q248">
        <v>-2.0314110868546571</v>
      </c>
    </row>
    <row r="249" spans="1:17" x14ac:dyDescent="0.2">
      <c r="A249" t="s">
        <v>249</v>
      </c>
      <c r="B249">
        <v>4.0999999999999996</v>
      </c>
      <c r="C249" t="s">
        <v>9999</v>
      </c>
      <c r="D249" t="s">
        <v>2578</v>
      </c>
      <c r="E249" t="s">
        <v>2579</v>
      </c>
      <c r="F249" t="s">
        <v>2580</v>
      </c>
      <c r="G249">
        <v>11</v>
      </c>
      <c r="H249">
        <v>449</v>
      </c>
      <c r="I249">
        <v>451</v>
      </c>
      <c r="J249" t="s">
        <v>6034</v>
      </c>
      <c r="K249" t="s">
        <v>6035</v>
      </c>
      <c r="L249" s="1">
        <v>0.91569999999999996</v>
      </c>
      <c r="M249" s="2">
        <v>9.9999999999999994E-107</v>
      </c>
      <c r="N249">
        <v>972</v>
      </c>
      <c r="O249" t="s">
        <v>7730</v>
      </c>
      <c r="P249">
        <v>0.23440071370091528</v>
      </c>
      <c r="Q249">
        <v>-2.0929511324172885</v>
      </c>
    </row>
    <row r="250" spans="1:17" x14ac:dyDescent="0.2">
      <c r="A250" t="s">
        <v>382</v>
      </c>
      <c r="B250">
        <v>3.2</v>
      </c>
      <c r="C250" t="s">
        <v>10000</v>
      </c>
      <c r="D250" t="s">
        <v>6096</v>
      </c>
      <c r="E250" t="s">
        <v>6097</v>
      </c>
      <c r="F250" t="s">
        <v>6098</v>
      </c>
      <c r="G250">
        <v>5</v>
      </c>
      <c r="H250">
        <v>193</v>
      </c>
      <c r="I250">
        <v>182</v>
      </c>
      <c r="J250" t="s">
        <v>3670</v>
      </c>
      <c r="K250" t="s">
        <v>6099</v>
      </c>
      <c r="L250" s="1">
        <v>0.99450000000000005</v>
      </c>
      <c r="M250" s="2">
        <v>2.9999999999999998E-15</v>
      </c>
      <c r="N250">
        <v>186</v>
      </c>
      <c r="O250" t="s">
        <v>7754</v>
      </c>
      <c r="P250">
        <v>0.23324801778893636</v>
      </c>
      <c r="Q250">
        <v>-2.1000632742099978</v>
      </c>
    </row>
    <row r="251" spans="1:17" x14ac:dyDescent="0.2">
      <c r="A251" t="s">
        <v>102</v>
      </c>
      <c r="B251">
        <v>17.100000000000001</v>
      </c>
      <c r="C251" t="s">
        <v>10001</v>
      </c>
      <c r="D251" t="s">
        <v>2445</v>
      </c>
      <c r="E251" t="s">
        <v>2446</v>
      </c>
      <c r="F251" t="s">
        <v>2447</v>
      </c>
      <c r="G251">
        <v>12</v>
      </c>
      <c r="H251">
        <v>396</v>
      </c>
      <c r="I251">
        <v>384</v>
      </c>
      <c r="J251" t="s">
        <v>5911</v>
      </c>
      <c r="K251" t="s">
        <v>5912</v>
      </c>
      <c r="L251" s="1">
        <v>0.87760000000000005</v>
      </c>
      <c r="M251" s="2">
        <v>2.0000000000000001E-4</v>
      </c>
      <c r="N251">
        <v>97</v>
      </c>
      <c r="O251" t="s">
        <v>7714</v>
      </c>
      <c r="P251">
        <v>0.22775982913507903</v>
      </c>
      <c r="Q251">
        <v>-2.1344147790007746</v>
      </c>
    </row>
    <row r="252" spans="1:17" x14ac:dyDescent="0.2">
      <c r="A252" t="s">
        <v>388</v>
      </c>
      <c r="B252">
        <v>105.2</v>
      </c>
      <c r="C252" t="s">
        <v>10002</v>
      </c>
      <c r="D252" t="s">
        <v>6239</v>
      </c>
      <c r="E252" t="s">
        <v>6240</v>
      </c>
      <c r="F252" t="s">
        <v>6241</v>
      </c>
      <c r="H252">
        <v>305</v>
      </c>
      <c r="I252">
        <v>325</v>
      </c>
      <c r="J252" t="s">
        <v>6242</v>
      </c>
      <c r="K252" t="s">
        <v>6243</v>
      </c>
      <c r="L252" s="1">
        <v>0.9415</v>
      </c>
      <c r="M252" s="2">
        <v>2.9999999999999999E-56</v>
      </c>
      <c r="N252">
        <v>541</v>
      </c>
      <c r="O252" t="s">
        <v>7758</v>
      </c>
      <c r="P252">
        <v>0.22167464286047769</v>
      </c>
      <c r="Q252">
        <v>-2.1734843436793669</v>
      </c>
    </row>
    <row r="253" spans="1:17" x14ac:dyDescent="0.2">
      <c r="A253" t="s">
        <v>5175</v>
      </c>
      <c r="B253">
        <v>1.2</v>
      </c>
      <c r="C253" t="s">
        <v>10003</v>
      </c>
      <c r="D253" t="s">
        <v>6026</v>
      </c>
      <c r="E253" t="s">
        <v>6027</v>
      </c>
      <c r="F253" t="s">
        <v>6028</v>
      </c>
      <c r="G253">
        <v>10</v>
      </c>
      <c r="H253">
        <v>143</v>
      </c>
      <c r="I253">
        <v>831</v>
      </c>
      <c r="J253" t="s">
        <v>5962</v>
      </c>
      <c r="K253" t="s">
        <v>6029</v>
      </c>
      <c r="L253" s="1">
        <v>0.1227</v>
      </c>
      <c r="M253">
        <v>3.0000000000000001E-3</v>
      </c>
      <c r="N253">
        <v>80</v>
      </c>
      <c r="O253" t="s">
        <v>7860</v>
      </c>
      <c r="P253">
        <v>0.20961654808255534</v>
      </c>
      <c r="Q253">
        <v>-2.2541754806157233</v>
      </c>
    </row>
    <row r="254" spans="1:17" x14ac:dyDescent="0.2">
      <c r="A254" t="s">
        <v>2076</v>
      </c>
      <c r="B254">
        <v>1.1399999999999999</v>
      </c>
      <c r="C254" t="s">
        <v>10004</v>
      </c>
      <c r="D254" t="s">
        <v>6415</v>
      </c>
      <c r="E254" s="6" t="s">
        <v>6416</v>
      </c>
      <c r="F254" t="s">
        <v>6417</v>
      </c>
      <c r="G254">
        <v>10</v>
      </c>
      <c r="H254">
        <v>658</v>
      </c>
      <c r="I254">
        <v>692</v>
      </c>
      <c r="J254" t="s">
        <v>6418</v>
      </c>
      <c r="K254" t="s">
        <v>6419</v>
      </c>
      <c r="L254" s="1">
        <v>0.95809999999999995</v>
      </c>
      <c r="M254" s="2">
        <v>1E-107</v>
      </c>
      <c r="N254">
        <v>988</v>
      </c>
      <c r="O254" t="s">
        <v>7783</v>
      </c>
      <c r="P254">
        <v>0.20574458249297373</v>
      </c>
      <c r="Q254">
        <v>-2.2810736516689905</v>
      </c>
    </row>
    <row r="255" spans="1:17" x14ac:dyDescent="0.2">
      <c r="A255" t="s">
        <v>249</v>
      </c>
      <c r="B255">
        <v>4.4000000000000004</v>
      </c>
      <c r="C255" t="s">
        <v>10005</v>
      </c>
      <c r="D255" t="s">
        <v>260</v>
      </c>
      <c r="E255" t="s">
        <v>261</v>
      </c>
      <c r="F255" t="s">
        <v>262</v>
      </c>
      <c r="H255">
        <v>221</v>
      </c>
      <c r="I255">
        <v>221</v>
      </c>
      <c r="J255" t="s">
        <v>550</v>
      </c>
      <c r="K255" t="s">
        <v>4359</v>
      </c>
      <c r="L255" s="1">
        <v>0.9819</v>
      </c>
      <c r="M255" s="2">
        <v>1E-59</v>
      </c>
      <c r="N255">
        <v>570</v>
      </c>
      <c r="O255" t="s">
        <v>7730</v>
      </c>
      <c r="P255">
        <v>0.2037851102787549</v>
      </c>
      <c r="Q255">
        <v>-2.2948794511940211</v>
      </c>
    </row>
    <row r="256" spans="1:17" x14ac:dyDescent="0.2">
      <c r="A256" t="s">
        <v>781</v>
      </c>
      <c r="B256">
        <v>1.2</v>
      </c>
      <c r="C256" t="s">
        <v>10006</v>
      </c>
      <c r="D256" t="s">
        <v>1996</v>
      </c>
      <c r="E256" t="s">
        <v>1997</v>
      </c>
      <c r="F256" t="s">
        <v>1998</v>
      </c>
      <c r="H256">
        <v>444</v>
      </c>
      <c r="I256">
        <v>432</v>
      </c>
      <c r="J256" t="s">
        <v>6364</v>
      </c>
      <c r="K256" t="s">
        <v>6365</v>
      </c>
      <c r="L256" s="1">
        <v>0.93289999999999995</v>
      </c>
      <c r="M256" s="2">
        <v>1E-83</v>
      </c>
      <c r="N256">
        <v>779</v>
      </c>
      <c r="O256" t="s">
        <v>7768</v>
      </c>
      <c r="P256">
        <v>0.2031740604728216</v>
      </c>
      <c r="Q256">
        <v>-2.2992118719900541</v>
      </c>
    </row>
    <row r="257" spans="1:17" x14ac:dyDescent="0.2">
      <c r="A257" t="s">
        <v>388</v>
      </c>
      <c r="B257">
        <v>24.3</v>
      </c>
      <c r="C257" t="s">
        <v>10007</v>
      </c>
      <c r="D257" t="s">
        <v>6229</v>
      </c>
      <c r="E257" t="s">
        <v>2740</v>
      </c>
      <c r="F257" t="s">
        <v>6230</v>
      </c>
      <c r="G257">
        <v>4</v>
      </c>
      <c r="H257">
        <v>226</v>
      </c>
      <c r="I257">
        <v>230</v>
      </c>
      <c r="J257" t="s">
        <v>1787</v>
      </c>
      <c r="K257" t="s">
        <v>6231</v>
      </c>
      <c r="L257" s="1">
        <v>0.99570000000000003</v>
      </c>
      <c r="M257" s="2">
        <v>1.9999999999999999E-39</v>
      </c>
      <c r="N257">
        <v>395</v>
      </c>
      <c r="O257" t="s">
        <v>7758</v>
      </c>
      <c r="P257">
        <v>0.19928985049319417</v>
      </c>
      <c r="Q257">
        <v>-2.3270598569431704</v>
      </c>
    </row>
    <row r="258" spans="1:17" x14ac:dyDescent="0.2">
      <c r="A258" t="s">
        <v>388</v>
      </c>
      <c r="B258">
        <v>134.30000000000001</v>
      </c>
      <c r="C258" t="s">
        <v>10008</v>
      </c>
      <c r="D258" t="s">
        <v>6269</v>
      </c>
      <c r="E258" t="s">
        <v>4084</v>
      </c>
      <c r="F258" t="s">
        <v>6270</v>
      </c>
      <c r="G258">
        <v>10</v>
      </c>
      <c r="H258">
        <v>680</v>
      </c>
      <c r="I258">
        <v>646</v>
      </c>
      <c r="J258" t="s">
        <v>6271</v>
      </c>
      <c r="K258" t="s">
        <v>6272</v>
      </c>
      <c r="L258" s="1">
        <v>0.99070000000000003</v>
      </c>
      <c r="M258" s="2">
        <v>4.0000000000000002E-25</v>
      </c>
      <c r="N258">
        <v>277</v>
      </c>
      <c r="O258" t="s">
        <v>7758</v>
      </c>
      <c r="P258">
        <v>0.19909465965039963</v>
      </c>
      <c r="Q258">
        <v>-2.3284735709621143</v>
      </c>
    </row>
    <row r="259" spans="1:17" x14ac:dyDescent="0.2">
      <c r="A259" t="s">
        <v>388</v>
      </c>
      <c r="B259">
        <v>126.1</v>
      </c>
      <c r="C259" t="s">
        <v>10009</v>
      </c>
      <c r="D259" t="s">
        <v>610</v>
      </c>
      <c r="E259" t="s">
        <v>611</v>
      </c>
      <c r="F259" t="s">
        <v>612</v>
      </c>
      <c r="H259">
        <v>303</v>
      </c>
      <c r="I259">
        <v>297</v>
      </c>
      <c r="J259" t="s">
        <v>6267</v>
      </c>
      <c r="K259" t="s">
        <v>5694</v>
      </c>
      <c r="L259" s="1">
        <v>1</v>
      </c>
      <c r="M259" s="2">
        <v>6.0000000000000002E-59</v>
      </c>
      <c r="N259">
        <v>565</v>
      </c>
      <c r="O259" t="s">
        <v>7758</v>
      </c>
      <c r="P259">
        <v>0.19834189291675378</v>
      </c>
      <c r="Q259">
        <v>-2.333938665328676</v>
      </c>
    </row>
    <row r="260" spans="1:17" x14ac:dyDescent="0.2">
      <c r="A260" t="s">
        <v>151</v>
      </c>
      <c r="B260">
        <v>6.5</v>
      </c>
      <c r="C260" t="s">
        <v>10010</v>
      </c>
      <c r="D260" t="s">
        <v>5133</v>
      </c>
      <c r="E260" t="s">
        <v>5134</v>
      </c>
      <c r="F260" t="s">
        <v>5135</v>
      </c>
      <c r="G260">
        <v>7</v>
      </c>
      <c r="H260">
        <v>419</v>
      </c>
      <c r="I260">
        <v>888</v>
      </c>
      <c r="J260" t="s">
        <v>5960</v>
      </c>
      <c r="K260" t="s">
        <v>5961</v>
      </c>
      <c r="L260" s="1">
        <v>0.41670000000000001</v>
      </c>
      <c r="M260" s="2">
        <v>4.0000000000000002E-9</v>
      </c>
      <c r="N260">
        <v>137</v>
      </c>
      <c r="O260" t="s">
        <v>7719</v>
      </c>
      <c r="P260">
        <v>0.19733758031362089</v>
      </c>
      <c r="Q260">
        <v>-2.3412623706083444</v>
      </c>
    </row>
    <row r="261" spans="1:17" x14ac:dyDescent="0.2">
      <c r="A261" t="s">
        <v>388</v>
      </c>
      <c r="B261">
        <v>205.3</v>
      </c>
      <c r="C261" t="s">
        <v>10011</v>
      </c>
      <c r="D261" t="s">
        <v>6287</v>
      </c>
      <c r="E261" t="s">
        <v>6288</v>
      </c>
      <c r="F261" t="s">
        <v>6289</v>
      </c>
      <c r="G261">
        <v>12</v>
      </c>
      <c r="H261">
        <v>155</v>
      </c>
      <c r="I261">
        <v>1511</v>
      </c>
      <c r="J261" t="s">
        <v>6290</v>
      </c>
      <c r="K261" t="s">
        <v>6291</v>
      </c>
      <c r="L261" s="1">
        <v>3.2399999999999998E-2</v>
      </c>
      <c r="M261">
        <v>1E-3</v>
      </c>
      <c r="N261">
        <v>84</v>
      </c>
      <c r="O261" t="s">
        <v>7758</v>
      </c>
      <c r="P261">
        <v>0.19345767071430697</v>
      </c>
      <c r="Q261">
        <v>-2.3699101612362865</v>
      </c>
    </row>
    <row r="262" spans="1:17" x14ac:dyDescent="0.2">
      <c r="A262" t="s">
        <v>2323</v>
      </c>
      <c r="B262">
        <v>2.2999999999999998</v>
      </c>
      <c r="C262" t="s">
        <v>10012</v>
      </c>
      <c r="D262" t="s">
        <v>2324</v>
      </c>
      <c r="E262" t="s">
        <v>2325</v>
      </c>
      <c r="F262" t="s">
        <v>2326</v>
      </c>
      <c r="G262">
        <v>5</v>
      </c>
      <c r="H262">
        <v>216</v>
      </c>
      <c r="I262">
        <v>219</v>
      </c>
      <c r="J262" t="s">
        <v>2996</v>
      </c>
      <c r="K262" t="s">
        <v>2997</v>
      </c>
      <c r="L262" s="1">
        <v>0.92689999999999995</v>
      </c>
      <c r="M262" s="2">
        <v>2.0000000000000001E-42</v>
      </c>
      <c r="N262">
        <v>420</v>
      </c>
      <c r="O262" t="s">
        <v>7825</v>
      </c>
      <c r="P262">
        <v>0.17373986966073338</v>
      </c>
      <c r="Q262">
        <v>-2.5249992345550796</v>
      </c>
    </row>
    <row r="263" spans="1:17" x14ac:dyDescent="0.2">
      <c r="A263" t="s">
        <v>388</v>
      </c>
      <c r="B263">
        <v>122.8</v>
      </c>
      <c r="C263" t="s">
        <v>10013</v>
      </c>
      <c r="D263" t="s">
        <v>6262</v>
      </c>
      <c r="E263" t="s">
        <v>4073</v>
      </c>
      <c r="F263" t="s">
        <v>6263</v>
      </c>
      <c r="H263">
        <v>218</v>
      </c>
      <c r="I263">
        <v>230</v>
      </c>
      <c r="J263" t="s">
        <v>6264</v>
      </c>
      <c r="K263" t="s">
        <v>1480</v>
      </c>
      <c r="L263" s="1">
        <v>0.89570000000000005</v>
      </c>
      <c r="M263" s="2">
        <v>1.9999999999999999E-36</v>
      </c>
      <c r="N263">
        <v>369</v>
      </c>
      <c r="O263" t="s">
        <v>7758</v>
      </c>
      <c r="P263">
        <v>0.17215078548700713</v>
      </c>
      <c r="Q263">
        <v>-2.5382553312573468</v>
      </c>
    </row>
    <row r="264" spans="1:17" x14ac:dyDescent="0.2">
      <c r="A264" t="s">
        <v>388</v>
      </c>
      <c r="B264">
        <v>135.1</v>
      </c>
      <c r="C264" t="s">
        <v>10014</v>
      </c>
      <c r="D264" t="s">
        <v>634</v>
      </c>
      <c r="E264" t="s">
        <v>635</v>
      </c>
      <c r="F264" t="s">
        <v>636</v>
      </c>
      <c r="G264">
        <v>5</v>
      </c>
      <c r="H264">
        <v>578</v>
      </c>
      <c r="I264">
        <v>573</v>
      </c>
      <c r="J264" t="s">
        <v>6275</v>
      </c>
      <c r="K264" t="s">
        <v>6276</v>
      </c>
      <c r="L264" s="1">
        <v>0.99829999999999997</v>
      </c>
      <c r="M264">
        <v>0</v>
      </c>
      <c r="N264">
        <v>1929</v>
      </c>
      <c r="O264" t="s">
        <v>7758</v>
      </c>
      <c r="P264">
        <v>0.16913616343700424</v>
      </c>
      <c r="Q264">
        <v>-2.5637429358300121</v>
      </c>
    </row>
    <row r="265" spans="1:17" x14ac:dyDescent="0.2">
      <c r="A265" t="s">
        <v>388</v>
      </c>
      <c r="B265">
        <v>106.2</v>
      </c>
      <c r="C265" t="s">
        <v>10015</v>
      </c>
      <c r="D265" t="s">
        <v>1789</v>
      </c>
      <c r="E265" t="s">
        <v>1790</v>
      </c>
      <c r="F265" t="s">
        <v>1791</v>
      </c>
      <c r="G265">
        <v>6</v>
      </c>
      <c r="H265">
        <v>586</v>
      </c>
      <c r="I265">
        <v>578</v>
      </c>
      <c r="J265" t="s">
        <v>6247</v>
      </c>
      <c r="K265" t="s">
        <v>6248</v>
      </c>
      <c r="L265" s="1">
        <v>0.86160000000000003</v>
      </c>
      <c r="M265" s="2">
        <v>2.0000000000000001E-84</v>
      </c>
      <c r="N265">
        <v>788</v>
      </c>
      <c r="O265" t="s">
        <v>7758</v>
      </c>
      <c r="P265">
        <v>0.16682976120831783</v>
      </c>
      <c r="Q265">
        <v>-2.5835514169101925</v>
      </c>
    </row>
    <row r="266" spans="1:17" x14ac:dyDescent="0.2">
      <c r="A266" t="s">
        <v>685</v>
      </c>
      <c r="B266">
        <v>3.3</v>
      </c>
      <c r="C266" t="s">
        <v>10016</v>
      </c>
      <c r="D266" t="s">
        <v>5554</v>
      </c>
      <c r="E266" t="s">
        <v>5555</v>
      </c>
      <c r="F266" t="s">
        <v>5556</v>
      </c>
      <c r="G266">
        <v>7</v>
      </c>
      <c r="H266">
        <v>772</v>
      </c>
      <c r="I266">
        <v>758</v>
      </c>
      <c r="J266" t="s">
        <v>6306</v>
      </c>
      <c r="K266" t="s">
        <v>6307</v>
      </c>
      <c r="L266" s="1">
        <v>0.93269999999999997</v>
      </c>
      <c r="M266" s="2">
        <v>1.0000000000000001E-123</v>
      </c>
      <c r="N266">
        <v>1125</v>
      </c>
      <c r="O266" t="s">
        <v>7760</v>
      </c>
      <c r="P266">
        <v>0.16564500084133768</v>
      </c>
      <c r="Q266">
        <v>-2.5938334312827576</v>
      </c>
    </row>
    <row r="267" spans="1:17" x14ac:dyDescent="0.2">
      <c r="A267" t="s">
        <v>388</v>
      </c>
      <c r="B267">
        <v>121.3</v>
      </c>
      <c r="C267" t="s">
        <v>10017</v>
      </c>
      <c r="D267" t="s">
        <v>1813</v>
      </c>
      <c r="E267" t="s">
        <v>1814</v>
      </c>
      <c r="F267" t="s">
        <v>1815</v>
      </c>
      <c r="H267">
        <v>500</v>
      </c>
      <c r="I267">
        <v>547</v>
      </c>
      <c r="J267" t="s">
        <v>6252</v>
      </c>
      <c r="K267" t="s">
        <v>6253</v>
      </c>
      <c r="L267" s="1">
        <v>0.85560000000000003</v>
      </c>
      <c r="M267" s="2">
        <v>9.0000000000000002E-41</v>
      </c>
      <c r="N267">
        <v>411</v>
      </c>
      <c r="O267" t="s">
        <v>7758</v>
      </c>
      <c r="P267">
        <v>0.16541146046261565</v>
      </c>
      <c r="Q267">
        <v>-2.5958689004036</v>
      </c>
    </row>
    <row r="268" spans="1:17" x14ac:dyDescent="0.2">
      <c r="A268" t="s">
        <v>270</v>
      </c>
      <c r="B268">
        <v>1.3</v>
      </c>
      <c r="C268" t="s">
        <v>10018</v>
      </c>
      <c r="D268" t="s">
        <v>271</v>
      </c>
      <c r="E268" t="s">
        <v>272</v>
      </c>
      <c r="F268" t="s">
        <v>273</v>
      </c>
      <c r="G268">
        <v>11</v>
      </c>
      <c r="H268">
        <v>391</v>
      </c>
      <c r="I268">
        <v>407</v>
      </c>
      <c r="J268" t="s">
        <v>6038</v>
      </c>
      <c r="K268" t="s">
        <v>6039</v>
      </c>
      <c r="L268" s="1">
        <v>0.84519999999999995</v>
      </c>
      <c r="M268" s="2">
        <v>6.0000000000000002E-58</v>
      </c>
      <c r="N268">
        <v>558</v>
      </c>
      <c r="O268" t="s">
        <v>7861</v>
      </c>
      <c r="P268">
        <v>0.15377826761460656</v>
      </c>
      <c r="Q268">
        <v>-2.7010764629789872</v>
      </c>
    </row>
    <row r="269" spans="1:17" x14ac:dyDescent="0.2">
      <c r="A269" t="s">
        <v>5844</v>
      </c>
      <c r="B269">
        <v>1.1000000000000001</v>
      </c>
      <c r="C269" t="s">
        <v>10019</v>
      </c>
      <c r="D269" t="s">
        <v>5845</v>
      </c>
      <c r="E269" t="s">
        <v>5846</v>
      </c>
      <c r="F269" t="s">
        <v>5847</v>
      </c>
      <c r="G269">
        <v>1</v>
      </c>
      <c r="H269">
        <v>706</v>
      </c>
      <c r="I269">
        <v>934</v>
      </c>
      <c r="J269" t="s">
        <v>5848</v>
      </c>
      <c r="K269" t="s">
        <v>5849</v>
      </c>
      <c r="L269" s="1">
        <v>7.5999999999999998E-2</v>
      </c>
      <c r="M269">
        <v>8.9999999999999993E-3</v>
      </c>
      <c r="N269">
        <v>85</v>
      </c>
      <c r="O269" t="s">
        <v>7703</v>
      </c>
      <c r="P269">
        <v>0.14915403904836544</v>
      </c>
      <c r="Q269">
        <v>-2.7451250489195824</v>
      </c>
    </row>
    <row r="270" spans="1:17" x14ac:dyDescent="0.2">
      <c r="A270" t="s">
        <v>2966</v>
      </c>
      <c r="B270">
        <v>1.1000000000000001</v>
      </c>
      <c r="C270" t="s">
        <v>10020</v>
      </c>
      <c r="D270" t="s">
        <v>2967</v>
      </c>
      <c r="E270" t="s">
        <v>2968</v>
      </c>
      <c r="F270" t="s">
        <v>2969</v>
      </c>
      <c r="G270">
        <v>9</v>
      </c>
      <c r="H270">
        <v>316</v>
      </c>
      <c r="I270">
        <v>346</v>
      </c>
      <c r="J270" t="s">
        <v>6499</v>
      </c>
      <c r="K270" t="s">
        <v>6500</v>
      </c>
      <c r="L270" s="1">
        <v>0.84389999999999998</v>
      </c>
      <c r="M270" s="2">
        <v>1.0000000000000001E-33</v>
      </c>
      <c r="N270">
        <v>347</v>
      </c>
      <c r="O270" t="s">
        <v>7811</v>
      </c>
      <c r="P270">
        <v>0.14264957719512844</v>
      </c>
      <c r="Q270">
        <v>-2.8094526240237792</v>
      </c>
    </row>
    <row r="271" spans="1:17" x14ac:dyDescent="0.2">
      <c r="A271" t="s">
        <v>388</v>
      </c>
      <c r="B271">
        <v>2.1</v>
      </c>
      <c r="C271" t="s">
        <v>10021</v>
      </c>
      <c r="D271" t="s">
        <v>1513</v>
      </c>
      <c r="E271" s="6" t="s">
        <v>415</v>
      </c>
      <c r="F271" t="s">
        <v>1514</v>
      </c>
      <c r="H271">
        <v>326</v>
      </c>
      <c r="I271">
        <v>296</v>
      </c>
      <c r="J271" t="s">
        <v>6131</v>
      </c>
      <c r="K271" t="s">
        <v>6132</v>
      </c>
      <c r="L271" s="1">
        <v>0.72299999999999998</v>
      </c>
      <c r="M271" s="2">
        <v>1.9999999999999999E-11</v>
      </c>
      <c r="N271">
        <v>156</v>
      </c>
      <c r="O271" t="s">
        <v>7758</v>
      </c>
      <c r="P271">
        <v>0.13828275340344084</v>
      </c>
      <c r="Q271">
        <v>-2.8543068598080397</v>
      </c>
    </row>
    <row r="272" spans="1:17" x14ac:dyDescent="0.2">
      <c r="A272" t="s">
        <v>1089</v>
      </c>
      <c r="B272">
        <v>1.3</v>
      </c>
      <c r="C272" t="s">
        <v>10022</v>
      </c>
      <c r="D272" t="s">
        <v>1100</v>
      </c>
      <c r="E272" t="s">
        <v>1101</v>
      </c>
      <c r="F272" t="s">
        <v>1102</v>
      </c>
      <c r="G272">
        <v>5</v>
      </c>
      <c r="H272">
        <v>338</v>
      </c>
      <c r="I272">
        <v>441</v>
      </c>
      <c r="J272" t="s">
        <v>6539</v>
      </c>
      <c r="K272" t="s">
        <v>6540</v>
      </c>
      <c r="L272" s="1">
        <v>0.254</v>
      </c>
      <c r="M272">
        <v>2E-3</v>
      </c>
      <c r="N272">
        <v>87</v>
      </c>
      <c r="O272" t="s">
        <v>7830</v>
      </c>
      <c r="P272">
        <v>0.13338297080253153</v>
      </c>
      <c r="Q272">
        <v>-2.9063536075776351</v>
      </c>
    </row>
    <row r="273" spans="1:17" x14ac:dyDescent="0.2">
      <c r="A273" t="s">
        <v>102</v>
      </c>
      <c r="B273">
        <v>3.4</v>
      </c>
      <c r="C273" t="s">
        <v>10023</v>
      </c>
      <c r="D273" t="s">
        <v>1222</v>
      </c>
      <c r="E273" t="s">
        <v>1223</v>
      </c>
      <c r="F273" t="s">
        <v>1224</v>
      </c>
      <c r="G273">
        <v>14</v>
      </c>
      <c r="H273">
        <v>408</v>
      </c>
      <c r="I273">
        <v>514</v>
      </c>
      <c r="J273" t="s">
        <v>5876</v>
      </c>
      <c r="K273" t="s">
        <v>5877</v>
      </c>
      <c r="L273" s="1">
        <v>0.2918</v>
      </c>
      <c r="M273">
        <v>1E-3</v>
      </c>
      <c r="N273">
        <v>89</v>
      </c>
      <c r="O273" t="s">
        <v>7714</v>
      </c>
      <c r="P273">
        <v>0.12895863082485104</v>
      </c>
      <c r="Q273">
        <v>-2.9550197631598025</v>
      </c>
    </row>
    <row r="274" spans="1:17" x14ac:dyDescent="0.2">
      <c r="A274" t="s">
        <v>102</v>
      </c>
      <c r="B274">
        <v>3.17</v>
      </c>
      <c r="C274" t="s">
        <v>10024</v>
      </c>
      <c r="D274" t="s">
        <v>5006</v>
      </c>
      <c r="E274" t="s">
        <v>5007</v>
      </c>
      <c r="F274" t="s">
        <v>5008</v>
      </c>
      <c r="G274">
        <v>14</v>
      </c>
      <c r="H274">
        <v>480</v>
      </c>
      <c r="I274">
        <v>457</v>
      </c>
      <c r="J274" t="s">
        <v>5883</v>
      </c>
      <c r="K274" t="s">
        <v>232</v>
      </c>
      <c r="L274" s="1">
        <v>0.94089999999999996</v>
      </c>
      <c r="M274" s="2">
        <v>9.9999999999999993E-41</v>
      </c>
      <c r="N274">
        <v>410</v>
      </c>
      <c r="O274" t="s">
        <v>7714</v>
      </c>
      <c r="P274">
        <v>0.12530476036557747</v>
      </c>
      <c r="Q274">
        <v>-2.9964868707674475</v>
      </c>
    </row>
    <row r="275" spans="1:17" x14ac:dyDescent="0.2">
      <c r="A275" t="s">
        <v>388</v>
      </c>
      <c r="B275">
        <v>105.1</v>
      </c>
      <c r="C275" t="s">
        <v>10025</v>
      </c>
      <c r="D275" t="s">
        <v>6235</v>
      </c>
      <c r="E275" t="s">
        <v>1780</v>
      </c>
      <c r="F275" t="s">
        <v>6236</v>
      </c>
      <c r="G275">
        <v>8</v>
      </c>
      <c r="H275">
        <v>255</v>
      </c>
      <c r="I275">
        <v>283</v>
      </c>
      <c r="J275" t="s">
        <v>6237</v>
      </c>
      <c r="K275" t="s">
        <v>6238</v>
      </c>
      <c r="L275" s="1">
        <v>0.86570000000000003</v>
      </c>
      <c r="M275" s="2">
        <v>1.9999999999999999E-39</v>
      </c>
      <c r="N275">
        <v>395</v>
      </c>
      <c r="O275" t="s">
        <v>7758</v>
      </c>
      <c r="P275">
        <v>0.11778974214287008</v>
      </c>
      <c r="Q275">
        <v>-3.0857141890295585</v>
      </c>
    </row>
    <row r="276" spans="1:17" x14ac:dyDescent="0.2">
      <c r="A276" t="s">
        <v>317</v>
      </c>
      <c r="B276">
        <v>1.21</v>
      </c>
      <c r="C276" t="s">
        <v>10026</v>
      </c>
      <c r="D276" t="s">
        <v>338</v>
      </c>
      <c r="E276" t="s">
        <v>339</v>
      </c>
      <c r="F276" t="s">
        <v>340</v>
      </c>
      <c r="G276">
        <v>12</v>
      </c>
      <c r="H276">
        <v>461</v>
      </c>
      <c r="I276">
        <v>448</v>
      </c>
      <c r="J276" t="s">
        <v>6061</v>
      </c>
      <c r="K276" t="s">
        <v>6062</v>
      </c>
      <c r="L276" s="1">
        <v>0.70979999999999999</v>
      </c>
      <c r="M276" s="2">
        <v>4.0000000000000002E-9</v>
      </c>
      <c r="N276">
        <v>137</v>
      </c>
      <c r="O276" t="s">
        <v>7742</v>
      </c>
      <c r="P276">
        <v>0.11415399378430856</v>
      </c>
      <c r="Q276">
        <v>-3.1309467604055721</v>
      </c>
    </row>
    <row r="277" spans="1:17" x14ac:dyDescent="0.2">
      <c r="A277" t="s">
        <v>388</v>
      </c>
      <c r="B277">
        <v>134.6</v>
      </c>
      <c r="C277" t="s">
        <v>10027</v>
      </c>
      <c r="D277" t="s">
        <v>5515</v>
      </c>
      <c r="E277" t="s">
        <v>1867</v>
      </c>
      <c r="F277" t="s">
        <v>5516</v>
      </c>
      <c r="G277">
        <v>10</v>
      </c>
      <c r="H277">
        <v>599</v>
      </c>
      <c r="I277">
        <v>622</v>
      </c>
      <c r="J277" t="s">
        <v>6273</v>
      </c>
      <c r="K277" t="s">
        <v>6274</v>
      </c>
      <c r="L277" s="1">
        <v>0.78459999999999996</v>
      </c>
      <c r="M277" s="2">
        <v>9.0000000000000003E-20</v>
      </c>
      <c r="N277">
        <v>230</v>
      </c>
      <c r="O277" t="s">
        <v>7758</v>
      </c>
      <c r="P277">
        <v>0.11299368955144971</v>
      </c>
      <c r="Q277">
        <v>-3.1456858913357952</v>
      </c>
    </row>
    <row r="278" spans="1:17" x14ac:dyDescent="0.2">
      <c r="A278" t="s">
        <v>2568</v>
      </c>
      <c r="B278">
        <v>1.3</v>
      </c>
      <c r="C278" t="s">
        <v>10028</v>
      </c>
      <c r="D278" t="s">
        <v>2569</v>
      </c>
      <c r="E278" t="s">
        <v>2570</v>
      </c>
      <c r="F278" t="s">
        <v>2571</v>
      </c>
      <c r="G278">
        <v>11</v>
      </c>
      <c r="H278">
        <v>464</v>
      </c>
      <c r="I278">
        <v>467</v>
      </c>
      <c r="J278" t="s">
        <v>6022</v>
      </c>
      <c r="K278" t="s">
        <v>6023</v>
      </c>
      <c r="L278" s="1">
        <v>0.98070000000000002</v>
      </c>
      <c r="M278" s="2">
        <v>9.9999999999999993E-130</v>
      </c>
      <c r="N278">
        <v>1176</v>
      </c>
      <c r="O278" t="s">
        <v>7859</v>
      </c>
      <c r="P278">
        <v>9.7214561216192263E-2</v>
      </c>
      <c r="Q278">
        <v>-3.3626837666738925</v>
      </c>
    </row>
    <row r="279" spans="1:17" x14ac:dyDescent="0.2">
      <c r="A279" t="s">
        <v>388</v>
      </c>
      <c r="B279">
        <v>122.3</v>
      </c>
      <c r="C279" t="s">
        <v>10029</v>
      </c>
      <c r="D279" t="s">
        <v>2781</v>
      </c>
      <c r="E279" t="s">
        <v>2782</v>
      </c>
      <c r="F279" t="s">
        <v>2783</v>
      </c>
      <c r="H279">
        <v>232</v>
      </c>
      <c r="I279">
        <v>227</v>
      </c>
      <c r="J279" t="s">
        <v>6255</v>
      </c>
      <c r="K279" t="s">
        <v>5766</v>
      </c>
      <c r="L279" s="1">
        <v>1</v>
      </c>
      <c r="M279" s="2">
        <v>4E-78</v>
      </c>
      <c r="N279">
        <v>729</v>
      </c>
      <c r="O279" t="s">
        <v>7758</v>
      </c>
      <c r="P279">
        <v>9.707528534052437E-2</v>
      </c>
      <c r="Q279">
        <v>-3.3647521470151212</v>
      </c>
    </row>
    <row r="280" spans="1:17" x14ac:dyDescent="0.2">
      <c r="A280" t="s">
        <v>2162</v>
      </c>
      <c r="B280">
        <v>2.2000000000000002</v>
      </c>
      <c r="C280" t="s">
        <v>10030</v>
      </c>
      <c r="D280" t="s">
        <v>6436</v>
      </c>
      <c r="E280" t="s">
        <v>2174</v>
      </c>
      <c r="F280" t="s">
        <v>6437</v>
      </c>
      <c r="G280">
        <v>10</v>
      </c>
      <c r="H280">
        <v>468</v>
      </c>
      <c r="I280">
        <v>452</v>
      </c>
      <c r="J280" t="s">
        <v>6438</v>
      </c>
      <c r="K280" t="s">
        <v>6439</v>
      </c>
      <c r="L280" s="1">
        <v>0.94030000000000002</v>
      </c>
      <c r="M280" s="2">
        <v>1.0000000000000001E-110</v>
      </c>
      <c r="N280">
        <v>1013</v>
      </c>
      <c r="O280" t="s">
        <v>7682</v>
      </c>
      <c r="P280">
        <v>9.6384849456167862E-2</v>
      </c>
      <c r="Q280">
        <v>-3.3750497998780045</v>
      </c>
    </row>
    <row r="281" spans="1:17" x14ac:dyDescent="0.2">
      <c r="A281" t="s">
        <v>26</v>
      </c>
      <c r="B281">
        <v>2.1</v>
      </c>
      <c r="C281" t="s">
        <v>10031</v>
      </c>
      <c r="D281" t="s">
        <v>27</v>
      </c>
      <c r="E281" t="s">
        <v>28</v>
      </c>
      <c r="F281" t="s">
        <v>29</v>
      </c>
      <c r="G281">
        <v>6</v>
      </c>
      <c r="H281">
        <v>234</v>
      </c>
      <c r="I281">
        <v>274</v>
      </c>
      <c r="J281" t="s">
        <v>5767</v>
      </c>
      <c r="K281" t="s">
        <v>4346</v>
      </c>
      <c r="L281" s="1">
        <v>0.84309999999999996</v>
      </c>
      <c r="M281" s="2">
        <v>2E-50</v>
      </c>
      <c r="N281">
        <v>490</v>
      </c>
      <c r="O281" t="s">
        <v>7688</v>
      </c>
      <c r="P281">
        <v>9.6247939158644907E-2</v>
      </c>
      <c r="Q281">
        <v>-3.3771005394427664</v>
      </c>
    </row>
    <row r="282" spans="1:17" x14ac:dyDescent="0.2">
      <c r="A282" t="s">
        <v>359</v>
      </c>
      <c r="B282">
        <v>1.3</v>
      </c>
      <c r="C282" t="s">
        <v>10032</v>
      </c>
      <c r="D282" t="s">
        <v>360</v>
      </c>
      <c r="E282" t="s">
        <v>361</v>
      </c>
      <c r="F282" t="s">
        <v>362</v>
      </c>
      <c r="G282">
        <v>6</v>
      </c>
      <c r="H282">
        <v>234</v>
      </c>
      <c r="I282">
        <v>245</v>
      </c>
      <c r="J282" t="s">
        <v>623</v>
      </c>
      <c r="K282" t="s">
        <v>6080</v>
      </c>
      <c r="L282" s="1">
        <v>0.9224</v>
      </c>
      <c r="M282" s="2">
        <v>1E-13</v>
      </c>
      <c r="N282">
        <v>173</v>
      </c>
      <c r="O282" t="s">
        <v>7749</v>
      </c>
      <c r="P282">
        <v>9.6247939158644907E-2</v>
      </c>
      <c r="Q282">
        <v>-3.3771005394427664</v>
      </c>
    </row>
    <row r="283" spans="1:17" x14ac:dyDescent="0.2">
      <c r="A283" t="s">
        <v>388</v>
      </c>
      <c r="B283">
        <v>1.34</v>
      </c>
      <c r="C283" t="s">
        <v>10033</v>
      </c>
      <c r="D283" t="s">
        <v>1508</v>
      </c>
      <c r="E283" s="6" t="s">
        <v>1509</v>
      </c>
      <c r="F283" t="s">
        <v>1510</v>
      </c>
      <c r="G283">
        <v>6</v>
      </c>
      <c r="H283">
        <v>267</v>
      </c>
      <c r="I283">
        <v>281</v>
      </c>
      <c r="J283" t="s">
        <v>6129</v>
      </c>
      <c r="K283" t="s">
        <v>6130</v>
      </c>
      <c r="L283" s="1">
        <v>0.7117</v>
      </c>
      <c r="M283" s="2">
        <v>2.0000000000000002E-31</v>
      </c>
      <c r="N283">
        <v>327</v>
      </c>
      <c r="O283" t="s">
        <v>7758</v>
      </c>
      <c r="P283">
        <v>8.4381754878811971E-2</v>
      </c>
      <c r="Q283">
        <v>-3.5669250983227831</v>
      </c>
    </row>
    <row r="284" spans="1:17" x14ac:dyDescent="0.2">
      <c r="A284" t="s">
        <v>388</v>
      </c>
      <c r="B284">
        <v>24.1</v>
      </c>
      <c r="C284" t="s">
        <v>10034</v>
      </c>
      <c r="D284" t="s">
        <v>6223</v>
      </c>
      <c r="E284" t="s">
        <v>1735</v>
      </c>
      <c r="F284" t="s">
        <v>6224</v>
      </c>
      <c r="H284">
        <v>271</v>
      </c>
      <c r="I284">
        <v>271</v>
      </c>
      <c r="J284" t="s">
        <v>6225</v>
      </c>
      <c r="K284" t="s">
        <v>6226</v>
      </c>
      <c r="L284" s="1">
        <v>0.82289999999999996</v>
      </c>
      <c r="M284" s="2">
        <v>4.9999999999999995E-22</v>
      </c>
      <c r="N284">
        <v>246</v>
      </c>
      <c r="O284" t="s">
        <v>7758</v>
      </c>
      <c r="P284">
        <v>8.3139324132130071E-2</v>
      </c>
      <c r="Q284">
        <v>-3.5883251699239089</v>
      </c>
    </row>
    <row r="285" spans="1:17" x14ac:dyDescent="0.2">
      <c r="A285" t="s">
        <v>1334</v>
      </c>
      <c r="B285">
        <v>1.4</v>
      </c>
      <c r="C285" t="s">
        <v>10035</v>
      </c>
      <c r="D285" t="s">
        <v>1335</v>
      </c>
      <c r="E285" t="s">
        <v>1336</v>
      </c>
      <c r="F285" t="s">
        <v>1337</v>
      </c>
      <c r="G285">
        <v>10</v>
      </c>
      <c r="H285">
        <v>274</v>
      </c>
      <c r="I285">
        <v>463</v>
      </c>
      <c r="J285" t="s">
        <v>5432</v>
      </c>
      <c r="K285" t="s">
        <v>6013</v>
      </c>
      <c r="L285" s="1">
        <v>0.58530000000000004</v>
      </c>
      <c r="M285" s="2">
        <v>9.9999999999999996E-70</v>
      </c>
      <c r="N285">
        <v>656</v>
      </c>
      <c r="O285" t="s">
        <v>7851</v>
      </c>
      <c r="P285">
        <v>8.2231248989910202E-2</v>
      </c>
      <c r="Q285">
        <v>-3.6041694479886877</v>
      </c>
    </row>
    <row r="286" spans="1:17" x14ac:dyDescent="0.2">
      <c r="A286" t="s">
        <v>172</v>
      </c>
      <c r="B286">
        <v>23.1</v>
      </c>
      <c r="C286" t="s">
        <v>10036</v>
      </c>
      <c r="D286" t="s">
        <v>5975</v>
      </c>
      <c r="E286" t="s">
        <v>5976</v>
      </c>
      <c r="F286" t="s">
        <v>5977</v>
      </c>
      <c r="G286">
        <v>10</v>
      </c>
      <c r="H286">
        <v>304</v>
      </c>
      <c r="I286">
        <v>312</v>
      </c>
      <c r="J286" t="s">
        <v>5978</v>
      </c>
      <c r="K286" t="s">
        <v>5979</v>
      </c>
      <c r="L286" s="1">
        <v>0.31090000000000001</v>
      </c>
      <c r="M286">
        <v>4.0000000000000001E-3</v>
      </c>
      <c r="N286">
        <v>84</v>
      </c>
      <c r="O286" t="s">
        <v>7720</v>
      </c>
      <c r="P286">
        <v>7.4134080052172882E-2</v>
      </c>
      <c r="Q286">
        <v>-3.7537192758635385</v>
      </c>
    </row>
    <row r="287" spans="1:17" x14ac:dyDescent="0.2">
      <c r="A287" t="s">
        <v>2162</v>
      </c>
      <c r="B287">
        <v>2.4</v>
      </c>
      <c r="C287" t="s">
        <v>10037</v>
      </c>
      <c r="D287" t="s">
        <v>6440</v>
      </c>
      <c r="E287" t="s">
        <v>2184</v>
      </c>
      <c r="F287" t="s">
        <v>6441</v>
      </c>
      <c r="H287">
        <v>105</v>
      </c>
      <c r="I287">
        <v>108</v>
      </c>
      <c r="J287" t="s">
        <v>1247</v>
      </c>
      <c r="K287" t="s">
        <v>6442</v>
      </c>
      <c r="L287" s="1">
        <v>0.95369999999999999</v>
      </c>
      <c r="M287" s="2">
        <v>9.9999999999999996E-24</v>
      </c>
      <c r="N287">
        <v>254</v>
      </c>
      <c r="O287" t="s">
        <v>7682</v>
      </c>
      <c r="P287">
        <v>7.1249788819859106E-2</v>
      </c>
      <c r="Q287">
        <v>-3.8109704516660323</v>
      </c>
    </row>
    <row r="288" spans="1:17" x14ac:dyDescent="0.2">
      <c r="A288" t="s">
        <v>388</v>
      </c>
      <c r="B288">
        <v>23.1</v>
      </c>
      <c r="C288" t="s">
        <v>10038</v>
      </c>
      <c r="D288" t="s">
        <v>542</v>
      </c>
      <c r="E288" t="s">
        <v>543</v>
      </c>
      <c r="F288" t="s">
        <v>544</v>
      </c>
      <c r="G288">
        <v>8</v>
      </c>
      <c r="H288">
        <v>319</v>
      </c>
      <c r="I288">
        <v>325</v>
      </c>
      <c r="J288" t="s">
        <v>6222</v>
      </c>
      <c r="K288" t="s">
        <v>546</v>
      </c>
      <c r="L288" s="1">
        <v>0.97850000000000004</v>
      </c>
      <c r="M288" s="2">
        <v>1.9999999999999998E-65</v>
      </c>
      <c r="N288">
        <v>622</v>
      </c>
      <c r="O288" t="s">
        <v>7758</v>
      </c>
      <c r="P288">
        <v>7.0655421447013561E-2</v>
      </c>
      <c r="Q288">
        <v>-3.8230559258236001</v>
      </c>
    </row>
    <row r="289" spans="1:17" x14ac:dyDescent="0.2">
      <c r="A289" t="s">
        <v>743</v>
      </c>
      <c r="B289">
        <v>9.1</v>
      </c>
      <c r="C289" t="s">
        <v>10039</v>
      </c>
      <c r="D289" t="s">
        <v>6350</v>
      </c>
      <c r="E289" t="s">
        <v>6351</v>
      </c>
      <c r="F289" t="s">
        <v>6352</v>
      </c>
      <c r="G289">
        <v>1</v>
      </c>
      <c r="H289">
        <v>213</v>
      </c>
      <c r="I289">
        <v>1048</v>
      </c>
      <c r="J289" t="s">
        <v>6353</v>
      </c>
      <c r="K289" t="s">
        <v>6354</v>
      </c>
      <c r="L289" s="1">
        <v>0.1469</v>
      </c>
      <c r="M289" s="2">
        <v>3.9999999999999998E-6</v>
      </c>
      <c r="N289">
        <v>108</v>
      </c>
      <c r="O289" t="s">
        <v>7764</v>
      </c>
      <c r="P289">
        <v>7.0471710002793564E-2</v>
      </c>
      <c r="Q289">
        <v>-3.8268119681453663</v>
      </c>
    </row>
    <row r="290" spans="1:17" x14ac:dyDescent="0.2">
      <c r="A290" t="s">
        <v>6081</v>
      </c>
      <c r="B290">
        <v>5.0999999999999996</v>
      </c>
      <c r="C290" t="s">
        <v>10040</v>
      </c>
      <c r="D290" t="s">
        <v>6082</v>
      </c>
      <c r="E290" t="s">
        <v>6083</v>
      </c>
      <c r="F290" t="s">
        <v>6084</v>
      </c>
      <c r="G290">
        <v>4</v>
      </c>
      <c r="H290">
        <v>320</v>
      </c>
      <c r="I290">
        <v>322</v>
      </c>
      <c r="J290" t="s">
        <v>5523</v>
      </c>
      <c r="K290" t="s">
        <v>5522</v>
      </c>
      <c r="L290" s="1">
        <v>0.90369999999999995</v>
      </c>
      <c r="M290" s="2">
        <v>9.9999999999999998E-46</v>
      </c>
      <c r="N290">
        <v>451</v>
      </c>
      <c r="O290" t="s">
        <v>7751</v>
      </c>
      <c r="P290">
        <v>7.0435082294891899E-2</v>
      </c>
      <c r="Q290">
        <v>-3.827562004575511</v>
      </c>
    </row>
    <row r="291" spans="1:17" x14ac:dyDescent="0.2">
      <c r="A291" t="s">
        <v>276</v>
      </c>
      <c r="B291">
        <v>1.1000000000000001</v>
      </c>
      <c r="C291" t="s">
        <v>10041</v>
      </c>
      <c r="D291" t="s">
        <v>2601</v>
      </c>
      <c r="E291" t="s">
        <v>2602</v>
      </c>
      <c r="F291" t="s">
        <v>2603</v>
      </c>
      <c r="G291">
        <v>12</v>
      </c>
      <c r="H291">
        <v>431</v>
      </c>
      <c r="I291">
        <v>429</v>
      </c>
      <c r="J291" t="s">
        <v>6045</v>
      </c>
      <c r="K291" t="s">
        <v>6046</v>
      </c>
      <c r="L291" s="1">
        <v>0.9627</v>
      </c>
      <c r="M291" s="2">
        <v>1E-150</v>
      </c>
      <c r="N291">
        <v>1353</v>
      </c>
      <c r="O291" t="s">
        <v>7733</v>
      </c>
      <c r="P291">
        <v>6.9764271987321505E-2</v>
      </c>
      <c r="Q291">
        <v>-3.8413678041005412</v>
      </c>
    </row>
    <row r="292" spans="1:17" x14ac:dyDescent="0.2">
      <c r="A292" t="s">
        <v>317</v>
      </c>
      <c r="B292">
        <v>1.1299999999999999</v>
      </c>
      <c r="C292" t="s">
        <v>10042</v>
      </c>
      <c r="D292" t="s">
        <v>333</v>
      </c>
      <c r="E292" t="s">
        <v>334</v>
      </c>
      <c r="F292" t="s">
        <v>335</v>
      </c>
      <c r="G292">
        <v>12</v>
      </c>
      <c r="H292">
        <v>442</v>
      </c>
      <c r="I292">
        <v>451</v>
      </c>
      <c r="J292" t="s">
        <v>6059</v>
      </c>
      <c r="K292" t="s">
        <v>6060</v>
      </c>
      <c r="L292" s="1">
        <v>0.97119999999999995</v>
      </c>
      <c r="M292" s="2">
        <v>9.9999999999999997E-49</v>
      </c>
      <c r="N292">
        <v>478</v>
      </c>
      <c r="O292" t="s">
        <v>7742</v>
      </c>
      <c r="P292">
        <v>6.8030671855106445E-2</v>
      </c>
      <c r="Q292">
        <v>-3.8776708528735497</v>
      </c>
    </row>
    <row r="293" spans="1:17" x14ac:dyDescent="0.2">
      <c r="A293" t="s">
        <v>388</v>
      </c>
      <c r="B293">
        <v>2.11</v>
      </c>
      <c r="C293" t="s">
        <v>10043</v>
      </c>
      <c r="D293" t="s">
        <v>3942</v>
      </c>
      <c r="E293" s="6" t="s">
        <v>3230</v>
      </c>
      <c r="F293" t="s">
        <v>3943</v>
      </c>
      <c r="H293">
        <v>338</v>
      </c>
      <c r="I293">
        <v>313</v>
      </c>
      <c r="J293" t="s">
        <v>6138</v>
      </c>
      <c r="K293" t="s">
        <v>6139</v>
      </c>
      <c r="L293" s="1">
        <v>0.754</v>
      </c>
      <c r="M293" s="2">
        <v>2E-12</v>
      </c>
      <c r="N293">
        <v>165</v>
      </c>
      <c r="O293" t="s">
        <v>7758</v>
      </c>
      <c r="P293">
        <v>6.6691485401265765E-2</v>
      </c>
      <c r="Q293">
        <v>-3.9063536075776351</v>
      </c>
    </row>
    <row r="294" spans="1:17" x14ac:dyDescent="0.2">
      <c r="A294" t="s">
        <v>134</v>
      </c>
      <c r="B294">
        <v>1.1000000000000001</v>
      </c>
      <c r="C294" t="s">
        <v>10044</v>
      </c>
      <c r="D294" t="s">
        <v>5935</v>
      </c>
      <c r="E294" t="s">
        <v>5936</v>
      </c>
      <c r="F294" t="s">
        <v>5937</v>
      </c>
      <c r="G294">
        <v>12</v>
      </c>
      <c r="H294">
        <v>467</v>
      </c>
      <c r="I294">
        <v>467</v>
      </c>
      <c r="J294" t="s">
        <v>5938</v>
      </c>
      <c r="K294" t="s">
        <v>5939</v>
      </c>
      <c r="L294" s="1">
        <v>0.97640000000000005</v>
      </c>
      <c r="M294" s="2">
        <v>9.9999999999999994E-152</v>
      </c>
      <c r="N294">
        <v>1363</v>
      </c>
      <c r="O294" t="s">
        <v>7716</v>
      </c>
      <c r="P294">
        <v>6.4393964521440736E-2</v>
      </c>
      <c r="Q294">
        <v>-3.9569307151465245</v>
      </c>
    </row>
    <row r="295" spans="1:17" x14ac:dyDescent="0.2">
      <c r="A295" t="s">
        <v>1067</v>
      </c>
      <c r="B295">
        <v>1.2</v>
      </c>
      <c r="C295" t="s">
        <v>10045</v>
      </c>
      <c r="D295" t="s">
        <v>6531</v>
      </c>
      <c r="E295" t="s">
        <v>6532</v>
      </c>
      <c r="F295" t="s">
        <v>6533</v>
      </c>
      <c r="H295">
        <v>356</v>
      </c>
      <c r="I295">
        <v>340</v>
      </c>
      <c r="J295" t="s">
        <v>6534</v>
      </c>
      <c r="K295" t="s">
        <v>6535</v>
      </c>
      <c r="L295" s="1">
        <v>0.80879999999999996</v>
      </c>
      <c r="M295" s="2">
        <v>3.0000000000000001E-5</v>
      </c>
      <c r="N295">
        <v>103</v>
      </c>
      <c r="O295" t="s">
        <v>7826</v>
      </c>
      <c r="P295">
        <v>6.3325746885687859E-2</v>
      </c>
      <c r="Q295">
        <v>-3.9810640020939787</v>
      </c>
    </row>
    <row r="296" spans="1:17" x14ac:dyDescent="0.2">
      <c r="A296" t="s">
        <v>1129</v>
      </c>
      <c r="B296">
        <v>1.1000000000000001</v>
      </c>
      <c r="C296" t="s">
        <v>10046</v>
      </c>
      <c r="D296" t="s">
        <v>1130</v>
      </c>
      <c r="E296" t="s">
        <v>1131</v>
      </c>
      <c r="F296" t="s">
        <v>1132</v>
      </c>
      <c r="G296">
        <v>4</v>
      </c>
      <c r="H296">
        <v>119</v>
      </c>
      <c r="I296">
        <v>127</v>
      </c>
      <c r="J296" t="s">
        <v>669</v>
      </c>
      <c r="K296" t="s">
        <v>6546</v>
      </c>
      <c r="L296" s="1">
        <v>0.70079999999999998</v>
      </c>
      <c r="M296" s="2">
        <v>2.0000000000000001E-4</v>
      </c>
      <c r="N296">
        <v>90</v>
      </c>
      <c r="O296" t="s">
        <v>7839</v>
      </c>
      <c r="P296">
        <v>6.2914158930070574E-2</v>
      </c>
      <c r="Q296">
        <v>-3.9904714553496765</v>
      </c>
    </row>
    <row r="297" spans="1:17" x14ac:dyDescent="0.2">
      <c r="A297" t="s">
        <v>388</v>
      </c>
      <c r="B297">
        <v>11.5</v>
      </c>
      <c r="C297" t="s">
        <v>10047</v>
      </c>
      <c r="D297" t="s">
        <v>6166</v>
      </c>
      <c r="E297" t="s">
        <v>1634</v>
      </c>
      <c r="F297" t="s">
        <v>6167</v>
      </c>
      <c r="H297">
        <v>260</v>
      </c>
      <c r="I297">
        <v>369</v>
      </c>
      <c r="J297" t="s">
        <v>6168</v>
      </c>
      <c r="K297" t="s">
        <v>6169</v>
      </c>
      <c r="L297" s="1">
        <v>0.54469999999999996</v>
      </c>
      <c r="M297" s="2">
        <v>2E-19</v>
      </c>
      <c r="N297">
        <v>224</v>
      </c>
      <c r="O297" t="s">
        <v>7758</v>
      </c>
      <c r="P297">
        <v>5.7765174055998306E-2</v>
      </c>
      <c r="Q297">
        <v>-4.1136562188339774</v>
      </c>
    </row>
    <row r="298" spans="1:17" x14ac:dyDescent="0.2">
      <c r="A298" t="s">
        <v>172</v>
      </c>
      <c r="B298">
        <v>3.3</v>
      </c>
      <c r="C298" t="s">
        <v>10048</v>
      </c>
      <c r="D298" t="s">
        <v>5965</v>
      </c>
      <c r="E298" t="s">
        <v>5966</v>
      </c>
      <c r="F298" t="s">
        <v>5967</v>
      </c>
      <c r="G298">
        <v>10</v>
      </c>
      <c r="H298">
        <v>303</v>
      </c>
      <c r="I298">
        <v>297</v>
      </c>
      <c r="J298" t="s">
        <v>5968</v>
      </c>
      <c r="K298" t="s">
        <v>5969</v>
      </c>
      <c r="L298" s="1">
        <v>0.80130000000000001</v>
      </c>
      <c r="M298" s="2">
        <v>2.0000000000000001E-4</v>
      </c>
      <c r="N298">
        <v>94</v>
      </c>
      <c r="O298" t="s">
        <v>7720</v>
      </c>
      <c r="P298">
        <v>4.9585473229188444E-2</v>
      </c>
      <c r="Q298">
        <v>-4.3339386653286756</v>
      </c>
    </row>
    <row r="299" spans="1:17" x14ac:dyDescent="0.2">
      <c r="A299" t="s">
        <v>2076</v>
      </c>
      <c r="B299">
        <v>2.7</v>
      </c>
      <c r="C299" t="s">
        <v>10049</v>
      </c>
      <c r="D299" t="s">
        <v>6420</v>
      </c>
      <c r="E299" s="6" t="s">
        <v>6421</v>
      </c>
      <c r="F299" t="s">
        <v>6422</v>
      </c>
      <c r="G299">
        <v>10</v>
      </c>
      <c r="H299">
        <v>485</v>
      </c>
      <c r="I299">
        <v>474</v>
      </c>
      <c r="J299" t="s">
        <v>6423</v>
      </c>
      <c r="K299" t="s">
        <v>6424</v>
      </c>
      <c r="L299" s="1">
        <v>0.8397</v>
      </c>
      <c r="M299" s="2">
        <v>1.9999999999999999E-47</v>
      </c>
      <c r="N299">
        <v>467</v>
      </c>
      <c r="O299" t="s">
        <v>7783</v>
      </c>
      <c r="P299">
        <v>4.6505524480223756E-2</v>
      </c>
      <c r="Q299">
        <v>-4.4264540828699817</v>
      </c>
    </row>
    <row r="300" spans="1:17" x14ac:dyDescent="0.2">
      <c r="A300" t="s">
        <v>243</v>
      </c>
      <c r="B300">
        <v>1.2</v>
      </c>
      <c r="C300" t="s">
        <v>10050</v>
      </c>
      <c r="D300" t="s">
        <v>3135</v>
      </c>
      <c r="E300" t="s">
        <v>3136</v>
      </c>
      <c r="F300" t="s">
        <v>3137</v>
      </c>
      <c r="G300">
        <v>7</v>
      </c>
      <c r="H300">
        <v>324</v>
      </c>
      <c r="I300">
        <v>348</v>
      </c>
      <c r="J300" t="s">
        <v>6020</v>
      </c>
      <c r="K300" t="s">
        <v>6021</v>
      </c>
      <c r="L300" s="1">
        <v>0.64659999999999995</v>
      </c>
      <c r="M300" s="2">
        <v>2.0000000000000001E-22</v>
      </c>
      <c r="N300">
        <v>251</v>
      </c>
      <c r="O300" t="s">
        <v>7854</v>
      </c>
      <c r="P300">
        <v>4.6378199293419589E-2</v>
      </c>
      <c r="Q300">
        <v>-4.4304093836089669</v>
      </c>
    </row>
    <row r="301" spans="1:17" x14ac:dyDescent="0.2">
      <c r="A301" t="s">
        <v>2669</v>
      </c>
      <c r="B301">
        <v>1.3</v>
      </c>
      <c r="C301" t="s">
        <v>10051</v>
      </c>
      <c r="D301" t="s">
        <v>2670</v>
      </c>
      <c r="E301" t="s">
        <v>2671</v>
      </c>
      <c r="F301" t="s">
        <v>2672</v>
      </c>
      <c r="G301">
        <v>8</v>
      </c>
      <c r="H301">
        <v>340</v>
      </c>
      <c r="I301">
        <v>349</v>
      </c>
      <c r="J301" t="s">
        <v>6108</v>
      </c>
      <c r="K301" t="s">
        <v>6109</v>
      </c>
      <c r="L301" s="1">
        <v>0.73070000000000002</v>
      </c>
      <c r="M301" s="2">
        <v>9.9999999999999996E-24</v>
      </c>
      <c r="N301">
        <v>262</v>
      </c>
      <c r="O301" t="s">
        <v>7756</v>
      </c>
      <c r="P301">
        <v>4.4199966841282461E-2</v>
      </c>
      <c r="Q301">
        <v>-4.4998109024642465</v>
      </c>
    </row>
    <row r="302" spans="1:17" x14ac:dyDescent="0.2">
      <c r="A302" t="s">
        <v>5724</v>
      </c>
      <c r="B302">
        <v>1.1000000000000001</v>
      </c>
      <c r="C302" t="s">
        <v>10052</v>
      </c>
      <c r="D302" t="s">
        <v>5725</v>
      </c>
      <c r="E302" t="s">
        <v>5726</v>
      </c>
      <c r="F302" t="s">
        <v>5727</v>
      </c>
      <c r="G302">
        <v>8</v>
      </c>
      <c r="H302">
        <v>362</v>
      </c>
      <c r="I302">
        <v>336</v>
      </c>
      <c r="J302" t="s">
        <v>4604</v>
      </c>
      <c r="K302" t="s">
        <v>477</v>
      </c>
      <c r="L302" s="1">
        <v>0.72619999999999996</v>
      </c>
      <c r="M302" s="2">
        <v>2E-12</v>
      </c>
      <c r="N302">
        <v>164</v>
      </c>
      <c r="O302" t="s">
        <v>7808</v>
      </c>
      <c r="P302">
        <v>4.1518718852748784E-2</v>
      </c>
      <c r="Q302">
        <v>-4.5900942627769643</v>
      </c>
    </row>
    <row r="303" spans="1:17" x14ac:dyDescent="0.2">
      <c r="A303" t="s">
        <v>1135</v>
      </c>
      <c r="B303">
        <v>2.2000000000000002</v>
      </c>
      <c r="C303" t="s">
        <v>10053</v>
      </c>
      <c r="D303" t="s">
        <v>5798</v>
      </c>
      <c r="E303" t="s">
        <v>5799</v>
      </c>
      <c r="F303" t="s">
        <v>5800</v>
      </c>
      <c r="G303">
        <v>6</v>
      </c>
      <c r="H303">
        <v>377</v>
      </c>
      <c r="I303">
        <v>241</v>
      </c>
      <c r="J303" t="s">
        <v>6549</v>
      </c>
      <c r="K303" t="s">
        <v>6550</v>
      </c>
      <c r="L303" s="1">
        <v>0.69710000000000005</v>
      </c>
      <c r="M303" s="2">
        <v>4.9999999999999995E-22</v>
      </c>
      <c r="N303">
        <v>248</v>
      </c>
      <c r="O303" t="s">
        <v>7840</v>
      </c>
      <c r="P303">
        <v>3.9869696479956467E-2</v>
      </c>
      <c r="Q303">
        <v>-4.648563567347141</v>
      </c>
    </row>
    <row r="304" spans="1:17" x14ac:dyDescent="0.2">
      <c r="A304" t="s">
        <v>102</v>
      </c>
      <c r="B304">
        <v>15.7</v>
      </c>
      <c r="C304" t="s">
        <v>10054</v>
      </c>
      <c r="D304" t="s">
        <v>5904</v>
      </c>
      <c r="E304" t="s">
        <v>5905</v>
      </c>
      <c r="F304" t="s">
        <v>5906</v>
      </c>
      <c r="G304">
        <v>12</v>
      </c>
      <c r="H304">
        <v>395</v>
      </c>
      <c r="I304">
        <v>400</v>
      </c>
      <c r="J304" t="s">
        <v>5907</v>
      </c>
      <c r="K304" t="s">
        <v>5908</v>
      </c>
      <c r="L304" s="1">
        <v>0.91500000000000004</v>
      </c>
      <c r="M304" s="2">
        <v>1.0000000000000001E-130</v>
      </c>
      <c r="N304">
        <v>1181</v>
      </c>
      <c r="O304" t="s">
        <v>7714</v>
      </c>
      <c r="P304">
        <v>3.8055910793420959E-2</v>
      </c>
      <c r="Q304">
        <v>-4.7157356411685321</v>
      </c>
    </row>
    <row r="305" spans="1:17" x14ac:dyDescent="0.2">
      <c r="A305" t="s">
        <v>6070</v>
      </c>
      <c r="B305">
        <v>1.2</v>
      </c>
      <c r="C305" t="s">
        <v>10055</v>
      </c>
      <c r="D305" t="s">
        <v>6071</v>
      </c>
      <c r="E305" t="s">
        <v>6072</v>
      </c>
      <c r="F305" t="s">
        <v>6073</v>
      </c>
      <c r="G305">
        <v>6</v>
      </c>
      <c r="H305">
        <v>204</v>
      </c>
      <c r="I305">
        <v>211</v>
      </c>
      <c r="J305" t="s">
        <v>1557</v>
      </c>
      <c r="K305" t="s">
        <v>6074</v>
      </c>
      <c r="L305" s="1">
        <v>0.94310000000000005</v>
      </c>
      <c r="M305" s="2">
        <v>9.9999999999999998E-17</v>
      </c>
      <c r="N305">
        <v>199</v>
      </c>
      <c r="O305" t="s">
        <v>7746</v>
      </c>
      <c r="P305">
        <v>3.6785314423282311E-2</v>
      </c>
      <c r="Q305">
        <v>-4.7647262668968047</v>
      </c>
    </row>
    <row r="306" spans="1:17" x14ac:dyDescent="0.2">
      <c r="A306" t="s">
        <v>32</v>
      </c>
      <c r="B306">
        <v>1.1000000000000001</v>
      </c>
      <c r="C306" t="s">
        <v>10056</v>
      </c>
      <c r="D306" t="s">
        <v>5831</v>
      </c>
      <c r="E306" t="s">
        <v>5832</v>
      </c>
      <c r="F306" t="s">
        <v>5833</v>
      </c>
      <c r="G306">
        <v>11</v>
      </c>
      <c r="H306">
        <v>432</v>
      </c>
      <c r="I306">
        <v>428</v>
      </c>
      <c r="J306" t="s">
        <v>5834</v>
      </c>
      <c r="K306" t="s">
        <v>5835</v>
      </c>
      <c r="L306" s="1">
        <v>0.92759999999999998</v>
      </c>
      <c r="M306" s="2">
        <v>6.0000000000000003E-72</v>
      </c>
      <c r="N306">
        <v>679</v>
      </c>
      <c r="O306" t="s">
        <v>7689</v>
      </c>
      <c r="P306">
        <v>3.4801514724029793E-2</v>
      </c>
      <c r="Q306">
        <v>-4.8447060895257641</v>
      </c>
    </row>
    <row r="307" spans="1:17" x14ac:dyDescent="0.2">
      <c r="A307" t="s">
        <v>388</v>
      </c>
      <c r="B307">
        <v>3.2</v>
      </c>
      <c r="C307" t="s">
        <v>10057</v>
      </c>
      <c r="D307" t="s">
        <v>2697</v>
      </c>
      <c r="E307" t="s">
        <v>1531</v>
      </c>
      <c r="F307" t="s">
        <v>2698</v>
      </c>
      <c r="G307">
        <v>5</v>
      </c>
      <c r="H307">
        <v>219</v>
      </c>
      <c r="I307">
        <v>219</v>
      </c>
      <c r="J307" t="s">
        <v>2699</v>
      </c>
      <c r="K307" t="s">
        <v>2700</v>
      </c>
      <c r="L307" s="1">
        <v>0.97719999999999996</v>
      </c>
      <c r="M307" s="2">
        <v>6.0000000000000001E-23</v>
      </c>
      <c r="N307">
        <v>253</v>
      </c>
      <c r="O307" t="s">
        <v>7758</v>
      </c>
      <c r="P307">
        <v>3.4273418901206887E-2</v>
      </c>
      <c r="Q307">
        <v>-4.8667660765346765</v>
      </c>
    </row>
    <row r="308" spans="1:17" x14ac:dyDescent="0.2">
      <c r="A308" t="s">
        <v>1290</v>
      </c>
      <c r="B308">
        <v>1.2</v>
      </c>
      <c r="C308" t="s">
        <v>10058</v>
      </c>
      <c r="D308" t="s">
        <v>5985</v>
      </c>
      <c r="E308" t="s">
        <v>5986</v>
      </c>
      <c r="F308" t="s">
        <v>5987</v>
      </c>
      <c r="G308">
        <v>14</v>
      </c>
      <c r="H308">
        <v>439</v>
      </c>
      <c r="I308">
        <v>439</v>
      </c>
      <c r="J308" t="s">
        <v>5988</v>
      </c>
      <c r="K308" t="s">
        <v>5989</v>
      </c>
      <c r="L308" s="1">
        <v>0.90429999999999999</v>
      </c>
      <c r="M308" s="2">
        <v>1.9999999999999999E-88</v>
      </c>
      <c r="N308">
        <v>820</v>
      </c>
      <c r="O308" t="s">
        <v>7856</v>
      </c>
      <c r="P308">
        <v>3.4247434504769275E-2</v>
      </c>
      <c r="Q308">
        <v>-4.86786027077817</v>
      </c>
    </row>
    <row r="309" spans="1:17" x14ac:dyDescent="0.2">
      <c r="A309" t="s">
        <v>1385</v>
      </c>
      <c r="B309">
        <v>3.2</v>
      </c>
      <c r="C309" t="s">
        <v>10059</v>
      </c>
      <c r="D309" t="s">
        <v>2606</v>
      </c>
      <c r="E309" t="s">
        <v>2607</v>
      </c>
      <c r="F309" t="s">
        <v>2608</v>
      </c>
      <c r="G309">
        <v>14</v>
      </c>
      <c r="H309">
        <v>479</v>
      </c>
      <c r="I309">
        <v>487</v>
      </c>
      <c r="J309" t="s">
        <v>6047</v>
      </c>
      <c r="K309" t="s">
        <v>6048</v>
      </c>
      <c r="L309" s="1">
        <v>0.95069999999999999</v>
      </c>
      <c r="M309" s="2">
        <v>5.9999999999999998E-48</v>
      </c>
      <c r="N309">
        <v>472</v>
      </c>
      <c r="O309" s="4" t="s">
        <v>7863</v>
      </c>
      <c r="P309">
        <v>3.1391498340368779E-2</v>
      </c>
      <c r="Q309">
        <v>-4.9934822982669234</v>
      </c>
    </row>
    <row r="310" spans="1:17" x14ac:dyDescent="0.2">
      <c r="A310" t="s">
        <v>2568</v>
      </c>
      <c r="B310">
        <v>1.5</v>
      </c>
      <c r="C310" t="s">
        <v>10060</v>
      </c>
      <c r="D310" t="s">
        <v>4444</v>
      </c>
      <c r="E310" t="s">
        <v>4445</v>
      </c>
      <c r="F310" t="s">
        <v>4446</v>
      </c>
      <c r="G310">
        <v>8</v>
      </c>
      <c r="H310">
        <v>494</v>
      </c>
      <c r="I310">
        <v>445</v>
      </c>
      <c r="J310" t="s">
        <v>6024</v>
      </c>
      <c r="K310" t="s">
        <v>6025</v>
      </c>
      <c r="L310" s="1">
        <v>0.95279999999999998</v>
      </c>
      <c r="M310" s="2">
        <v>2.9999999999999997E-4</v>
      </c>
      <c r="N310">
        <v>96</v>
      </c>
      <c r="O310" t="s">
        <v>7859</v>
      </c>
      <c r="P310">
        <v>3.043959980578886E-2</v>
      </c>
      <c r="Q310">
        <v>-5.0379067981474286</v>
      </c>
    </row>
    <row r="311" spans="1:17" x14ac:dyDescent="0.2">
      <c r="A311" t="s">
        <v>4408</v>
      </c>
      <c r="B311">
        <v>1.1000000000000001</v>
      </c>
      <c r="C311" t="s">
        <v>10061</v>
      </c>
      <c r="D311" t="s">
        <v>5993</v>
      </c>
      <c r="E311" t="s">
        <v>5994</v>
      </c>
      <c r="F311" t="s">
        <v>5995</v>
      </c>
      <c r="G311">
        <v>12</v>
      </c>
      <c r="H311">
        <v>512</v>
      </c>
      <c r="I311">
        <v>551</v>
      </c>
      <c r="J311" t="s">
        <v>5996</v>
      </c>
      <c r="K311" t="s">
        <v>5997</v>
      </c>
      <c r="L311" s="1">
        <v>0.9274</v>
      </c>
      <c r="M311" s="2">
        <v>1.9999999999999999E-49</v>
      </c>
      <c r="N311">
        <v>486</v>
      </c>
      <c r="O311" t="s">
        <v>7723</v>
      </c>
      <c r="P311">
        <v>2.9370849227432168E-2</v>
      </c>
      <c r="Q311">
        <v>-5.089471209488452</v>
      </c>
    </row>
    <row r="312" spans="1:17" x14ac:dyDescent="0.2">
      <c r="A312" t="s">
        <v>102</v>
      </c>
      <c r="B312">
        <v>21.1</v>
      </c>
      <c r="C312" t="s">
        <v>10062</v>
      </c>
      <c r="D312" t="s">
        <v>2450</v>
      </c>
      <c r="E312" t="s">
        <v>2451</v>
      </c>
      <c r="F312" t="s">
        <v>2452</v>
      </c>
      <c r="G312">
        <v>11</v>
      </c>
      <c r="H312">
        <v>303</v>
      </c>
      <c r="I312">
        <v>405</v>
      </c>
      <c r="J312" t="s">
        <v>5913</v>
      </c>
      <c r="K312" t="s">
        <v>574</v>
      </c>
      <c r="L312" s="1">
        <v>0.76539999999999997</v>
      </c>
      <c r="M312" s="2">
        <v>2.0000000000000001E-37</v>
      </c>
      <c r="N312">
        <v>379</v>
      </c>
      <c r="O312" t="s">
        <v>7714</v>
      </c>
      <c r="P312">
        <v>2.4792736614594222E-2</v>
      </c>
      <c r="Q312">
        <v>-5.3339386653286764</v>
      </c>
    </row>
    <row r="313" spans="1:17" x14ac:dyDescent="0.2">
      <c r="A313" t="s">
        <v>5812</v>
      </c>
      <c r="B313">
        <v>4.0999999999999996</v>
      </c>
      <c r="C313" t="s">
        <v>10063</v>
      </c>
      <c r="D313" t="s">
        <v>6555</v>
      </c>
      <c r="E313" t="s">
        <v>6556</v>
      </c>
      <c r="F313" t="s">
        <v>6557</v>
      </c>
      <c r="G313">
        <v>5</v>
      </c>
      <c r="H313">
        <v>343</v>
      </c>
      <c r="I313">
        <v>647</v>
      </c>
      <c r="J313" t="s">
        <v>6558</v>
      </c>
      <c r="K313" t="s">
        <v>6559</v>
      </c>
      <c r="L313" s="1">
        <v>0.43890000000000001</v>
      </c>
      <c r="M313" s="2">
        <v>1.9999999999999999E-6</v>
      </c>
      <c r="N313">
        <v>113</v>
      </c>
      <c r="O313" t="s">
        <v>7846</v>
      </c>
      <c r="P313">
        <v>2.1907064069733598E-2</v>
      </c>
      <c r="Q313">
        <v>-5.5124600388947336</v>
      </c>
    </row>
    <row r="314" spans="1:17" x14ac:dyDescent="0.2">
      <c r="A314" t="s">
        <v>388</v>
      </c>
      <c r="B314">
        <v>1.5</v>
      </c>
      <c r="C314" t="s">
        <v>10064</v>
      </c>
      <c r="D314" t="s">
        <v>6122</v>
      </c>
      <c r="E314" s="6" t="s">
        <v>2684</v>
      </c>
      <c r="F314" t="s">
        <v>6123</v>
      </c>
      <c r="H314">
        <v>351</v>
      </c>
      <c r="I314">
        <v>332</v>
      </c>
      <c r="J314" t="s">
        <v>6124</v>
      </c>
      <c r="K314" t="s">
        <v>6125</v>
      </c>
      <c r="L314" s="1">
        <v>0.99399999999999999</v>
      </c>
      <c r="M314" s="2">
        <v>1.9999999999999999E-57</v>
      </c>
      <c r="N314">
        <v>553</v>
      </c>
      <c r="O314" t="s">
        <v>7758</v>
      </c>
      <c r="P314">
        <v>2.1408704318384205E-2</v>
      </c>
      <c r="Q314">
        <v>-5.5456587051211725</v>
      </c>
    </row>
    <row r="315" spans="1:17" x14ac:dyDescent="0.2">
      <c r="A315" t="s">
        <v>102</v>
      </c>
      <c r="B315">
        <v>2.25</v>
      </c>
      <c r="C315" t="s">
        <v>10065</v>
      </c>
      <c r="D315" t="s">
        <v>2408</v>
      </c>
      <c r="E315" t="s">
        <v>2409</v>
      </c>
      <c r="F315" t="s">
        <v>2410</v>
      </c>
      <c r="G315">
        <v>12</v>
      </c>
      <c r="H315">
        <v>396</v>
      </c>
      <c r="I315">
        <v>388</v>
      </c>
      <c r="J315" t="s">
        <v>5870</v>
      </c>
      <c r="K315" t="s">
        <v>5871</v>
      </c>
      <c r="L315" s="1">
        <v>0.87629999999999997</v>
      </c>
      <c r="M315" s="2">
        <v>1.9999999999999999E-34</v>
      </c>
      <c r="N315">
        <v>355</v>
      </c>
      <c r="O315" t="s">
        <v>7714</v>
      </c>
      <c r="P315">
        <v>1.8979985761256587E-2</v>
      </c>
      <c r="Q315">
        <v>-5.7193772797219307</v>
      </c>
    </row>
    <row r="316" spans="1:17" x14ac:dyDescent="0.2">
      <c r="A316" t="s">
        <v>1111</v>
      </c>
      <c r="B316">
        <v>1.1000000000000001</v>
      </c>
      <c r="C316" t="s">
        <v>10066</v>
      </c>
      <c r="D316" t="s">
        <v>1112</v>
      </c>
      <c r="E316" t="s">
        <v>1113</v>
      </c>
      <c r="F316" t="s">
        <v>1114</v>
      </c>
      <c r="G316">
        <v>5</v>
      </c>
      <c r="H316">
        <v>410</v>
      </c>
      <c r="I316">
        <v>349</v>
      </c>
      <c r="J316" t="s">
        <v>6541</v>
      </c>
      <c r="K316" t="s">
        <v>6542</v>
      </c>
      <c r="L316" s="1">
        <v>0.46129999999999999</v>
      </c>
      <c r="M316" s="2">
        <v>8.0000000000000003E-10</v>
      </c>
      <c r="N316">
        <v>143</v>
      </c>
      <c r="O316" t="s">
        <v>7832</v>
      </c>
      <c r="P316">
        <v>1.8332940792122839E-2</v>
      </c>
      <c r="Q316">
        <v>-5.7694179622215263</v>
      </c>
    </row>
    <row r="317" spans="1:17" x14ac:dyDescent="0.2">
      <c r="A317" t="s">
        <v>102</v>
      </c>
      <c r="B317">
        <v>1.1499999999999999</v>
      </c>
      <c r="C317" t="s">
        <v>10067</v>
      </c>
      <c r="D317" t="s">
        <v>5851</v>
      </c>
      <c r="E317" s="6" t="s">
        <v>5852</v>
      </c>
      <c r="F317" t="s">
        <v>5853</v>
      </c>
      <c r="G317">
        <v>9</v>
      </c>
      <c r="H317">
        <v>429</v>
      </c>
      <c r="I317">
        <v>423</v>
      </c>
      <c r="J317" t="s">
        <v>5854</v>
      </c>
      <c r="K317" t="s">
        <v>5855</v>
      </c>
      <c r="L317" s="1">
        <v>0.84399999999999997</v>
      </c>
      <c r="M317" s="2">
        <v>7.0000000000000001E-20</v>
      </c>
      <c r="N317">
        <v>230</v>
      </c>
      <c r="O317" t="s">
        <v>7714</v>
      </c>
      <c r="P317">
        <v>1.7522252176800104E-2</v>
      </c>
      <c r="Q317">
        <v>-5.8346679698882769</v>
      </c>
    </row>
    <row r="318" spans="1:17" x14ac:dyDescent="0.2">
      <c r="A318" t="s">
        <v>102</v>
      </c>
      <c r="B318">
        <v>6.6</v>
      </c>
      <c r="C318" t="s">
        <v>10068</v>
      </c>
      <c r="D318" t="s">
        <v>2440</v>
      </c>
      <c r="E318" t="s">
        <v>2441</v>
      </c>
      <c r="F318" t="s">
        <v>2442</v>
      </c>
      <c r="G318">
        <v>12</v>
      </c>
      <c r="H318">
        <v>439</v>
      </c>
      <c r="I318">
        <v>438</v>
      </c>
      <c r="J318" t="s">
        <v>5896</v>
      </c>
      <c r="K318" t="s">
        <v>5897</v>
      </c>
      <c r="L318" s="1">
        <v>0.87670000000000003</v>
      </c>
      <c r="M318" s="2">
        <v>8.9999999999999994E-55</v>
      </c>
      <c r="N318">
        <v>531</v>
      </c>
      <c r="O318" t="s">
        <v>7714</v>
      </c>
      <c r="P318">
        <v>1.7123717252384638E-2</v>
      </c>
      <c r="Q318">
        <v>-5.8678602707781691</v>
      </c>
    </row>
    <row r="319" spans="1:17" x14ac:dyDescent="0.2">
      <c r="A319" t="s">
        <v>102</v>
      </c>
      <c r="B319">
        <v>3.2</v>
      </c>
      <c r="C319" t="s">
        <v>10069</v>
      </c>
      <c r="D319" t="s">
        <v>5872</v>
      </c>
      <c r="E319" t="s">
        <v>5873</v>
      </c>
      <c r="F319" t="s">
        <v>5874</v>
      </c>
      <c r="G319">
        <v>14</v>
      </c>
      <c r="H319">
        <v>495</v>
      </c>
      <c r="I319">
        <v>512</v>
      </c>
      <c r="J319" t="s">
        <v>5875</v>
      </c>
      <c r="K319" t="s">
        <v>4231</v>
      </c>
      <c r="L319" s="1">
        <v>0.8105</v>
      </c>
      <c r="M319" s="2">
        <v>8.0000000000000004E-33</v>
      </c>
      <c r="N319">
        <v>342</v>
      </c>
      <c r="O319" t="s">
        <v>7714</v>
      </c>
      <c r="P319">
        <v>1.5189094186883211E-2</v>
      </c>
      <c r="Q319">
        <v>-6.0408203535790435</v>
      </c>
    </row>
    <row r="320" spans="1:17" x14ac:dyDescent="0.2">
      <c r="A320" t="s">
        <v>2833</v>
      </c>
      <c r="B320">
        <v>1.1000000000000001</v>
      </c>
      <c r="C320" t="s">
        <v>10070</v>
      </c>
      <c r="D320" t="s">
        <v>2834</v>
      </c>
      <c r="E320" t="s">
        <v>2835</v>
      </c>
      <c r="F320" t="s">
        <v>2836</v>
      </c>
      <c r="H320">
        <v>576</v>
      </c>
      <c r="I320">
        <v>583</v>
      </c>
      <c r="J320" t="s">
        <v>6333</v>
      </c>
      <c r="K320" t="s">
        <v>6334</v>
      </c>
      <c r="L320" s="1">
        <v>0.95879999999999999</v>
      </c>
      <c r="M320" s="2">
        <v>9.9999999999999999E-119</v>
      </c>
      <c r="N320">
        <v>1077</v>
      </c>
      <c r="O320" t="s">
        <v>7761</v>
      </c>
      <c r="P320">
        <v>1.3055597142136034E-2</v>
      </c>
      <c r="Q320">
        <v>-6.2591877440507115</v>
      </c>
    </row>
  </sheetData>
  <autoFilter ref="A1:Q320" xr:uid="{00000000-0009-0000-0000-000007000000}">
    <sortState ref="A2:R320">
      <sortCondition descending="1" ref="Q1:Q320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35"/>
  <sheetViews>
    <sheetView workbookViewId="0">
      <selection activeCell="C1" sqref="C1:C1048576"/>
    </sheetView>
  </sheetViews>
  <sheetFormatPr baseColWidth="10" defaultRowHeight="16" x14ac:dyDescent="0.2"/>
  <cols>
    <col min="5" max="5" width="10.83203125" style="6"/>
    <col min="19" max="19" width="24.1640625" bestFit="1" customWidth="1"/>
  </cols>
  <sheetData>
    <row r="1" spans="1:17" x14ac:dyDescent="0.2">
      <c r="A1" t="s">
        <v>0</v>
      </c>
      <c r="B1" t="s">
        <v>1</v>
      </c>
      <c r="C1" t="s">
        <v>7872</v>
      </c>
      <c r="D1" t="s">
        <v>2</v>
      </c>
      <c r="E1" s="6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7867</v>
      </c>
      <c r="Q1" t="s">
        <v>7870</v>
      </c>
    </row>
    <row r="2" spans="1:17" x14ac:dyDescent="0.2">
      <c r="A2" t="s">
        <v>775</v>
      </c>
      <c r="B2">
        <v>1.1000000000000001</v>
      </c>
      <c r="C2" t="s">
        <v>10071</v>
      </c>
      <c r="D2" t="s">
        <v>776</v>
      </c>
      <c r="E2" s="6" t="s">
        <v>777</v>
      </c>
      <c r="F2" t="s">
        <v>778</v>
      </c>
      <c r="H2">
        <v>625</v>
      </c>
      <c r="I2">
        <v>706</v>
      </c>
      <c r="J2" t="s">
        <v>5602</v>
      </c>
      <c r="K2" t="s">
        <v>5603</v>
      </c>
      <c r="L2" s="1">
        <v>0.86119999999999997</v>
      </c>
      <c r="M2" s="2">
        <v>1E-180</v>
      </c>
      <c r="N2">
        <v>1612</v>
      </c>
      <c r="O2" t="s">
        <v>7766</v>
      </c>
      <c r="P2">
        <v>72.319696600897061</v>
      </c>
      <c r="Q2">
        <v>6.1763167201888676</v>
      </c>
    </row>
    <row r="3" spans="1:17" x14ac:dyDescent="0.2">
      <c r="A3" t="s">
        <v>66</v>
      </c>
      <c r="B3">
        <v>4.0999999999999996</v>
      </c>
      <c r="C3" t="s">
        <v>10072</v>
      </c>
      <c r="D3" t="s">
        <v>67</v>
      </c>
      <c r="E3" s="6" t="s">
        <v>68</v>
      </c>
      <c r="F3" t="s">
        <v>69</v>
      </c>
      <c r="H3">
        <v>197</v>
      </c>
      <c r="I3">
        <v>219</v>
      </c>
      <c r="J3" t="s">
        <v>2384</v>
      </c>
      <c r="K3" t="s">
        <v>2385</v>
      </c>
      <c r="L3" s="1">
        <v>0.86299999999999999</v>
      </c>
      <c r="M3" s="2">
        <v>4.0000000000000002E-42</v>
      </c>
      <c r="N3">
        <v>417</v>
      </c>
      <c r="O3" t="s">
        <v>7700</v>
      </c>
      <c r="P3">
        <v>41.630795961904205</v>
      </c>
      <c r="Q3">
        <v>5.3795792373028961</v>
      </c>
    </row>
    <row r="4" spans="1:17" x14ac:dyDescent="0.2">
      <c r="A4" t="s">
        <v>769</v>
      </c>
      <c r="B4">
        <v>1.1000000000000001</v>
      </c>
      <c r="C4" t="s">
        <v>10073</v>
      </c>
      <c r="D4" t="s">
        <v>770</v>
      </c>
      <c r="E4" s="6" t="s">
        <v>771</v>
      </c>
      <c r="F4" t="s">
        <v>772</v>
      </c>
      <c r="H4">
        <v>211</v>
      </c>
      <c r="I4">
        <v>228</v>
      </c>
      <c r="J4" t="s">
        <v>5601</v>
      </c>
      <c r="K4" t="s">
        <v>4720</v>
      </c>
      <c r="L4" s="1">
        <v>0.75</v>
      </c>
      <c r="M4" s="2">
        <v>4.0000000000000003E-17</v>
      </c>
      <c r="N4">
        <v>202</v>
      </c>
      <c r="O4" t="s">
        <v>7765</v>
      </c>
      <c r="P4">
        <v>37.490093053203566</v>
      </c>
      <c r="Q4">
        <v>5.2284375013943665</v>
      </c>
    </row>
    <row r="5" spans="1:17" x14ac:dyDescent="0.2">
      <c r="A5" t="s">
        <v>832</v>
      </c>
      <c r="B5">
        <v>1.3</v>
      </c>
      <c r="C5" t="s">
        <v>10074</v>
      </c>
      <c r="D5" t="s">
        <v>2013</v>
      </c>
      <c r="E5" s="6" t="s">
        <v>839</v>
      </c>
      <c r="F5" t="s">
        <v>2014</v>
      </c>
      <c r="H5">
        <v>441</v>
      </c>
      <c r="I5">
        <v>145</v>
      </c>
      <c r="J5" t="s">
        <v>5633</v>
      </c>
      <c r="K5" t="s">
        <v>5634</v>
      </c>
      <c r="L5" s="1">
        <v>0.4138</v>
      </c>
      <c r="M5" s="2">
        <v>5.9999999999999995E-4</v>
      </c>
      <c r="N5">
        <v>93</v>
      </c>
      <c r="O5" t="s">
        <v>7776</v>
      </c>
      <c r="P5">
        <v>31.280337932976622</v>
      </c>
      <c r="Q5">
        <v>4.9671841935810939</v>
      </c>
    </row>
    <row r="6" spans="1:17" x14ac:dyDescent="0.2">
      <c r="A6" t="s">
        <v>664</v>
      </c>
      <c r="B6">
        <v>1.2</v>
      </c>
      <c r="C6" t="s">
        <v>10075</v>
      </c>
      <c r="D6" t="s">
        <v>1912</v>
      </c>
      <c r="E6" s="6" t="s">
        <v>671</v>
      </c>
      <c r="F6" t="s">
        <v>1913</v>
      </c>
      <c r="H6">
        <v>523</v>
      </c>
      <c r="I6">
        <v>500</v>
      </c>
      <c r="J6" t="s">
        <v>5543</v>
      </c>
      <c r="K6" t="s">
        <v>5544</v>
      </c>
      <c r="L6" s="1">
        <v>0.998</v>
      </c>
      <c r="M6" s="2">
        <v>9.9999999999999995E-178</v>
      </c>
      <c r="N6">
        <v>1584</v>
      </c>
      <c r="O6" t="s">
        <v>7759</v>
      </c>
      <c r="P6">
        <v>30.425118330272433</v>
      </c>
      <c r="Q6">
        <v>4.9271909688096116</v>
      </c>
    </row>
    <row r="7" spans="1:17" x14ac:dyDescent="0.2">
      <c r="A7" t="s">
        <v>706</v>
      </c>
      <c r="B7">
        <v>8.1</v>
      </c>
      <c r="C7" t="s">
        <v>10076</v>
      </c>
      <c r="D7" t="s">
        <v>717</v>
      </c>
      <c r="E7" s="6" t="s">
        <v>718</v>
      </c>
      <c r="F7" t="s">
        <v>719</v>
      </c>
      <c r="G7">
        <v>3</v>
      </c>
      <c r="H7">
        <v>381</v>
      </c>
      <c r="I7">
        <v>663</v>
      </c>
      <c r="J7" t="s">
        <v>5593</v>
      </c>
      <c r="K7" t="s">
        <v>5594</v>
      </c>
      <c r="L7" s="1">
        <v>0.1071</v>
      </c>
      <c r="M7" s="2">
        <v>2.0000000000000001E-9</v>
      </c>
      <c r="N7">
        <v>139</v>
      </c>
      <c r="O7" t="s">
        <v>7762</v>
      </c>
      <c r="P7">
        <v>24.050867960248578</v>
      </c>
      <c r="Q7">
        <v>4.588017054552159</v>
      </c>
    </row>
    <row r="8" spans="1:17" x14ac:dyDescent="0.2">
      <c r="A8" t="s">
        <v>5639</v>
      </c>
      <c r="B8">
        <v>2.1</v>
      </c>
      <c r="C8" t="s">
        <v>10077</v>
      </c>
      <c r="D8" t="s">
        <v>5645</v>
      </c>
      <c r="E8" s="6" t="s">
        <v>5646</v>
      </c>
      <c r="F8" t="s">
        <v>5647</v>
      </c>
      <c r="G8">
        <v>6</v>
      </c>
      <c r="H8">
        <v>471</v>
      </c>
      <c r="I8">
        <v>464</v>
      </c>
      <c r="J8" t="s">
        <v>3702</v>
      </c>
      <c r="K8" t="s">
        <v>5648</v>
      </c>
      <c r="L8" s="1">
        <v>0.97199999999999998</v>
      </c>
      <c r="M8" s="2">
        <v>6E-79</v>
      </c>
      <c r="N8">
        <v>739</v>
      </c>
      <c r="O8" t="s">
        <v>7778</v>
      </c>
      <c r="P8">
        <v>22.344864762440082</v>
      </c>
      <c r="Q8">
        <v>4.4818714080406279</v>
      </c>
    </row>
    <row r="9" spans="1:17" x14ac:dyDescent="0.2">
      <c r="A9" t="s">
        <v>2056</v>
      </c>
      <c r="B9">
        <v>3.1</v>
      </c>
      <c r="C9" t="s">
        <v>10078</v>
      </c>
      <c r="D9" t="s">
        <v>5649</v>
      </c>
      <c r="E9" s="6" t="s">
        <v>5650</v>
      </c>
      <c r="F9" t="s">
        <v>5651</v>
      </c>
      <c r="G9">
        <v>9</v>
      </c>
      <c r="H9">
        <v>337</v>
      </c>
      <c r="I9">
        <v>331</v>
      </c>
      <c r="J9" t="s">
        <v>5652</v>
      </c>
      <c r="K9" t="s">
        <v>5653</v>
      </c>
      <c r="L9" s="1">
        <v>0.28999999999999998</v>
      </c>
      <c r="M9" s="2">
        <v>3.0000000000000001E-12</v>
      </c>
      <c r="N9">
        <v>163</v>
      </c>
      <c r="O9" t="s">
        <v>7779</v>
      </c>
      <c r="P9">
        <v>22.242142540640902</v>
      </c>
      <c r="Q9">
        <v>4.4752238615403419</v>
      </c>
    </row>
    <row r="10" spans="1:17" x14ac:dyDescent="0.2">
      <c r="A10" t="s">
        <v>1031</v>
      </c>
      <c r="B10">
        <v>2.1</v>
      </c>
      <c r="C10" t="s">
        <v>10079</v>
      </c>
      <c r="D10" t="s">
        <v>1032</v>
      </c>
      <c r="E10" s="6" t="s">
        <v>1033</v>
      </c>
      <c r="F10" t="s">
        <v>1034</v>
      </c>
      <c r="H10">
        <v>831</v>
      </c>
      <c r="I10">
        <v>870</v>
      </c>
      <c r="J10" t="s">
        <v>5745</v>
      </c>
      <c r="K10" t="s">
        <v>5746</v>
      </c>
      <c r="L10" s="1">
        <v>0.9103</v>
      </c>
      <c r="M10" s="2">
        <v>1.0000000000000001E-122</v>
      </c>
      <c r="N10">
        <v>1112</v>
      </c>
      <c r="O10" t="s">
        <v>7813</v>
      </c>
      <c r="P10">
        <v>22.093325975467579</v>
      </c>
      <c r="Q10">
        <v>4.4655387162567326</v>
      </c>
    </row>
    <row r="11" spans="1:17" x14ac:dyDescent="0.2">
      <c r="A11" t="s">
        <v>964</v>
      </c>
      <c r="B11">
        <v>1.1000000000000001</v>
      </c>
      <c r="C11" t="s">
        <v>10080</v>
      </c>
      <c r="D11" t="s">
        <v>965</v>
      </c>
      <c r="E11" s="6" t="s">
        <v>966</v>
      </c>
      <c r="F11" t="s">
        <v>967</v>
      </c>
      <c r="H11">
        <v>573</v>
      </c>
      <c r="I11">
        <v>575</v>
      </c>
      <c r="J11" t="s">
        <v>5700</v>
      </c>
      <c r="K11" t="s">
        <v>5700</v>
      </c>
      <c r="L11" s="1">
        <v>0.92520000000000002</v>
      </c>
      <c r="M11" s="2">
        <v>1.0000000000000001E-133</v>
      </c>
      <c r="N11">
        <v>1208</v>
      </c>
      <c r="O11" t="s">
        <v>7798</v>
      </c>
      <c r="P11">
        <v>18.883693524391425</v>
      </c>
      <c r="Q11">
        <v>4.2390690687061197</v>
      </c>
    </row>
    <row r="12" spans="1:17" x14ac:dyDescent="0.2">
      <c r="A12" t="s">
        <v>388</v>
      </c>
      <c r="B12">
        <v>1.6</v>
      </c>
      <c r="C12" t="s">
        <v>10081</v>
      </c>
      <c r="D12" t="s">
        <v>394</v>
      </c>
      <c r="E12" s="6" t="s">
        <v>395</v>
      </c>
      <c r="F12" t="s">
        <v>396</v>
      </c>
      <c r="H12">
        <v>617</v>
      </c>
      <c r="I12">
        <v>598</v>
      </c>
      <c r="J12" t="s">
        <v>5315</v>
      </c>
      <c r="K12" t="s">
        <v>5316</v>
      </c>
      <c r="L12" s="1">
        <v>0.61199999999999999</v>
      </c>
      <c r="M12" s="2">
        <v>8.9999999999999995E-51</v>
      </c>
      <c r="N12">
        <v>498</v>
      </c>
      <c r="O12" t="s">
        <v>7758</v>
      </c>
      <c r="P12">
        <v>18.214017760756334</v>
      </c>
      <c r="Q12">
        <v>4.1869772909071301</v>
      </c>
    </row>
    <row r="13" spans="1:17" x14ac:dyDescent="0.2">
      <c r="A13" t="s">
        <v>102</v>
      </c>
      <c r="B13">
        <v>31.2</v>
      </c>
      <c r="C13" t="s">
        <v>10082</v>
      </c>
      <c r="D13" t="s">
        <v>5062</v>
      </c>
      <c r="E13" s="6" t="s">
        <v>5063</v>
      </c>
      <c r="F13" t="s">
        <v>5064</v>
      </c>
      <c r="G13">
        <v>10</v>
      </c>
      <c r="H13">
        <v>342</v>
      </c>
      <c r="I13">
        <v>445</v>
      </c>
      <c r="J13" t="s">
        <v>5065</v>
      </c>
      <c r="K13" t="s">
        <v>5066</v>
      </c>
      <c r="L13" s="1">
        <v>0.61799999999999999</v>
      </c>
      <c r="M13" s="2">
        <v>1.9999999999999999E-7</v>
      </c>
      <c r="N13">
        <v>122</v>
      </c>
      <c r="O13" t="s">
        <v>7714</v>
      </c>
      <c r="P13">
        <v>17.633293590023921</v>
      </c>
      <c r="Q13">
        <v>4.1402300648491739</v>
      </c>
    </row>
    <row r="14" spans="1:17" x14ac:dyDescent="0.2">
      <c r="A14" t="s">
        <v>976</v>
      </c>
      <c r="B14">
        <v>1.1000000000000001</v>
      </c>
      <c r="C14" t="s">
        <v>10083</v>
      </c>
      <c r="D14" t="s">
        <v>977</v>
      </c>
      <c r="E14" s="6" t="s">
        <v>978</v>
      </c>
      <c r="F14" t="s">
        <v>979</v>
      </c>
      <c r="G14">
        <v>1</v>
      </c>
      <c r="H14">
        <v>555</v>
      </c>
      <c r="I14">
        <v>677</v>
      </c>
      <c r="J14" t="s">
        <v>5701</v>
      </c>
      <c r="K14" t="s">
        <v>2947</v>
      </c>
      <c r="L14" s="1">
        <v>0.7208</v>
      </c>
      <c r="M14" s="2">
        <v>9.9999999999999994E-68</v>
      </c>
      <c r="N14">
        <v>643</v>
      </c>
      <c r="O14" t="s">
        <v>7800</v>
      </c>
      <c r="P14">
        <v>17.187102657601304</v>
      </c>
      <c r="Q14">
        <v>4.1032544556536577</v>
      </c>
    </row>
    <row r="15" spans="1:17" x14ac:dyDescent="0.2">
      <c r="A15" t="s">
        <v>941</v>
      </c>
      <c r="B15">
        <v>1.1000000000000001</v>
      </c>
      <c r="C15" t="s">
        <v>10084</v>
      </c>
      <c r="D15" t="s">
        <v>942</v>
      </c>
      <c r="E15" s="6" t="s">
        <v>943</v>
      </c>
      <c r="F15" t="s">
        <v>944</v>
      </c>
      <c r="H15">
        <v>465</v>
      </c>
      <c r="I15">
        <v>587</v>
      </c>
      <c r="J15" t="s">
        <v>5691</v>
      </c>
      <c r="K15" t="s">
        <v>5692</v>
      </c>
      <c r="L15" s="1">
        <v>0.69169999999999998</v>
      </c>
      <c r="M15" s="2">
        <v>2.9999999999999998E-18</v>
      </c>
      <c r="N15">
        <v>216</v>
      </c>
      <c r="O15" s="5" t="s">
        <v>7855</v>
      </c>
      <c r="P15">
        <v>15.497807786001653</v>
      </c>
      <c r="Q15">
        <v>3.9539922510358982</v>
      </c>
    </row>
    <row r="16" spans="1:17" x14ac:dyDescent="0.2">
      <c r="A16" t="s">
        <v>5639</v>
      </c>
      <c r="B16">
        <v>1.1000000000000001</v>
      </c>
      <c r="C16" t="s">
        <v>10085</v>
      </c>
      <c r="D16" t="s">
        <v>5640</v>
      </c>
      <c r="E16" s="6" t="s">
        <v>5641</v>
      </c>
      <c r="F16" t="s">
        <v>5642</v>
      </c>
      <c r="G16">
        <v>4</v>
      </c>
      <c r="H16">
        <v>407</v>
      </c>
      <c r="I16">
        <v>510</v>
      </c>
      <c r="J16" t="s">
        <v>5643</v>
      </c>
      <c r="K16" t="s">
        <v>5644</v>
      </c>
      <c r="L16" s="1">
        <v>0.69610000000000005</v>
      </c>
      <c r="M16" s="2">
        <v>9E-68</v>
      </c>
      <c r="N16">
        <v>643</v>
      </c>
      <c r="O16" t="s">
        <v>7778</v>
      </c>
      <c r="P16">
        <v>14.461651146551208</v>
      </c>
      <c r="Q16">
        <v>3.8541603750428437</v>
      </c>
    </row>
    <row r="17" spans="1:17" x14ac:dyDescent="0.2">
      <c r="A17" t="s">
        <v>706</v>
      </c>
      <c r="B17">
        <v>2.1</v>
      </c>
      <c r="C17" t="s">
        <v>10086</v>
      </c>
      <c r="D17" t="s">
        <v>2839</v>
      </c>
      <c r="E17" s="6" t="s">
        <v>2840</v>
      </c>
      <c r="F17" t="s">
        <v>2841</v>
      </c>
      <c r="G17">
        <v>10</v>
      </c>
      <c r="H17">
        <v>438</v>
      </c>
      <c r="I17">
        <v>431</v>
      </c>
      <c r="J17" t="s">
        <v>2842</v>
      </c>
      <c r="K17" t="s">
        <v>4705</v>
      </c>
      <c r="L17" s="1">
        <v>0.99770000000000003</v>
      </c>
      <c r="M17" s="2">
        <v>9.9999999999999999E-110</v>
      </c>
      <c r="N17">
        <v>1003</v>
      </c>
      <c r="O17" t="s">
        <v>7762</v>
      </c>
      <c r="P17">
        <v>13.8095642024065</v>
      </c>
      <c r="Q17">
        <v>3.7875958871156659</v>
      </c>
    </row>
    <row r="18" spans="1:17" x14ac:dyDescent="0.2">
      <c r="A18" t="s">
        <v>90</v>
      </c>
      <c r="B18">
        <v>1.1000000000000001</v>
      </c>
      <c r="C18" t="s">
        <v>10087</v>
      </c>
      <c r="D18" t="s">
        <v>91</v>
      </c>
      <c r="E18" s="6" t="s">
        <v>92</v>
      </c>
      <c r="F18" t="s">
        <v>93</v>
      </c>
      <c r="H18">
        <v>230</v>
      </c>
      <c r="I18">
        <v>234</v>
      </c>
      <c r="J18" t="s">
        <v>1788</v>
      </c>
      <c r="K18" t="s">
        <v>1788</v>
      </c>
      <c r="L18" s="1">
        <v>0.9829</v>
      </c>
      <c r="M18" s="2">
        <v>1E-56</v>
      </c>
      <c r="N18">
        <v>544</v>
      </c>
      <c r="O18" t="s">
        <v>7706</v>
      </c>
      <c r="P18">
        <v>13.6335236182821</v>
      </c>
      <c r="Q18">
        <v>3.7690865733652221</v>
      </c>
    </row>
    <row r="19" spans="1:17" x14ac:dyDescent="0.2">
      <c r="A19" t="s">
        <v>5214</v>
      </c>
      <c r="B19">
        <v>1.3</v>
      </c>
      <c r="C19" t="s">
        <v>10088</v>
      </c>
      <c r="D19" t="s">
        <v>5215</v>
      </c>
      <c r="E19" s="6" t="s">
        <v>5216</v>
      </c>
      <c r="F19" t="s">
        <v>5217</v>
      </c>
      <c r="G19">
        <v>11</v>
      </c>
      <c r="H19">
        <v>422</v>
      </c>
      <c r="I19">
        <v>397</v>
      </c>
      <c r="J19" t="s">
        <v>4889</v>
      </c>
      <c r="K19" t="s">
        <v>1384</v>
      </c>
      <c r="L19" s="1">
        <v>1</v>
      </c>
      <c r="M19" s="2">
        <v>3.0000000000000001E-73</v>
      </c>
      <c r="N19">
        <v>690</v>
      </c>
      <c r="O19" t="s">
        <v>7732</v>
      </c>
      <c r="P19">
        <v>11.90094738342248</v>
      </c>
      <c r="Q19">
        <v>3.5730045197619278</v>
      </c>
    </row>
    <row r="20" spans="1:17" x14ac:dyDescent="0.2">
      <c r="A20" t="s">
        <v>743</v>
      </c>
      <c r="B20">
        <v>14.1</v>
      </c>
      <c r="C20" t="s">
        <v>10089</v>
      </c>
      <c r="D20" t="s">
        <v>1983</v>
      </c>
      <c r="E20" s="6" t="s">
        <v>1984</v>
      </c>
      <c r="F20" t="s">
        <v>1985</v>
      </c>
      <c r="H20">
        <v>180</v>
      </c>
      <c r="I20">
        <v>654</v>
      </c>
      <c r="J20" t="s">
        <v>5600</v>
      </c>
      <c r="K20" t="s">
        <v>2423</v>
      </c>
      <c r="L20" s="1">
        <v>0.25230000000000002</v>
      </c>
      <c r="M20" s="2">
        <v>1E-35</v>
      </c>
      <c r="N20">
        <v>362</v>
      </c>
      <c r="O20" t="s">
        <v>7764</v>
      </c>
      <c r="P20">
        <v>11.869710232813221</v>
      </c>
      <c r="Q20">
        <v>3.5692128107613628</v>
      </c>
    </row>
    <row r="21" spans="1:17" x14ac:dyDescent="0.2">
      <c r="A21" t="s">
        <v>2076</v>
      </c>
      <c r="B21">
        <v>2.6</v>
      </c>
      <c r="C21" t="s">
        <v>10090</v>
      </c>
      <c r="D21" t="s">
        <v>2107</v>
      </c>
      <c r="E21" s="6" t="s">
        <v>2108</v>
      </c>
      <c r="F21" t="s">
        <v>2109</v>
      </c>
      <c r="G21">
        <v>9</v>
      </c>
      <c r="H21">
        <v>482</v>
      </c>
      <c r="I21">
        <v>644</v>
      </c>
      <c r="J21" t="s">
        <v>5664</v>
      </c>
      <c r="K21" t="s">
        <v>5665</v>
      </c>
      <c r="L21" s="1">
        <v>0.68010000000000004</v>
      </c>
      <c r="M21" s="2">
        <v>3.0000000000000002E-76</v>
      </c>
      <c r="N21">
        <v>717</v>
      </c>
      <c r="O21" t="s">
        <v>7783</v>
      </c>
      <c r="P21">
        <v>10.949829074066797</v>
      </c>
      <c r="Q21">
        <v>3.4528364445383923</v>
      </c>
    </row>
    <row r="22" spans="1:17" x14ac:dyDescent="0.2">
      <c r="A22" t="s">
        <v>907</v>
      </c>
      <c r="B22">
        <v>1.1000000000000001</v>
      </c>
      <c r="C22" t="s">
        <v>10091</v>
      </c>
      <c r="D22" t="s">
        <v>3544</v>
      </c>
      <c r="E22" s="6" t="s">
        <v>3545</v>
      </c>
      <c r="F22" t="s">
        <v>3546</v>
      </c>
      <c r="H22">
        <v>88</v>
      </c>
      <c r="I22">
        <v>376</v>
      </c>
      <c r="J22" t="s">
        <v>5670</v>
      </c>
      <c r="K22" t="s">
        <v>5671</v>
      </c>
      <c r="L22" s="1">
        <v>0.21809999999999999</v>
      </c>
      <c r="M22" s="2">
        <v>1.9999999999999999E-11</v>
      </c>
      <c r="N22">
        <v>149</v>
      </c>
      <c r="O22" t="s">
        <v>7784</v>
      </c>
      <c r="P22">
        <v>10.631584470542277</v>
      </c>
      <c r="Q22">
        <v>3.4102847187973961</v>
      </c>
    </row>
    <row r="23" spans="1:17" x14ac:dyDescent="0.2">
      <c r="A23" t="s">
        <v>1385</v>
      </c>
      <c r="B23">
        <v>3.1</v>
      </c>
      <c r="C23" t="s">
        <v>10092</v>
      </c>
      <c r="D23" t="s">
        <v>5219</v>
      </c>
      <c r="E23" s="6" t="s">
        <v>5220</v>
      </c>
      <c r="F23" t="s">
        <v>5221</v>
      </c>
      <c r="G23">
        <v>12</v>
      </c>
      <c r="H23">
        <v>473</v>
      </c>
      <c r="I23">
        <v>569</v>
      </c>
      <c r="J23" t="s">
        <v>5222</v>
      </c>
      <c r="K23" t="s">
        <v>5223</v>
      </c>
      <c r="L23" s="1">
        <v>0.80669999999999997</v>
      </c>
      <c r="M23" s="2">
        <v>1E-100</v>
      </c>
      <c r="N23">
        <v>923</v>
      </c>
      <c r="O23" t="s">
        <v>7863</v>
      </c>
      <c r="P23">
        <v>10.325936075846885</v>
      </c>
      <c r="Q23">
        <v>3.3682006669212612</v>
      </c>
    </row>
    <row r="24" spans="1:17" x14ac:dyDescent="0.2">
      <c r="A24" t="s">
        <v>102</v>
      </c>
      <c r="B24">
        <v>6.4</v>
      </c>
      <c r="C24" t="s">
        <v>10093</v>
      </c>
      <c r="D24" t="s">
        <v>5029</v>
      </c>
      <c r="E24" s="6" t="s">
        <v>5030</v>
      </c>
      <c r="F24" t="s">
        <v>5031</v>
      </c>
      <c r="G24">
        <v>12</v>
      </c>
      <c r="H24">
        <v>411</v>
      </c>
      <c r="I24">
        <v>500</v>
      </c>
      <c r="J24" t="s">
        <v>5032</v>
      </c>
      <c r="K24" t="s">
        <v>5033</v>
      </c>
      <c r="L24" s="1">
        <v>0.20200000000000001</v>
      </c>
      <c r="M24" s="2">
        <v>3.0000000000000001E-5</v>
      </c>
      <c r="N24">
        <v>103</v>
      </c>
      <c r="O24" t="s">
        <v>7714</v>
      </c>
      <c r="P24">
        <v>9.3847530004786819</v>
      </c>
      <c r="Q24">
        <v>3.2303187749257471</v>
      </c>
    </row>
    <row r="25" spans="1:17" x14ac:dyDescent="0.2">
      <c r="A25" t="s">
        <v>798</v>
      </c>
      <c r="B25">
        <v>1.2</v>
      </c>
      <c r="C25" t="s">
        <v>10094</v>
      </c>
      <c r="D25" t="s">
        <v>804</v>
      </c>
      <c r="E25" s="6" t="s">
        <v>805</v>
      </c>
      <c r="F25" t="s">
        <v>806</v>
      </c>
      <c r="H25">
        <v>691</v>
      </c>
      <c r="I25">
        <v>835</v>
      </c>
      <c r="J25" t="s">
        <v>5619</v>
      </c>
      <c r="K25" t="s">
        <v>5620</v>
      </c>
      <c r="L25" s="1">
        <v>0.25869999999999999</v>
      </c>
      <c r="M25" s="2">
        <v>3.9999999999999999E-45</v>
      </c>
      <c r="N25">
        <v>449</v>
      </c>
      <c r="O25" t="s">
        <v>7772</v>
      </c>
      <c r="P25">
        <v>8.8029435421743063</v>
      </c>
      <c r="Q25">
        <v>3.1379860150704268</v>
      </c>
    </row>
    <row r="26" spans="1:17" x14ac:dyDescent="0.2">
      <c r="A26" t="s">
        <v>388</v>
      </c>
      <c r="B26">
        <v>3.3</v>
      </c>
      <c r="C26" t="s">
        <v>10095</v>
      </c>
      <c r="D26" t="s">
        <v>3235</v>
      </c>
      <c r="E26" s="6" t="s">
        <v>1536</v>
      </c>
      <c r="F26" t="s">
        <v>3236</v>
      </c>
      <c r="H26">
        <v>284</v>
      </c>
      <c r="I26">
        <v>243</v>
      </c>
      <c r="J26" t="s">
        <v>5336</v>
      </c>
      <c r="K26" t="s">
        <v>5337</v>
      </c>
      <c r="L26" s="1">
        <v>0.89710000000000001</v>
      </c>
      <c r="M26" s="2">
        <v>9.9999999999999995E-21</v>
      </c>
      <c r="N26">
        <v>234</v>
      </c>
      <c r="O26" t="s">
        <v>7758</v>
      </c>
      <c r="P26">
        <v>8.6858416529020488</v>
      </c>
      <c r="Q26">
        <v>3.1186656520025715</v>
      </c>
    </row>
    <row r="27" spans="1:17" x14ac:dyDescent="0.2">
      <c r="A27" t="s">
        <v>664</v>
      </c>
      <c r="B27">
        <v>1.1000000000000001</v>
      </c>
      <c r="C27" t="s">
        <v>10096</v>
      </c>
      <c r="D27" t="s">
        <v>4103</v>
      </c>
      <c r="E27" s="6" t="s">
        <v>666</v>
      </c>
      <c r="F27" t="s">
        <v>4104</v>
      </c>
      <c r="H27">
        <v>180</v>
      </c>
      <c r="I27">
        <v>177</v>
      </c>
      <c r="J27" t="s">
        <v>5542</v>
      </c>
      <c r="K27" t="s">
        <v>4781</v>
      </c>
      <c r="L27" s="1">
        <v>0.96609999999999996</v>
      </c>
      <c r="M27" s="2">
        <v>2.0000000000000002E-15</v>
      </c>
      <c r="N27">
        <v>187</v>
      </c>
      <c r="O27" t="s">
        <v>7759</v>
      </c>
      <c r="P27">
        <v>8.5108628087182403</v>
      </c>
      <c r="Q27">
        <v>3.0893053959254773</v>
      </c>
    </row>
    <row r="28" spans="1:17" x14ac:dyDescent="0.2">
      <c r="A28" t="s">
        <v>5762</v>
      </c>
      <c r="B28">
        <v>2.2000000000000002</v>
      </c>
      <c r="C28" t="s">
        <v>10097</v>
      </c>
      <c r="D28" t="s">
        <v>5763</v>
      </c>
      <c r="E28" s="6" t="s">
        <v>5764</v>
      </c>
      <c r="F28" t="s">
        <v>5765</v>
      </c>
      <c r="G28">
        <v>7</v>
      </c>
      <c r="H28">
        <v>231</v>
      </c>
      <c r="I28">
        <v>234</v>
      </c>
      <c r="J28" t="s">
        <v>5766</v>
      </c>
      <c r="K28" t="s">
        <v>5767</v>
      </c>
      <c r="L28" s="1">
        <v>0.99150000000000005</v>
      </c>
      <c r="M28" s="2">
        <v>1E-22</v>
      </c>
      <c r="N28">
        <v>250</v>
      </c>
      <c r="O28" t="s">
        <v>7824</v>
      </c>
      <c r="P28">
        <v>7.5044265899511178</v>
      </c>
      <c r="Q28">
        <v>2.9077418403418669</v>
      </c>
    </row>
    <row r="29" spans="1:17" x14ac:dyDescent="0.2">
      <c r="A29" t="s">
        <v>123</v>
      </c>
      <c r="B29">
        <v>6.2</v>
      </c>
      <c r="C29" t="s">
        <v>10098</v>
      </c>
      <c r="D29" t="s">
        <v>2472</v>
      </c>
      <c r="E29" s="6" t="s">
        <v>2473</v>
      </c>
      <c r="F29" t="s">
        <v>2474</v>
      </c>
      <c r="G29">
        <v>14</v>
      </c>
      <c r="H29">
        <v>469</v>
      </c>
      <c r="I29">
        <v>541</v>
      </c>
      <c r="J29" t="s">
        <v>5095</v>
      </c>
      <c r="K29" t="s">
        <v>5096</v>
      </c>
      <c r="L29" s="1">
        <v>0.4214</v>
      </c>
      <c r="M29" s="2">
        <v>5.0000000000000004E-44</v>
      </c>
      <c r="N29">
        <v>438</v>
      </c>
      <c r="O29" t="s">
        <v>7715</v>
      </c>
      <c r="P29">
        <v>7.0412955869311862</v>
      </c>
      <c r="Q29">
        <v>2.8158409068272099</v>
      </c>
    </row>
    <row r="30" spans="1:17" x14ac:dyDescent="0.2">
      <c r="A30" t="s">
        <v>388</v>
      </c>
      <c r="B30">
        <v>3.9</v>
      </c>
      <c r="C30" t="s">
        <v>10099</v>
      </c>
      <c r="D30" t="s">
        <v>5339</v>
      </c>
      <c r="E30" s="6" t="s">
        <v>1546</v>
      </c>
      <c r="F30" t="s">
        <v>5340</v>
      </c>
      <c r="H30">
        <v>276</v>
      </c>
      <c r="I30">
        <v>295</v>
      </c>
      <c r="J30" t="s">
        <v>5341</v>
      </c>
      <c r="K30" t="s">
        <v>5342</v>
      </c>
      <c r="L30" s="1">
        <v>0.90510000000000002</v>
      </c>
      <c r="M30" s="2">
        <v>9.0000000000000003E-27</v>
      </c>
      <c r="N30">
        <v>287</v>
      </c>
      <c r="O30" t="s">
        <v>7758</v>
      </c>
      <c r="P30">
        <v>7.0378863344794578</v>
      </c>
      <c r="Q30">
        <v>2.8151422140013289</v>
      </c>
    </row>
    <row r="31" spans="1:17" x14ac:dyDescent="0.2">
      <c r="A31" t="s">
        <v>706</v>
      </c>
      <c r="B31">
        <v>2.2000000000000002</v>
      </c>
      <c r="C31" t="s">
        <v>10100</v>
      </c>
      <c r="D31" t="s">
        <v>2843</v>
      </c>
      <c r="E31" s="6" t="s">
        <v>713</v>
      </c>
      <c r="F31" t="s">
        <v>2844</v>
      </c>
      <c r="H31">
        <v>788</v>
      </c>
      <c r="I31">
        <v>949</v>
      </c>
      <c r="J31" t="s">
        <v>5591</v>
      </c>
      <c r="K31" t="s">
        <v>5592</v>
      </c>
      <c r="L31" s="1">
        <v>0.85140000000000005</v>
      </c>
      <c r="M31">
        <v>0</v>
      </c>
      <c r="N31">
        <v>1969</v>
      </c>
      <c r="O31" t="s">
        <v>7762</v>
      </c>
      <c r="P31">
        <v>6.7503187653443089</v>
      </c>
      <c r="Q31">
        <v>2.7549556311002026</v>
      </c>
    </row>
    <row r="32" spans="1:17" x14ac:dyDescent="0.2">
      <c r="A32" t="s">
        <v>102</v>
      </c>
      <c r="B32">
        <v>1.42</v>
      </c>
      <c r="C32" t="s">
        <v>10101</v>
      </c>
      <c r="D32" t="s">
        <v>4946</v>
      </c>
      <c r="E32" s="6" t="s">
        <v>4947</v>
      </c>
      <c r="F32" t="s">
        <v>4948</v>
      </c>
      <c r="G32">
        <v>12</v>
      </c>
      <c r="H32">
        <v>465</v>
      </c>
      <c r="I32">
        <v>517</v>
      </c>
      <c r="J32" t="s">
        <v>4949</v>
      </c>
      <c r="K32" t="s">
        <v>4950</v>
      </c>
      <c r="L32" s="1">
        <v>0.82210000000000005</v>
      </c>
      <c r="M32" s="2">
        <v>1E-141</v>
      </c>
      <c r="N32">
        <v>1275</v>
      </c>
      <c r="O32" t="s">
        <v>7714</v>
      </c>
      <c r="P32">
        <v>6.7035485498336911</v>
      </c>
      <c r="Q32">
        <v>2.7449249940780316</v>
      </c>
    </row>
    <row r="33" spans="1:17" x14ac:dyDescent="0.2">
      <c r="A33" t="s">
        <v>832</v>
      </c>
      <c r="B33">
        <v>1.2</v>
      </c>
      <c r="C33" t="s">
        <v>10102</v>
      </c>
      <c r="D33" t="s">
        <v>5629</v>
      </c>
      <c r="E33" s="6" t="s">
        <v>4761</v>
      </c>
      <c r="F33" t="s">
        <v>5630</v>
      </c>
      <c r="H33">
        <v>256</v>
      </c>
      <c r="I33">
        <v>509</v>
      </c>
      <c r="J33" t="s">
        <v>5631</v>
      </c>
      <c r="K33" t="s">
        <v>5632</v>
      </c>
      <c r="L33" s="1">
        <v>0.26519999999999999</v>
      </c>
      <c r="M33" s="2">
        <v>3.0000000000000001E-5</v>
      </c>
      <c r="N33">
        <v>102</v>
      </c>
      <c r="O33" t="s">
        <v>7776</v>
      </c>
      <c r="P33">
        <v>6.6530585978848027</v>
      </c>
      <c r="Q33">
        <v>2.7340177405448678</v>
      </c>
    </row>
    <row r="34" spans="1:17" x14ac:dyDescent="0.2">
      <c r="A34" t="s">
        <v>388</v>
      </c>
      <c r="B34">
        <v>3.1</v>
      </c>
      <c r="C34" t="s">
        <v>10103</v>
      </c>
      <c r="D34" t="s">
        <v>5343</v>
      </c>
      <c r="E34" s="6" t="s">
        <v>1551</v>
      </c>
      <c r="F34" t="s">
        <v>5344</v>
      </c>
      <c r="G34">
        <v>3</v>
      </c>
      <c r="H34">
        <v>242</v>
      </c>
      <c r="I34">
        <v>222</v>
      </c>
      <c r="J34" t="s">
        <v>2266</v>
      </c>
      <c r="K34" t="s">
        <v>5345</v>
      </c>
      <c r="L34" s="1">
        <v>0.94589999999999996</v>
      </c>
      <c r="M34" s="2">
        <v>2.0000000000000002E-31</v>
      </c>
      <c r="N34">
        <v>326</v>
      </c>
      <c r="O34" t="s">
        <v>7758</v>
      </c>
      <c r="P34">
        <v>6.5274308815829398</v>
      </c>
      <c r="Q34">
        <v>2.7065152760424493</v>
      </c>
    </row>
    <row r="35" spans="1:17" x14ac:dyDescent="0.2">
      <c r="A35" t="s">
        <v>2960</v>
      </c>
      <c r="B35">
        <v>1.1000000000000001</v>
      </c>
      <c r="C35" t="s">
        <v>10104</v>
      </c>
      <c r="D35" t="s">
        <v>2961</v>
      </c>
      <c r="E35" s="6" t="s">
        <v>2962</v>
      </c>
      <c r="F35" t="s">
        <v>2963</v>
      </c>
      <c r="G35">
        <v>1</v>
      </c>
      <c r="H35">
        <v>504</v>
      </c>
      <c r="I35">
        <v>636</v>
      </c>
      <c r="J35" t="s">
        <v>5721</v>
      </c>
      <c r="K35" t="s">
        <v>5722</v>
      </c>
      <c r="L35" s="1">
        <v>0.32229999999999998</v>
      </c>
      <c r="M35" s="2">
        <v>1E-8</v>
      </c>
      <c r="N35">
        <v>134</v>
      </c>
      <c r="O35" t="s">
        <v>7806</v>
      </c>
      <c r="P35">
        <v>6.2314388004301273</v>
      </c>
      <c r="Q35">
        <v>2.6395653110162152</v>
      </c>
    </row>
    <row r="36" spans="1:17" x14ac:dyDescent="0.2">
      <c r="A36" t="s">
        <v>102</v>
      </c>
      <c r="B36">
        <v>1.41</v>
      </c>
      <c r="C36" t="s">
        <v>10105</v>
      </c>
      <c r="D36" t="s">
        <v>2398</v>
      </c>
      <c r="E36" s="6" t="s">
        <v>2399</v>
      </c>
      <c r="F36" t="s">
        <v>2400</v>
      </c>
      <c r="G36">
        <v>12</v>
      </c>
      <c r="H36">
        <v>460</v>
      </c>
      <c r="I36">
        <v>457</v>
      </c>
      <c r="J36" t="s">
        <v>4944</v>
      </c>
      <c r="K36" t="s">
        <v>4945</v>
      </c>
      <c r="L36" s="1">
        <v>0.99780000000000002</v>
      </c>
      <c r="M36" s="2">
        <v>1E-161</v>
      </c>
      <c r="N36">
        <v>1450</v>
      </c>
      <c r="O36" t="s">
        <v>7714</v>
      </c>
      <c r="P36">
        <v>5.8705636533385084</v>
      </c>
      <c r="Q36">
        <v>2.5534990281797696</v>
      </c>
    </row>
    <row r="37" spans="1:17" x14ac:dyDescent="0.2">
      <c r="A37" t="s">
        <v>815</v>
      </c>
      <c r="B37">
        <v>1.1000000000000001</v>
      </c>
      <c r="C37" t="s">
        <v>10106</v>
      </c>
      <c r="D37" t="s">
        <v>816</v>
      </c>
      <c r="E37" s="6" t="s">
        <v>817</v>
      </c>
      <c r="F37" t="s">
        <v>818</v>
      </c>
      <c r="H37">
        <v>502</v>
      </c>
      <c r="I37">
        <v>411</v>
      </c>
      <c r="J37" t="s">
        <v>5623</v>
      </c>
      <c r="K37" t="s">
        <v>5624</v>
      </c>
      <c r="L37" s="1">
        <v>0.86370000000000002</v>
      </c>
      <c r="M37" s="2">
        <v>1E-79</v>
      </c>
      <c r="N37">
        <v>746</v>
      </c>
      <c r="O37" t="s">
        <v>7774</v>
      </c>
      <c r="P37">
        <v>5.7335986650338286</v>
      </c>
      <c r="Q37">
        <v>2.5194409237222732</v>
      </c>
    </row>
    <row r="38" spans="1:17" x14ac:dyDescent="0.2">
      <c r="A38" t="s">
        <v>743</v>
      </c>
      <c r="B38">
        <v>7.1</v>
      </c>
      <c r="C38" t="s">
        <v>10107</v>
      </c>
      <c r="D38" t="s">
        <v>3469</v>
      </c>
      <c r="E38" s="6" t="s">
        <v>750</v>
      </c>
      <c r="F38" t="s">
        <v>3470</v>
      </c>
      <c r="H38">
        <v>704</v>
      </c>
      <c r="I38">
        <v>700</v>
      </c>
      <c r="J38" t="s">
        <v>5595</v>
      </c>
      <c r="K38" t="s">
        <v>5596</v>
      </c>
      <c r="L38" s="1">
        <v>0.76139999999999997</v>
      </c>
      <c r="M38" s="2">
        <v>9.9999999999999995E-21</v>
      </c>
      <c r="N38">
        <v>239</v>
      </c>
      <c r="O38" t="s">
        <v>7764</v>
      </c>
      <c r="P38">
        <v>5.4058219376598364</v>
      </c>
      <c r="Q38">
        <v>2.434513991730928</v>
      </c>
    </row>
    <row r="39" spans="1:17" x14ac:dyDescent="0.2">
      <c r="A39" t="s">
        <v>388</v>
      </c>
      <c r="B39">
        <v>24.3</v>
      </c>
      <c r="C39" t="s">
        <v>10108</v>
      </c>
      <c r="D39" t="s">
        <v>2739</v>
      </c>
      <c r="E39" s="6" t="s">
        <v>2740</v>
      </c>
      <c r="F39" t="s">
        <v>2741</v>
      </c>
      <c r="H39">
        <v>359</v>
      </c>
      <c r="I39">
        <v>354</v>
      </c>
      <c r="J39" t="s">
        <v>5428</v>
      </c>
      <c r="K39" t="s">
        <v>5429</v>
      </c>
      <c r="L39" s="1">
        <v>1</v>
      </c>
      <c r="M39" s="2">
        <v>6.0000000000000001E-99</v>
      </c>
      <c r="N39">
        <v>911</v>
      </c>
      <c r="O39" t="s">
        <v>7758</v>
      </c>
      <c r="P39">
        <v>5.3493092102728479</v>
      </c>
      <c r="Q39">
        <v>2.4193525993157636</v>
      </c>
    </row>
    <row r="40" spans="1:17" x14ac:dyDescent="0.2">
      <c r="A40" t="s">
        <v>388</v>
      </c>
      <c r="B40">
        <v>32.1</v>
      </c>
      <c r="C40" t="s">
        <v>10109</v>
      </c>
      <c r="D40" t="s">
        <v>1764</v>
      </c>
      <c r="E40" s="6" t="s">
        <v>1765</v>
      </c>
      <c r="F40" t="s">
        <v>1766</v>
      </c>
      <c r="G40">
        <v>5</v>
      </c>
      <c r="H40">
        <v>214</v>
      </c>
      <c r="I40">
        <v>283</v>
      </c>
      <c r="J40" t="s">
        <v>5444</v>
      </c>
      <c r="K40" t="s">
        <v>5445</v>
      </c>
      <c r="L40" s="1">
        <v>0.27210000000000001</v>
      </c>
      <c r="M40" s="2">
        <v>6.9999999999999997E-7</v>
      </c>
      <c r="N40">
        <v>114</v>
      </c>
      <c r="O40" t="s">
        <v>7758</v>
      </c>
      <c r="P40">
        <v>5.2911645449437961</v>
      </c>
      <c r="Q40">
        <v>2.4035852834574474</v>
      </c>
    </row>
    <row r="41" spans="1:17" x14ac:dyDescent="0.2">
      <c r="A41" t="s">
        <v>72</v>
      </c>
      <c r="B41">
        <v>1.4</v>
      </c>
      <c r="C41" t="s">
        <v>10110</v>
      </c>
      <c r="D41" t="s">
        <v>4927</v>
      </c>
      <c r="E41" s="6" t="s">
        <v>4928</v>
      </c>
      <c r="F41" t="s">
        <v>4929</v>
      </c>
      <c r="H41">
        <v>375</v>
      </c>
      <c r="I41">
        <v>476</v>
      </c>
      <c r="J41" t="s">
        <v>4930</v>
      </c>
      <c r="K41" t="s">
        <v>4931</v>
      </c>
      <c r="L41" s="1">
        <v>0.32350000000000001</v>
      </c>
      <c r="M41">
        <v>5.0000000000000001E-3</v>
      </c>
      <c r="N41">
        <v>84</v>
      </c>
      <c r="O41" t="s">
        <v>7701</v>
      </c>
      <c r="P41">
        <v>5.2243179569124356</v>
      </c>
      <c r="Q41">
        <v>2.3852427033356447</v>
      </c>
    </row>
    <row r="42" spans="1:17" x14ac:dyDescent="0.2">
      <c r="A42" t="s">
        <v>2388</v>
      </c>
      <c r="B42">
        <v>1.1000000000000001</v>
      </c>
      <c r="C42" t="s">
        <v>10111</v>
      </c>
      <c r="D42" t="s">
        <v>2389</v>
      </c>
      <c r="E42" s="6" t="s">
        <v>2390</v>
      </c>
      <c r="F42" t="s">
        <v>2391</v>
      </c>
      <c r="H42">
        <v>430</v>
      </c>
      <c r="I42">
        <v>744</v>
      </c>
      <c r="J42" t="s">
        <v>4943</v>
      </c>
      <c r="K42" t="s">
        <v>2393</v>
      </c>
      <c r="L42" s="1">
        <v>0.1384</v>
      </c>
      <c r="M42" s="2">
        <v>8.0000000000000007E-5</v>
      </c>
      <c r="N42">
        <v>100</v>
      </c>
      <c r="O42" t="s">
        <v>7712</v>
      </c>
      <c r="P42">
        <v>5.1671345932047332</v>
      </c>
      <c r="Q42">
        <v>2.3693644634840871</v>
      </c>
    </row>
    <row r="43" spans="1:17" x14ac:dyDescent="0.2">
      <c r="A43" t="s">
        <v>123</v>
      </c>
      <c r="B43">
        <v>2.2000000000000002</v>
      </c>
      <c r="C43" t="s">
        <v>10112</v>
      </c>
      <c r="D43" t="s">
        <v>2463</v>
      </c>
      <c r="E43" s="6" t="s">
        <v>2464</v>
      </c>
      <c r="F43" t="s">
        <v>2465</v>
      </c>
      <c r="G43">
        <v>12</v>
      </c>
      <c r="H43">
        <v>617</v>
      </c>
      <c r="I43">
        <v>641</v>
      </c>
      <c r="J43" t="s">
        <v>5085</v>
      </c>
      <c r="K43" t="s">
        <v>5086</v>
      </c>
      <c r="L43" s="1">
        <v>0.94540000000000002</v>
      </c>
      <c r="M43" s="2">
        <v>9.9999999999999997E-106</v>
      </c>
      <c r="N43">
        <v>972</v>
      </c>
      <c r="O43" t="s">
        <v>7715</v>
      </c>
      <c r="P43">
        <v>5.0789087986724395</v>
      </c>
      <c r="Q43">
        <v>2.3445185678936102</v>
      </c>
    </row>
    <row r="44" spans="1:17" x14ac:dyDescent="0.2">
      <c r="A44" t="s">
        <v>3672</v>
      </c>
      <c r="B44">
        <v>1.1000000000000001</v>
      </c>
      <c r="C44" t="s">
        <v>10113</v>
      </c>
      <c r="D44" t="s">
        <v>3673</v>
      </c>
      <c r="E44" s="6" t="s">
        <v>3674</v>
      </c>
      <c r="F44" t="s">
        <v>3675</v>
      </c>
      <c r="G44">
        <v>7</v>
      </c>
      <c r="H44">
        <v>217</v>
      </c>
      <c r="I44">
        <v>219</v>
      </c>
      <c r="J44" t="s">
        <v>3381</v>
      </c>
      <c r="K44" t="s">
        <v>551</v>
      </c>
      <c r="L44" s="1">
        <v>0.97719999999999996</v>
      </c>
      <c r="M44" s="2">
        <v>7.0000000000000004E-42</v>
      </c>
      <c r="N44">
        <v>416</v>
      </c>
      <c r="O44" t="s">
        <v>7828</v>
      </c>
      <c r="P44">
        <v>4.6857654950628929</v>
      </c>
      <c r="Q44">
        <v>2.228284754547722</v>
      </c>
    </row>
    <row r="45" spans="1:17" x14ac:dyDescent="0.2">
      <c r="A45" t="s">
        <v>1402</v>
      </c>
      <c r="B45">
        <v>3.5</v>
      </c>
      <c r="C45" t="s">
        <v>10114</v>
      </c>
      <c r="D45" t="s">
        <v>5235</v>
      </c>
      <c r="E45" s="6" t="s">
        <v>5236</v>
      </c>
      <c r="F45" t="s">
        <v>5237</v>
      </c>
      <c r="H45">
        <v>180</v>
      </c>
      <c r="I45">
        <v>184</v>
      </c>
      <c r="J45" t="s">
        <v>5238</v>
      </c>
      <c r="K45" t="s">
        <v>5239</v>
      </c>
      <c r="L45" s="1">
        <v>0.69020000000000004</v>
      </c>
      <c r="M45" s="2">
        <v>7.0000000000000001E-15</v>
      </c>
      <c r="N45">
        <v>182</v>
      </c>
      <c r="O45" t="s">
        <v>7738</v>
      </c>
      <c r="P45">
        <v>4.5761925654917173</v>
      </c>
      <c r="Q45">
        <v>2.1941477617829754</v>
      </c>
    </row>
    <row r="46" spans="1:17" x14ac:dyDescent="0.2">
      <c r="A46" t="s">
        <v>388</v>
      </c>
      <c r="B46">
        <v>3.8</v>
      </c>
      <c r="C46" t="s">
        <v>10115</v>
      </c>
      <c r="D46" t="s">
        <v>454</v>
      </c>
      <c r="E46" s="6" t="s">
        <v>455</v>
      </c>
      <c r="F46" t="s">
        <v>456</v>
      </c>
      <c r="H46">
        <v>246</v>
      </c>
      <c r="I46">
        <v>257</v>
      </c>
      <c r="J46" t="s">
        <v>5338</v>
      </c>
      <c r="K46" t="s">
        <v>458</v>
      </c>
      <c r="L46" s="1">
        <v>0.93</v>
      </c>
      <c r="M46" s="2">
        <v>4E-78</v>
      </c>
      <c r="N46">
        <v>729</v>
      </c>
      <c r="O46" t="s">
        <v>7758</v>
      </c>
      <c r="P46">
        <v>4.4794440639176694</v>
      </c>
      <c r="Q46">
        <v>2.1633196929977769</v>
      </c>
    </row>
    <row r="47" spans="1:17" x14ac:dyDescent="0.2">
      <c r="A47" t="s">
        <v>388</v>
      </c>
      <c r="B47">
        <v>5.19</v>
      </c>
      <c r="C47" t="s">
        <v>10116</v>
      </c>
      <c r="D47" t="s">
        <v>1590</v>
      </c>
      <c r="E47" s="6" t="s">
        <v>494</v>
      </c>
      <c r="F47" t="s">
        <v>495</v>
      </c>
      <c r="G47">
        <v>6</v>
      </c>
      <c r="H47">
        <v>306</v>
      </c>
      <c r="I47">
        <v>308</v>
      </c>
      <c r="J47" t="s">
        <v>5375</v>
      </c>
      <c r="K47" t="s">
        <v>1586</v>
      </c>
      <c r="L47" s="1">
        <v>0.98699999999999999</v>
      </c>
      <c r="M47" s="2">
        <v>4.9999999999999998E-81</v>
      </c>
      <c r="N47">
        <v>755</v>
      </c>
      <c r="O47" t="s">
        <v>7758</v>
      </c>
      <c r="P47">
        <v>4.3589117441679832</v>
      </c>
      <c r="Q47">
        <v>2.1239679934280491</v>
      </c>
    </row>
    <row r="48" spans="1:17" x14ac:dyDescent="0.2">
      <c r="A48" t="s">
        <v>1290</v>
      </c>
      <c r="B48">
        <v>1.1000000000000001</v>
      </c>
      <c r="C48" t="s">
        <v>10117</v>
      </c>
      <c r="D48" t="s">
        <v>5144</v>
      </c>
      <c r="E48" s="6" t="s">
        <v>5145</v>
      </c>
      <c r="F48" t="s">
        <v>5146</v>
      </c>
      <c r="G48">
        <v>12</v>
      </c>
      <c r="H48">
        <v>451</v>
      </c>
      <c r="I48">
        <v>448</v>
      </c>
      <c r="J48" t="s">
        <v>5147</v>
      </c>
      <c r="K48" t="s">
        <v>5148</v>
      </c>
      <c r="L48" s="1">
        <v>0.91520000000000001</v>
      </c>
      <c r="M48" s="2">
        <v>1.0000000000000001E-130</v>
      </c>
      <c r="N48">
        <v>1182</v>
      </c>
      <c r="O48" t="s">
        <v>7856</v>
      </c>
      <c r="P48">
        <v>4.1228501244243132</v>
      </c>
      <c r="Q48">
        <v>2.0436420167244274</v>
      </c>
    </row>
    <row r="49" spans="1:17" x14ac:dyDescent="0.2">
      <c r="A49" t="s">
        <v>706</v>
      </c>
      <c r="B49">
        <v>1.1000000000000001</v>
      </c>
      <c r="C49" t="s">
        <v>10118</v>
      </c>
      <c r="D49" t="s">
        <v>1954</v>
      </c>
      <c r="E49" s="6" t="s">
        <v>708</v>
      </c>
      <c r="F49" t="s">
        <v>1955</v>
      </c>
      <c r="H49">
        <v>497</v>
      </c>
      <c r="I49">
        <v>497</v>
      </c>
      <c r="J49" t="s">
        <v>5589</v>
      </c>
      <c r="K49" t="s">
        <v>5590</v>
      </c>
      <c r="L49" s="1">
        <v>0.58950000000000002</v>
      </c>
      <c r="M49" s="2">
        <v>2.9999999999999999E-69</v>
      </c>
      <c r="N49">
        <v>656</v>
      </c>
      <c r="O49" t="s">
        <v>7762</v>
      </c>
      <c r="P49">
        <v>3.8970296836615992</v>
      </c>
      <c r="Q49">
        <v>1.9623749205519303</v>
      </c>
    </row>
    <row r="50" spans="1:17" x14ac:dyDescent="0.2">
      <c r="A50" t="s">
        <v>1117</v>
      </c>
      <c r="B50">
        <v>1.3</v>
      </c>
      <c r="C50" t="s">
        <v>10119</v>
      </c>
      <c r="D50" t="s">
        <v>1118</v>
      </c>
      <c r="E50" s="6" t="s">
        <v>1119</v>
      </c>
      <c r="F50" t="s">
        <v>1120</v>
      </c>
      <c r="G50">
        <v>4</v>
      </c>
      <c r="H50">
        <v>693</v>
      </c>
      <c r="I50">
        <v>492</v>
      </c>
      <c r="J50" t="s">
        <v>4867</v>
      </c>
      <c r="K50" t="s">
        <v>5775</v>
      </c>
      <c r="L50" s="1">
        <v>0.60370000000000001</v>
      </c>
      <c r="M50" s="2">
        <v>3.9999999999999996E-21</v>
      </c>
      <c r="N50">
        <v>243</v>
      </c>
      <c r="O50" t="s">
        <v>7835</v>
      </c>
      <c r="P50">
        <v>3.8763855305581232</v>
      </c>
      <c r="Q50">
        <v>1.954712062849093</v>
      </c>
    </row>
    <row r="51" spans="1:17" x14ac:dyDescent="0.2">
      <c r="A51" t="s">
        <v>140</v>
      </c>
      <c r="B51">
        <v>7.1</v>
      </c>
      <c r="C51" t="s">
        <v>10120</v>
      </c>
      <c r="D51" t="s">
        <v>146</v>
      </c>
      <c r="E51" s="6" t="s">
        <v>147</v>
      </c>
      <c r="F51" t="s">
        <v>148</v>
      </c>
      <c r="G51">
        <v>6</v>
      </c>
      <c r="H51">
        <v>317</v>
      </c>
      <c r="I51">
        <v>300</v>
      </c>
      <c r="J51" t="s">
        <v>5128</v>
      </c>
      <c r="K51" t="s">
        <v>5129</v>
      </c>
      <c r="L51" s="1">
        <v>0.87329999999999997</v>
      </c>
      <c r="M51" s="2">
        <v>3.9999999999999998E-11</v>
      </c>
      <c r="N51">
        <v>153</v>
      </c>
      <c r="O51" t="s">
        <v>7717</v>
      </c>
      <c r="P51">
        <v>3.7701497232248298</v>
      </c>
      <c r="Q51">
        <v>1.9146218180999952</v>
      </c>
    </row>
    <row r="52" spans="1:17" x14ac:dyDescent="0.2">
      <c r="A52" t="s">
        <v>193</v>
      </c>
      <c r="B52">
        <v>3.2</v>
      </c>
      <c r="C52" t="s">
        <v>10121</v>
      </c>
      <c r="D52" t="s">
        <v>194</v>
      </c>
      <c r="E52" s="6" t="s">
        <v>195</v>
      </c>
      <c r="F52" t="s">
        <v>196</v>
      </c>
      <c r="G52">
        <v>5</v>
      </c>
      <c r="H52">
        <v>270</v>
      </c>
      <c r="I52">
        <v>261</v>
      </c>
      <c r="J52" t="s">
        <v>5149</v>
      </c>
      <c r="K52" t="s">
        <v>5150</v>
      </c>
      <c r="L52" s="1">
        <v>0.85819999999999996</v>
      </c>
      <c r="M52" s="2">
        <v>4.9999999999999999E-49</v>
      </c>
      <c r="N52">
        <v>479</v>
      </c>
      <c r="O52" t="s">
        <v>7721</v>
      </c>
      <c r="P52">
        <v>3.7682325963990997</v>
      </c>
      <c r="Q52">
        <v>1.9138880189089766</v>
      </c>
    </row>
    <row r="53" spans="1:17" x14ac:dyDescent="0.2">
      <c r="A53" t="s">
        <v>123</v>
      </c>
      <c r="B53">
        <v>2.1</v>
      </c>
      <c r="C53" t="s">
        <v>10122</v>
      </c>
      <c r="D53" t="s">
        <v>1239</v>
      </c>
      <c r="E53" s="6" t="s">
        <v>1240</v>
      </c>
      <c r="F53" t="s">
        <v>1241</v>
      </c>
      <c r="G53">
        <v>12</v>
      </c>
      <c r="H53">
        <v>655</v>
      </c>
      <c r="I53">
        <v>634</v>
      </c>
      <c r="J53" t="s">
        <v>5083</v>
      </c>
      <c r="K53" t="s">
        <v>5084</v>
      </c>
      <c r="L53" s="1">
        <v>0.97629999999999995</v>
      </c>
      <c r="M53">
        <v>0</v>
      </c>
      <c r="N53">
        <v>1780</v>
      </c>
      <c r="O53" t="s">
        <v>7715</v>
      </c>
      <c r="P53">
        <v>3.7357233105464167</v>
      </c>
      <c r="Q53">
        <v>1.9013876045965765</v>
      </c>
    </row>
    <row r="54" spans="1:17" x14ac:dyDescent="0.2">
      <c r="A54" t="s">
        <v>388</v>
      </c>
      <c r="B54">
        <v>3.16</v>
      </c>
      <c r="C54" t="s">
        <v>10123</v>
      </c>
      <c r="D54" t="s">
        <v>5350</v>
      </c>
      <c r="E54" s="6" t="s">
        <v>3249</v>
      </c>
      <c r="F54" t="s">
        <v>5351</v>
      </c>
      <c r="G54">
        <v>3</v>
      </c>
      <c r="H54">
        <v>212</v>
      </c>
      <c r="I54">
        <v>250</v>
      </c>
      <c r="J54" t="s">
        <v>5352</v>
      </c>
      <c r="K54" t="s">
        <v>5353</v>
      </c>
      <c r="L54" s="1">
        <v>0.77200000000000002</v>
      </c>
      <c r="M54" s="2">
        <v>3.0000000000000002E-36</v>
      </c>
      <c r="N54">
        <v>367</v>
      </c>
      <c r="O54" t="s">
        <v>7758</v>
      </c>
      <c r="P54">
        <v>3.7059477600949826</v>
      </c>
      <c r="Q54">
        <v>1.889842544942326</v>
      </c>
    </row>
    <row r="55" spans="1:17" x14ac:dyDescent="0.2">
      <c r="A55" t="s">
        <v>376</v>
      </c>
      <c r="B55">
        <v>2.2000000000000002</v>
      </c>
      <c r="C55" t="s">
        <v>10124</v>
      </c>
      <c r="D55" t="s">
        <v>377</v>
      </c>
      <c r="E55" s="6" t="s">
        <v>378</v>
      </c>
      <c r="F55" t="s">
        <v>379</v>
      </c>
      <c r="H55">
        <v>211</v>
      </c>
      <c r="I55">
        <v>181</v>
      </c>
      <c r="J55" t="s">
        <v>5291</v>
      </c>
      <c r="K55" t="s">
        <v>1059</v>
      </c>
      <c r="L55" s="1">
        <v>0.98340000000000005</v>
      </c>
      <c r="M55" s="2">
        <v>7.0000000000000001E-20</v>
      </c>
      <c r="N55">
        <v>226</v>
      </c>
      <c r="O55" t="s">
        <v>7753</v>
      </c>
      <c r="P55">
        <v>3.6869517024085297</v>
      </c>
      <c r="Q55">
        <v>1.8824285178279661</v>
      </c>
    </row>
    <row r="56" spans="1:17" x14ac:dyDescent="0.2">
      <c r="A56" t="s">
        <v>1345</v>
      </c>
      <c r="B56">
        <v>1.3</v>
      </c>
      <c r="C56" t="s">
        <v>10125</v>
      </c>
      <c r="D56" t="s">
        <v>1350</v>
      </c>
      <c r="E56" s="6" t="s">
        <v>1351</v>
      </c>
      <c r="F56" t="s">
        <v>1352</v>
      </c>
      <c r="G56">
        <v>12</v>
      </c>
      <c r="H56">
        <v>461</v>
      </c>
      <c r="I56">
        <v>446</v>
      </c>
      <c r="J56" t="s">
        <v>2842</v>
      </c>
      <c r="K56" t="s">
        <v>5172</v>
      </c>
      <c r="L56" s="1">
        <v>0.95289999999999997</v>
      </c>
      <c r="M56" s="2">
        <v>1.9999999999999999E-47</v>
      </c>
      <c r="N56">
        <v>468</v>
      </c>
      <c r="O56" t="s">
        <v>7853</v>
      </c>
      <c r="P56">
        <v>3.5481819936250223</v>
      </c>
      <c r="Q56">
        <v>1.8270800103623479</v>
      </c>
    </row>
    <row r="57" spans="1:17" x14ac:dyDescent="0.2">
      <c r="A57" t="s">
        <v>2960</v>
      </c>
      <c r="B57">
        <v>2.2000000000000002</v>
      </c>
      <c r="C57" t="s">
        <v>10126</v>
      </c>
      <c r="D57" t="s">
        <v>4850</v>
      </c>
      <c r="E57" s="6" t="s">
        <v>4851</v>
      </c>
      <c r="F57" t="s">
        <v>4852</v>
      </c>
      <c r="H57">
        <v>246</v>
      </c>
      <c r="I57">
        <v>248</v>
      </c>
      <c r="J57" t="s">
        <v>5338</v>
      </c>
      <c r="K57" t="s">
        <v>5723</v>
      </c>
      <c r="L57" s="1">
        <v>0.9677</v>
      </c>
      <c r="M57" s="2">
        <v>8.0000000000000005E-68</v>
      </c>
      <c r="N57">
        <v>641</v>
      </c>
      <c r="O57" t="s">
        <v>7806</v>
      </c>
      <c r="P57">
        <v>3.3830766356860713</v>
      </c>
      <c r="Q57">
        <v>1.7583358583828559</v>
      </c>
    </row>
    <row r="58" spans="1:17" x14ac:dyDescent="0.2">
      <c r="A58" t="s">
        <v>388</v>
      </c>
      <c r="B58">
        <v>5.9</v>
      </c>
      <c r="C58" t="s">
        <v>10127</v>
      </c>
      <c r="D58" t="s">
        <v>5363</v>
      </c>
      <c r="E58" s="6" t="s">
        <v>5364</v>
      </c>
      <c r="F58" t="s">
        <v>5365</v>
      </c>
      <c r="H58">
        <v>565</v>
      </c>
      <c r="I58">
        <v>362</v>
      </c>
      <c r="J58" t="s">
        <v>5366</v>
      </c>
      <c r="K58" t="s">
        <v>5367</v>
      </c>
      <c r="L58" s="1">
        <v>0.25969999999999999</v>
      </c>
      <c r="M58">
        <v>6.0000000000000001E-3</v>
      </c>
      <c r="N58">
        <v>85</v>
      </c>
      <c r="O58" t="s">
        <v>7758</v>
      </c>
      <c r="P58">
        <v>3.373921012411337</v>
      </c>
      <c r="Q58">
        <v>1.7544261987777141</v>
      </c>
    </row>
    <row r="59" spans="1:17" x14ac:dyDescent="0.2">
      <c r="A59" t="s">
        <v>982</v>
      </c>
      <c r="B59">
        <v>2.1</v>
      </c>
      <c r="C59" t="s">
        <v>10128</v>
      </c>
      <c r="D59" t="s">
        <v>983</v>
      </c>
      <c r="E59" s="6" t="s">
        <v>984</v>
      </c>
      <c r="F59" t="s">
        <v>985</v>
      </c>
      <c r="G59">
        <v>1</v>
      </c>
      <c r="H59">
        <v>303</v>
      </c>
      <c r="I59">
        <v>266</v>
      </c>
      <c r="J59" t="s">
        <v>5702</v>
      </c>
      <c r="K59" t="s">
        <v>5703</v>
      </c>
      <c r="L59" s="1">
        <v>0.54139999999999999</v>
      </c>
      <c r="M59" s="2">
        <v>9.9999999999999995E-8</v>
      </c>
      <c r="N59">
        <v>122</v>
      </c>
      <c r="O59" t="s">
        <v>7801</v>
      </c>
      <c r="P59">
        <v>3.3587320178661568</v>
      </c>
      <c r="Q59">
        <v>1.7479166922921023</v>
      </c>
    </row>
    <row r="60" spans="1:17" x14ac:dyDescent="0.2">
      <c r="A60" t="s">
        <v>388</v>
      </c>
      <c r="B60">
        <v>105.3</v>
      </c>
      <c r="C60" t="s">
        <v>10129</v>
      </c>
      <c r="D60" t="s">
        <v>5452</v>
      </c>
      <c r="E60" s="6" t="s">
        <v>571</v>
      </c>
      <c r="F60" t="s">
        <v>5453</v>
      </c>
      <c r="G60">
        <v>6</v>
      </c>
      <c r="H60">
        <v>255</v>
      </c>
      <c r="I60">
        <v>250</v>
      </c>
      <c r="J60" t="s">
        <v>550</v>
      </c>
      <c r="K60" t="s">
        <v>550</v>
      </c>
      <c r="L60" s="1">
        <v>0.872</v>
      </c>
      <c r="M60" s="2">
        <v>2E-8</v>
      </c>
      <c r="N60">
        <v>128</v>
      </c>
      <c r="O60" t="s">
        <v>7758</v>
      </c>
      <c r="P60">
        <v>3.3244294527119398</v>
      </c>
      <c r="Q60">
        <v>1.7331067627574259</v>
      </c>
    </row>
    <row r="61" spans="1:17" x14ac:dyDescent="0.2">
      <c r="A61" t="s">
        <v>388</v>
      </c>
      <c r="B61">
        <v>121.4</v>
      </c>
      <c r="C61" t="s">
        <v>10130</v>
      </c>
      <c r="D61" t="s">
        <v>595</v>
      </c>
      <c r="E61" s="6" t="s">
        <v>596</v>
      </c>
      <c r="F61" t="s">
        <v>597</v>
      </c>
      <c r="H61">
        <v>541</v>
      </c>
      <c r="I61">
        <v>546</v>
      </c>
      <c r="J61" t="s">
        <v>5491</v>
      </c>
      <c r="K61" t="s">
        <v>5492</v>
      </c>
      <c r="L61" s="1">
        <v>0.97250000000000003</v>
      </c>
      <c r="M61">
        <v>0</v>
      </c>
      <c r="N61">
        <v>1655</v>
      </c>
      <c r="O61" t="s">
        <v>7758</v>
      </c>
      <c r="P61">
        <v>3.3237041226495294</v>
      </c>
      <c r="Q61">
        <v>1.7327919585868008</v>
      </c>
    </row>
    <row r="62" spans="1:17" x14ac:dyDescent="0.2">
      <c r="A62" t="s">
        <v>134</v>
      </c>
      <c r="B62">
        <v>6.1</v>
      </c>
      <c r="C62" t="s">
        <v>10131</v>
      </c>
      <c r="D62" t="s">
        <v>2505</v>
      </c>
      <c r="E62" s="6" t="s">
        <v>2506</v>
      </c>
      <c r="F62" t="s">
        <v>2507</v>
      </c>
      <c r="G62">
        <v>12</v>
      </c>
      <c r="H62">
        <v>155</v>
      </c>
      <c r="I62">
        <v>736</v>
      </c>
      <c r="J62" t="s">
        <v>3578</v>
      </c>
      <c r="K62" t="s">
        <v>5120</v>
      </c>
      <c r="L62" s="1">
        <v>0.19020000000000001</v>
      </c>
      <c r="M62">
        <v>8.9999999999999993E-3</v>
      </c>
      <c r="N62">
        <v>76</v>
      </c>
      <c r="O62" t="s">
        <v>7716</v>
      </c>
      <c r="P62">
        <v>3.2760223429079964</v>
      </c>
      <c r="Q62">
        <v>1.7119451963844909</v>
      </c>
    </row>
    <row r="63" spans="1:17" x14ac:dyDescent="0.2">
      <c r="A63" t="s">
        <v>743</v>
      </c>
      <c r="B63">
        <v>11.1</v>
      </c>
      <c r="C63" t="s">
        <v>10132</v>
      </c>
      <c r="D63" t="s">
        <v>754</v>
      </c>
      <c r="E63" s="6" t="s">
        <v>755</v>
      </c>
      <c r="F63" t="s">
        <v>756</v>
      </c>
      <c r="H63">
        <v>255</v>
      </c>
      <c r="I63">
        <v>295</v>
      </c>
      <c r="J63" t="s">
        <v>5597</v>
      </c>
      <c r="K63" t="s">
        <v>758</v>
      </c>
      <c r="L63" s="1">
        <v>0.83730000000000004</v>
      </c>
      <c r="M63" s="2">
        <v>2.0000000000000001E-13</v>
      </c>
      <c r="N63">
        <v>173</v>
      </c>
      <c r="O63" t="s">
        <v>7764</v>
      </c>
      <c r="P63">
        <v>3.2639852808444494</v>
      </c>
      <c r="Q63">
        <v>1.7066345513962347</v>
      </c>
    </row>
    <row r="64" spans="1:17" x14ac:dyDescent="0.2">
      <c r="A64" t="s">
        <v>102</v>
      </c>
      <c r="B64">
        <v>2.1</v>
      </c>
      <c r="C64" t="s">
        <v>10133</v>
      </c>
      <c r="D64" t="s">
        <v>4968</v>
      </c>
      <c r="E64" s="6" t="s">
        <v>4969</v>
      </c>
      <c r="F64" t="s">
        <v>4970</v>
      </c>
      <c r="G64">
        <v>12</v>
      </c>
      <c r="H64">
        <v>392</v>
      </c>
      <c r="I64">
        <v>388</v>
      </c>
      <c r="J64" t="s">
        <v>4971</v>
      </c>
      <c r="K64" t="s">
        <v>4972</v>
      </c>
      <c r="L64" s="1">
        <v>0.40720000000000001</v>
      </c>
      <c r="M64">
        <v>1E-3</v>
      </c>
      <c r="N64">
        <v>89</v>
      </c>
      <c r="O64" t="s">
        <v>7714</v>
      </c>
      <c r="P64">
        <v>3.1877886804851774</v>
      </c>
      <c r="Q64">
        <v>1.6725559957898637</v>
      </c>
    </row>
    <row r="65" spans="1:17" x14ac:dyDescent="0.2">
      <c r="A65" t="s">
        <v>205</v>
      </c>
      <c r="B65">
        <v>9.1</v>
      </c>
      <c r="C65" t="s">
        <v>10134</v>
      </c>
      <c r="D65" t="s">
        <v>211</v>
      </c>
      <c r="E65" s="6" t="s">
        <v>212</v>
      </c>
      <c r="F65" t="s">
        <v>213</v>
      </c>
      <c r="G65">
        <v>12</v>
      </c>
      <c r="H65">
        <v>617</v>
      </c>
      <c r="I65">
        <v>983</v>
      </c>
      <c r="J65" t="s">
        <v>5157</v>
      </c>
      <c r="K65" t="s">
        <v>5158</v>
      </c>
      <c r="L65" s="1">
        <v>0.34589999999999999</v>
      </c>
      <c r="M65" s="2">
        <v>9.9999999999999998E-20</v>
      </c>
      <c r="N65">
        <v>229</v>
      </c>
      <c r="O65" t="s">
        <v>7849</v>
      </c>
      <c r="P65">
        <v>3.1649357784830721</v>
      </c>
      <c r="Q65">
        <v>1.6621762254027439</v>
      </c>
    </row>
    <row r="66" spans="1:17" x14ac:dyDescent="0.2">
      <c r="A66" t="s">
        <v>2980</v>
      </c>
      <c r="B66">
        <v>1.1000000000000001</v>
      </c>
      <c r="C66" t="s">
        <v>10135</v>
      </c>
      <c r="D66" t="s">
        <v>2981</v>
      </c>
      <c r="E66" s="6" t="s">
        <v>2982</v>
      </c>
      <c r="F66" t="s">
        <v>2983</v>
      </c>
      <c r="H66">
        <v>335</v>
      </c>
      <c r="I66">
        <v>619</v>
      </c>
      <c r="J66" t="s">
        <v>5749</v>
      </c>
      <c r="K66" t="s">
        <v>5750</v>
      </c>
      <c r="L66" s="1">
        <v>0.378</v>
      </c>
      <c r="M66" s="2">
        <v>1.9999999999999999E-7</v>
      </c>
      <c r="N66">
        <v>122</v>
      </c>
      <c r="O66" t="s">
        <v>7816</v>
      </c>
      <c r="P66">
        <v>3.0845735333648796</v>
      </c>
      <c r="Q66">
        <v>1.6250710391866874</v>
      </c>
    </row>
    <row r="67" spans="1:17" x14ac:dyDescent="0.2">
      <c r="A67" t="s">
        <v>5230</v>
      </c>
      <c r="B67">
        <v>1.4</v>
      </c>
      <c r="C67" t="s">
        <v>10136</v>
      </c>
      <c r="D67" t="s">
        <v>5231</v>
      </c>
      <c r="E67" s="6" t="s">
        <v>5232</v>
      </c>
      <c r="F67" t="s">
        <v>5233</v>
      </c>
      <c r="G67">
        <v>8</v>
      </c>
      <c r="H67">
        <v>357</v>
      </c>
      <c r="I67">
        <v>331</v>
      </c>
      <c r="J67" t="s">
        <v>5234</v>
      </c>
      <c r="K67" t="s">
        <v>3669</v>
      </c>
      <c r="L67" s="1">
        <v>0.96679999999999999</v>
      </c>
      <c r="M67" s="2">
        <v>2.0000000000000001E-62</v>
      </c>
      <c r="N67">
        <v>595</v>
      </c>
      <c r="O67" t="s">
        <v>7737</v>
      </c>
      <c r="P67">
        <v>3.0676684691406266</v>
      </c>
      <c r="Q67">
        <v>1.6171425754838598</v>
      </c>
    </row>
    <row r="68" spans="1:17" x14ac:dyDescent="0.2">
      <c r="A68" t="s">
        <v>388</v>
      </c>
      <c r="B68">
        <v>34.1</v>
      </c>
      <c r="C68" t="s">
        <v>10137</v>
      </c>
      <c r="D68" t="s">
        <v>2761</v>
      </c>
      <c r="E68" s="6" t="s">
        <v>1772</v>
      </c>
      <c r="F68" t="s">
        <v>2762</v>
      </c>
      <c r="H68">
        <v>257</v>
      </c>
      <c r="I68">
        <v>252</v>
      </c>
      <c r="J68" t="s">
        <v>5446</v>
      </c>
      <c r="K68" t="s">
        <v>5447</v>
      </c>
      <c r="L68" s="1">
        <v>0.98409999999999997</v>
      </c>
      <c r="M68" s="2">
        <v>7.0000000000000003E-74</v>
      </c>
      <c r="N68">
        <v>693</v>
      </c>
      <c r="O68" t="s">
        <v>7758</v>
      </c>
      <c r="P68">
        <v>3.0587253181637761</v>
      </c>
      <c r="Q68">
        <v>1.6129305547823478</v>
      </c>
    </row>
    <row r="69" spans="1:17" x14ac:dyDescent="0.2">
      <c r="A69" t="s">
        <v>988</v>
      </c>
      <c r="B69">
        <v>1.3</v>
      </c>
      <c r="C69" t="s">
        <v>10138</v>
      </c>
      <c r="D69" t="s">
        <v>999</v>
      </c>
      <c r="E69" s="6" t="s">
        <v>1000</v>
      </c>
      <c r="F69" t="s">
        <v>1001</v>
      </c>
      <c r="G69">
        <v>8</v>
      </c>
      <c r="H69">
        <v>301</v>
      </c>
      <c r="I69">
        <v>614</v>
      </c>
      <c r="J69" t="s">
        <v>5713</v>
      </c>
      <c r="K69" t="s">
        <v>5714</v>
      </c>
      <c r="L69" s="1">
        <v>0.28989999999999999</v>
      </c>
      <c r="M69" s="2">
        <v>6.9999999999999999E-6</v>
      </c>
      <c r="N69">
        <v>107</v>
      </c>
      <c r="O69" t="s">
        <v>7805</v>
      </c>
      <c r="P69">
        <v>3.0224089607950457</v>
      </c>
      <c r="Q69">
        <v>1.5956988841269732</v>
      </c>
    </row>
    <row r="70" spans="1:17" x14ac:dyDescent="0.2">
      <c r="A70" t="s">
        <v>388</v>
      </c>
      <c r="B70">
        <v>208.11</v>
      </c>
      <c r="C70" t="s">
        <v>10139</v>
      </c>
      <c r="D70" t="s">
        <v>5532</v>
      </c>
      <c r="E70" s="6" t="s">
        <v>5533</v>
      </c>
      <c r="F70" t="s">
        <v>5534</v>
      </c>
      <c r="G70">
        <v>17</v>
      </c>
      <c r="H70">
        <v>241</v>
      </c>
      <c r="I70">
        <v>1515</v>
      </c>
      <c r="J70" t="s">
        <v>5535</v>
      </c>
      <c r="K70" t="s">
        <v>5536</v>
      </c>
      <c r="L70" s="1">
        <v>6.4699999999999994E-2</v>
      </c>
      <c r="M70">
        <v>3.0000000000000001E-3</v>
      </c>
      <c r="N70">
        <v>83</v>
      </c>
      <c r="O70" t="s">
        <v>7758</v>
      </c>
      <c r="P70">
        <v>3.0054509677946761</v>
      </c>
      <c r="Q70">
        <v>1.5875814835110404</v>
      </c>
    </row>
    <row r="71" spans="1:17" x14ac:dyDescent="0.2">
      <c r="A71" t="s">
        <v>798</v>
      </c>
      <c r="B71">
        <v>1.1000000000000001</v>
      </c>
      <c r="C71" t="s">
        <v>10140</v>
      </c>
      <c r="D71" t="s">
        <v>799</v>
      </c>
      <c r="E71" s="6" t="s">
        <v>800</v>
      </c>
      <c r="F71" t="s">
        <v>801</v>
      </c>
      <c r="H71">
        <v>342</v>
      </c>
      <c r="I71">
        <v>806</v>
      </c>
      <c r="J71" t="s">
        <v>5617</v>
      </c>
      <c r="K71" t="s">
        <v>5618</v>
      </c>
      <c r="L71" s="1">
        <v>0.14019999999999999</v>
      </c>
      <c r="M71" s="2">
        <v>2.0000000000000002E-5</v>
      </c>
      <c r="N71">
        <v>104</v>
      </c>
      <c r="O71" t="s">
        <v>7772</v>
      </c>
      <c r="P71">
        <v>2.9990128484311787</v>
      </c>
      <c r="Q71">
        <v>1.5844877030430113</v>
      </c>
    </row>
    <row r="72" spans="1:17" x14ac:dyDescent="0.2">
      <c r="A72" t="s">
        <v>388</v>
      </c>
      <c r="B72">
        <v>12.4</v>
      </c>
      <c r="C72" t="s">
        <v>10141</v>
      </c>
      <c r="D72" t="s">
        <v>1648</v>
      </c>
      <c r="E72" s="6" t="s">
        <v>1649</v>
      </c>
      <c r="F72" t="s">
        <v>1650</v>
      </c>
      <c r="H72">
        <v>322</v>
      </c>
      <c r="I72">
        <v>380</v>
      </c>
      <c r="J72" t="s">
        <v>5403</v>
      </c>
      <c r="K72" t="s">
        <v>1910</v>
      </c>
      <c r="L72" s="1">
        <v>0.79210000000000003</v>
      </c>
      <c r="M72" s="2">
        <v>1E-59</v>
      </c>
      <c r="N72">
        <v>572</v>
      </c>
      <c r="O72" t="s">
        <v>7758</v>
      </c>
      <c r="P72">
        <v>2.969382385316746</v>
      </c>
      <c r="Q72">
        <v>1.57016288984798</v>
      </c>
    </row>
    <row r="73" spans="1:17" x14ac:dyDescent="0.2">
      <c r="A73" t="s">
        <v>151</v>
      </c>
      <c r="B73">
        <v>2.2799999999999998</v>
      </c>
      <c r="C73" t="s">
        <v>10142</v>
      </c>
      <c r="D73" t="s">
        <v>152</v>
      </c>
      <c r="E73" s="6" t="s">
        <v>153</v>
      </c>
      <c r="F73" t="s">
        <v>154</v>
      </c>
      <c r="H73">
        <v>438</v>
      </c>
      <c r="I73">
        <v>417</v>
      </c>
      <c r="J73" t="s">
        <v>5131</v>
      </c>
      <c r="K73" t="s">
        <v>5132</v>
      </c>
      <c r="L73" s="1">
        <v>0.92090000000000005</v>
      </c>
      <c r="M73" s="2">
        <v>1E-13</v>
      </c>
      <c r="N73">
        <v>176</v>
      </c>
      <c r="O73" t="s">
        <v>7719</v>
      </c>
      <c r="P73">
        <v>2.9591923290871076</v>
      </c>
      <c r="Q73">
        <v>1.5652034657792184</v>
      </c>
    </row>
    <row r="74" spans="1:17" x14ac:dyDescent="0.2">
      <c r="A74" t="s">
        <v>249</v>
      </c>
      <c r="B74">
        <v>4.4000000000000004</v>
      </c>
      <c r="C74" t="s">
        <v>10143</v>
      </c>
      <c r="D74" t="s">
        <v>260</v>
      </c>
      <c r="E74" s="6" t="s">
        <v>261</v>
      </c>
      <c r="F74" t="s">
        <v>262</v>
      </c>
      <c r="H74">
        <v>221</v>
      </c>
      <c r="I74">
        <v>221</v>
      </c>
      <c r="J74" t="s">
        <v>4359</v>
      </c>
      <c r="K74" t="s">
        <v>1843</v>
      </c>
      <c r="L74" s="1">
        <v>0.97289999999999999</v>
      </c>
      <c r="M74" s="2">
        <v>2E-45</v>
      </c>
      <c r="N74">
        <v>447</v>
      </c>
      <c r="O74" t="s">
        <v>7730</v>
      </c>
      <c r="P74">
        <v>2.9280429361493483</v>
      </c>
      <c r="Q74">
        <v>1.549936709125908</v>
      </c>
    </row>
    <row r="75" spans="1:17" x14ac:dyDescent="0.2">
      <c r="A75" t="s">
        <v>102</v>
      </c>
      <c r="B75">
        <v>11.1</v>
      </c>
      <c r="C75" t="s">
        <v>10144</v>
      </c>
      <c r="D75" t="s">
        <v>5038</v>
      </c>
      <c r="E75" s="6" t="s">
        <v>5039</v>
      </c>
      <c r="F75" t="s">
        <v>5040</v>
      </c>
      <c r="G75">
        <v>12</v>
      </c>
      <c r="H75">
        <v>453</v>
      </c>
      <c r="I75">
        <v>418</v>
      </c>
      <c r="J75" t="s">
        <v>5041</v>
      </c>
      <c r="K75" t="s">
        <v>5042</v>
      </c>
      <c r="L75" s="1">
        <v>0.84689999999999999</v>
      </c>
      <c r="M75" s="2">
        <v>9.9999999999999995E-8</v>
      </c>
      <c r="N75">
        <v>125</v>
      </c>
      <c r="O75" t="s">
        <v>7714</v>
      </c>
      <c r="P75">
        <v>2.9124453525438505</v>
      </c>
      <c r="Q75">
        <v>1.5422309801176028</v>
      </c>
    </row>
    <row r="76" spans="1:17" x14ac:dyDescent="0.2">
      <c r="A76" t="s">
        <v>781</v>
      </c>
      <c r="B76">
        <v>3.1</v>
      </c>
      <c r="C76" t="s">
        <v>10145</v>
      </c>
      <c r="D76" t="s">
        <v>787</v>
      </c>
      <c r="E76" s="6" t="s">
        <v>788</v>
      </c>
      <c r="F76" t="s">
        <v>789</v>
      </c>
      <c r="H76">
        <v>799</v>
      </c>
      <c r="I76">
        <v>619</v>
      </c>
      <c r="J76" t="s">
        <v>5607</v>
      </c>
      <c r="K76" t="s">
        <v>5608</v>
      </c>
      <c r="L76" s="1">
        <v>0.71889999999999998</v>
      </c>
      <c r="M76" s="2">
        <v>6.0000000000000003E-72</v>
      </c>
      <c r="N76">
        <v>682</v>
      </c>
      <c r="O76" t="s">
        <v>7768</v>
      </c>
      <c r="P76">
        <v>2.8311127944878809</v>
      </c>
      <c r="Q76">
        <v>1.5013692288645129</v>
      </c>
    </row>
    <row r="77" spans="1:17" x14ac:dyDescent="0.2">
      <c r="A77" t="s">
        <v>2208</v>
      </c>
      <c r="B77">
        <v>1.6</v>
      </c>
      <c r="C77" t="s">
        <v>10146</v>
      </c>
      <c r="D77" t="s">
        <v>2223</v>
      </c>
      <c r="E77" s="6" t="s">
        <v>2224</v>
      </c>
      <c r="F77" t="s">
        <v>2225</v>
      </c>
      <c r="G77">
        <v>2</v>
      </c>
      <c r="H77">
        <v>292</v>
      </c>
      <c r="I77">
        <v>303</v>
      </c>
      <c r="J77" t="s">
        <v>5681</v>
      </c>
      <c r="K77" t="s">
        <v>5682</v>
      </c>
      <c r="L77" s="1">
        <v>0.67330000000000001</v>
      </c>
      <c r="M77" s="2">
        <v>1.9999999999999999E-60</v>
      </c>
      <c r="N77">
        <v>577</v>
      </c>
      <c r="O77" t="s">
        <v>7787</v>
      </c>
      <c r="P77">
        <v>2.7193337253437142</v>
      </c>
      <c r="Q77">
        <v>1.4432532143835599</v>
      </c>
    </row>
    <row r="78" spans="1:17" x14ac:dyDescent="0.2">
      <c r="A78" t="s">
        <v>2552</v>
      </c>
      <c r="B78">
        <v>1.1000000000000001</v>
      </c>
      <c r="C78" t="s">
        <v>10147</v>
      </c>
      <c r="D78" t="s">
        <v>2553</v>
      </c>
      <c r="E78" s="6" t="s">
        <v>2554</v>
      </c>
      <c r="F78" t="s">
        <v>2555</v>
      </c>
      <c r="G78">
        <v>12</v>
      </c>
      <c r="H78">
        <v>496</v>
      </c>
      <c r="I78">
        <v>497</v>
      </c>
      <c r="J78" t="s">
        <v>5155</v>
      </c>
      <c r="K78" t="s">
        <v>5156</v>
      </c>
      <c r="L78" s="1">
        <v>0.99199999999999999</v>
      </c>
      <c r="M78" s="2">
        <v>1.0000000000000001E-133</v>
      </c>
      <c r="N78">
        <v>1208</v>
      </c>
      <c r="O78" t="s">
        <v>7726</v>
      </c>
      <c r="P78">
        <v>2.7069658688226359</v>
      </c>
      <c r="Q78">
        <v>1.4366766972349041</v>
      </c>
    </row>
    <row r="79" spans="1:17" x14ac:dyDescent="0.2">
      <c r="A79" t="s">
        <v>388</v>
      </c>
      <c r="B79">
        <v>3.15</v>
      </c>
      <c r="C79" t="s">
        <v>10148</v>
      </c>
      <c r="D79" t="s">
        <v>474</v>
      </c>
      <c r="E79" s="6" t="s">
        <v>475</v>
      </c>
      <c r="F79" t="s">
        <v>476</v>
      </c>
      <c r="H79">
        <v>249</v>
      </c>
      <c r="I79">
        <v>240</v>
      </c>
      <c r="J79" t="s">
        <v>2386</v>
      </c>
      <c r="K79" t="s">
        <v>468</v>
      </c>
      <c r="L79" s="1">
        <v>1</v>
      </c>
      <c r="M79" s="2">
        <v>9.9999999999999996E-81</v>
      </c>
      <c r="N79">
        <v>751</v>
      </c>
      <c r="O79" t="s">
        <v>7758</v>
      </c>
      <c r="P79">
        <v>2.6615610578927655</v>
      </c>
      <c r="Q79">
        <v>1.4122726629790465</v>
      </c>
    </row>
    <row r="80" spans="1:17" x14ac:dyDescent="0.2">
      <c r="A80" t="s">
        <v>2663</v>
      </c>
      <c r="B80">
        <v>3.2</v>
      </c>
      <c r="C80" t="s">
        <v>10149</v>
      </c>
      <c r="D80" t="s">
        <v>2664</v>
      </c>
      <c r="E80" s="6" t="s">
        <v>2665</v>
      </c>
      <c r="F80" t="s">
        <v>2666</v>
      </c>
      <c r="G80">
        <v>3</v>
      </c>
      <c r="H80">
        <v>226</v>
      </c>
      <c r="I80">
        <v>196</v>
      </c>
      <c r="J80" t="s">
        <v>5295</v>
      </c>
      <c r="K80" t="s">
        <v>2668</v>
      </c>
      <c r="L80" s="1">
        <v>0.98980000000000001</v>
      </c>
      <c r="M80" s="2">
        <v>9.0000000000000002E-38</v>
      </c>
      <c r="N80">
        <v>381</v>
      </c>
      <c r="O80" t="s">
        <v>7755</v>
      </c>
      <c r="P80">
        <v>2.6248326075897652</v>
      </c>
      <c r="Q80">
        <v>1.3922254212928993</v>
      </c>
    </row>
    <row r="81" spans="1:17" x14ac:dyDescent="0.2">
      <c r="A81" t="s">
        <v>276</v>
      </c>
      <c r="B81">
        <v>1.1000000000000001</v>
      </c>
      <c r="C81" t="s">
        <v>10150</v>
      </c>
      <c r="D81" t="s">
        <v>2601</v>
      </c>
      <c r="E81" s="6" t="s">
        <v>2602</v>
      </c>
      <c r="F81" t="s">
        <v>2603</v>
      </c>
      <c r="G81">
        <v>12</v>
      </c>
      <c r="H81">
        <v>431</v>
      </c>
      <c r="I81">
        <v>429</v>
      </c>
      <c r="J81" t="s">
        <v>5218</v>
      </c>
      <c r="K81" t="s">
        <v>322</v>
      </c>
      <c r="L81" s="1">
        <v>0.99070000000000003</v>
      </c>
      <c r="M81" s="2">
        <v>1E-156</v>
      </c>
      <c r="N81">
        <v>1410</v>
      </c>
      <c r="O81" t="s">
        <v>7733</v>
      </c>
      <c r="P81">
        <v>2.5954820749972507</v>
      </c>
      <c r="Q81">
        <v>1.3760025241767178</v>
      </c>
    </row>
    <row r="82" spans="1:17" x14ac:dyDescent="0.2">
      <c r="A82" t="s">
        <v>388</v>
      </c>
      <c r="B82">
        <v>120.6</v>
      </c>
      <c r="C82" t="s">
        <v>10151</v>
      </c>
      <c r="D82" t="s">
        <v>2774</v>
      </c>
      <c r="E82" s="6" t="s">
        <v>2775</v>
      </c>
      <c r="F82" t="s">
        <v>2776</v>
      </c>
      <c r="H82">
        <v>637</v>
      </c>
      <c r="I82">
        <v>635</v>
      </c>
      <c r="J82" t="s">
        <v>911</v>
      </c>
      <c r="K82" t="s">
        <v>5488</v>
      </c>
      <c r="L82" s="1">
        <v>0.98899999999999999</v>
      </c>
      <c r="M82" s="2">
        <v>3.0000000000000001E-84</v>
      </c>
      <c r="N82">
        <v>786</v>
      </c>
      <c r="O82" t="s">
        <v>7758</v>
      </c>
      <c r="P82">
        <v>2.593096048611093</v>
      </c>
      <c r="Q82">
        <v>1.3746756447907342</v>
      </c>
    </row>
    <row r="83" spans="1:17" x14ac:dyDescent="0.2">
      <c r="A83" t="s">
        <v>388</v>
      </c>
      <c r="B83">
        <v>5.0999999999999996</v>
      </c>
      <c r="C83" t="s">
        <v>10152</v>
      </c>
      <c r="D83" t="s">
        <v>5368</v>
      </c>
      <c r="E83" s="6" t="s">
        <v>5369</v>
      </c>
      <c r="F83" t="s">
        <v>5370</v>
      </c>
      <c r="G83">
        <v>6</v>
      </c>
      <c r="H83">
        <v>319</v>
      </c>
      <c r="I83">
        <v>319</v>
      </c>
      <c r="J83" t="s">
        <v>5371</v>
      </c>
      <c r="K83" t="s">
        <v>5371</v>
      </c>
      <c r="L83" s="1">
        <v>1</v>
      </c>
      <c r="M83" s="2">
        <v>1E-91</v>
      </c>
      <c r="N83">
        <v>848</v>
      </c>
      <c r="O83" t="s">
        <v>7758</v>
      </c>
      <c r="P83">
        <v>2.5621647868460147</v>
      </c>
      <c r="Q83">
        <v>1.357363266280768</v>
      </c>
    </row>
    <row r="84" spans="1:17" x14ac:dyDescent="0.2">
      <c r="A84" t="s">
        <v>5704</v>
      </c>
      <c r="B84">
        <v>2.1</v>
      </c>
      <c r="C84" t="s">
        <v>10153</v>
      </c>
      <c r="D84" t="s">
        <v>5705</v>
      </c>
      <c r="E84" s="6" t="s">
        <v>5706</v>
      </c>
      <c r="F84" t="s">
        <v>5707</v>
      </c>
      <c r="G84">
        <v>1</v>
      </c>
      <c r="H84">
        <v>209</v>
      </c>
      <c r="I84">
        <v>391</v>
      </c>
      <c r="J84" t="s">
        <v>5708</v>
      </c>
      <c r="K84" t="s">
        <v>5709</v>
      </c>
      <c r="L84" s="1">
        <v>0.13550000000000001</v>
      </c>
      <c r="M84" s="2">
        <v>6.0000000000000002E-5</v>
      </c>
      <c r="N84">
        <v>97</v>
      </c>
      <c r="O84" t="s">
        <v>7803</v>
      </c>
      <c r="P84">
        <v>2.5428353797640408</v>
      </c>
      <c r="Q84">
        <v>1.3464380666345797</v>
      </c>
    </row>
    <row r="85" spans="1:17" x14ac:dyDescent="0.2">
      <c r="A85" t="s">
        <v>102</v>
      </c>
      <c r="B85">
        <v>2.19</v>
      </c>
      <c r="C85" t="s">
        <v>10154</v>
      </c>
      <c r="D85" t="s">
        <v>4978</v>
      </c>
      <c r="E85" s="6" t="s">
        <v>4979</v>
      </c>
      <c r="F85" t="s">
        <v>4980</v>
      </c>
      <c r="G85">
        <v>12</v>
      </c>
      <c r="H85">
        <v>425</v>
      </c>
      <c r="I85">
        <v>410</v>
      </c>
      <c r="J85" t="s">
        <v>4981</v>
      </c>
      <c r="K85" t="s">
        <v>4982</v>
      </c>
      <c r="L85" s="1">
        <v>0.41460000000000002</v>
      </c>
      <c r="M85" s="2">
        <v>8.0000000000000007E-5</v>
      </c>
      <c r="N85">
        <v>100</v>
      </c>
      <c r="O85" t="s">
        <v>7714</v>
      </c>
      <c r="P85">
        <v>2.5413058634029193</v>
      </c>
      <c r="Q85">
        <v>1.3455700239779425</v>
      </c>
    </row>
    <row r="86" spans="1:17" x14ac:dyDescent="0.2">
      <c r="A86" t="s">
        <v>2208</v>
      </c>
      <c r="B86">
        <v>1.7</v>
      </c>
      <c r="C86" t="s">
        <v>10155</v>
      </c>
      <c r="D86" t="s">
        <v>5683</v>
      </c>
      <c r="E86" s="6" t="s">
        <v>2229</v>
      </c>
      <c r="F86" t="s">
        <v>5684</v>
      </c>
      <c r="G86">
        <v>6</v>
      </c>
      <c r="H86">
        <v>266</v>
      </c>
      <c r="I86">
        <v>275</v>
      </c>
      <c r="J86" t="s">
        <v>3991</v>
      </c>
      <c r="K86" t="s">
        <v>5685</v>
      </c>
      <c r="L86" s="1">
        <v>0.84730000000000005</v>
      </c>
      <c r="M86" s="2">
        <v>1.9999999999999999E-48</v>
      </c>
      <c r="N86">
        <v>473</v>
      </c>
      <c r="O86" t="s">
        <v>7787</v>
      </c>
      <c r="P86">
        <v>2.4629111155631236</v>
      </c>
      <c r="Q86">
        <v>1.3003645630986764</v>
      </c>
    </row>
    <row r="87" spans="1:17" x14ac:dyDescent="0.2">
      <c r="A87" t="s">
        <v>172</v>
      </c>
      <c r="B87">
        <v>5.2</v>
      </c>
      <c r="C87" t="s">
        <v>10156</v>
      </c>
      <c r="D87" t="s">
        <v>2538</v>
      </c>
      <c r="E87" s="6" t="s">
        <v>2539</v>
      </c>
      <c r="F87" t="s">
        <v>2540</v>
      </c>
      <c r="G87">
        <v>10</v>
      </c>
      <c r="H87">
        <v>281</v>
      </c>
      <c r="I87">
        <v>294</v>
      </c>
      <c r="J87" t="s">
        <v>2221</v>
      </c>
      <c r="K87" t="s">
        <v>5141</v>
      </c>
      <c r="L87" s="1">
        <v>0.89800000000000002</v>
      </c>
      <c r="M87" s="2">
        <v>4.0000000000000003E-37</v>
      </c>
      <c r="N87">
        <v>377</v>
      </c>
      <c r="O87" t="s">
        <v>7720</v>
      </c>
      <c r="P87">
        <v>2.4414795882783769</v>
      </c>
      <c r="Q87">
        <v>1.2877557165325508</v>
      </c>
    </row>
    <row r="88" spans="1:17" x14ac:dyDescent="0.2">
      <c r="A88" t="s">
        <v>988</v>
      </c>
      <c r="B88">
        <v>1.8</v>
      </c>
      <c r="C88" t="s">
        <v>10157</v>
      </c>
      <c r="D88" t="s">
        <v>1014</v>
      </c>
      <c r="E88" s="6" t="s">
        <v>1015</v>
      </c>
      <c r="F88" t="s">
        <v>1016</v>
      </c>
      <c r="G88">
        <v>8</v>
      </c>
      <c r="H88">
        <v>282</v>
      </c>
      <c r="I88">
        <v>639</v>
      </c>
      <c r="J88" t="s">
        <v>5719</v>
      </c>
      <c r="K88" t="s">
        <v>5720</v>
      </c>
      <c r="L88" s="1">
        <v>0.1002</v>
      </c>
      <c r="M88" s="2">
        <v>2.0000000000000001E-4</v>
      </c>
      <c r="N88">
        <v>95</v>
      </c>
      <c r="O88" t="s">
        <v>7805</v>
      </c>
      <c r="P88">
        <v>2.4328422784141841</v>
      </c>
      <c r="Q88">
        <v>1.2826427931388982</v>
      </c>
    </row>
    <row r="89" spans="1:17" x14ac:dyDescent="0.2">
      <c r="A89" t="s">
        <v>388</v>
      </c>
      <c r="B89">
        <v>18.100000000000001</v>
      </c>
      <c r="C89" t="s">
        <v>10158</v>
      </c>
      <c r="D89" t="s">
        <v>5424</v>
      </c>
      <c r="E89" s="6" t="s">
        <v>4598</v>
      </c>
      <c r="F89" t="s">
        <v>5425</v>
      </c>
      <c r="G89">
        <v>5</v>
      </c>
      <c r="H89">
        <v>225</v>
      </c>
      <c r="I89">
        <v>225</v>
      </c>
      <c r="J89" t="s">
        <v>5426</v>
      </c>
      <c r="K89" t="s">
        <v>5426</v>
      </c>
      <c r="L89" s="1">
        <v>0.99109999999999998</v>
      </c>
      <c r="M89" s="2">
        <v>3E-28</v>
      </c>
      <c r="N89">
        <v>299</v>
      </c>
      <c r="O89" t="s">
        <v>7758</v>
      </c>
      <c r="P89">
        <v>2.362545722114596</v>
      </c>
      <c r="Q89">
        <v>1.2403422499388719</v>
      </c>
    </row>
    <row r="90" spans="1:17" x14ac:dyDescent="0.2">
      <c r="A90" t="s">
        <v>388</v>
      </c>
      <c r="B90">
        <v>208.2</v>
      </c>
      <c r="C90" t="s">
        <v>10159</v>
      </c>
      <c r="D90" t="s">
        <v>5537</v>
      </c>
      <c r="E90" s="6" t="s">
        <v>5538</v>
      </c>
      <c r="F90" t="s">
        <v>5539</v>
      </c>
      <c r="G90">
        <v>10</v>
      </c>
      <c r="H90">
        <v>1183</v>
      </c>
      <c r="I90">
        <v>1082</v>
      </c>
      <c r="J90" t="s">
        <v>5540</v>
      </c>
      <c r="K90" t="s">
        <v>5541</v>
      </c>
      <c r="L90" s="1">
        <v>5.45E-2</v>
      </c>
      <c r="M90">
        <v>2E-3</v>
      </c>
      <c r="N90">
        <v>92</v>
      </c>
      <c r="O90" t="s">
        <v>7758</v>
      </c>
      <c r="P90">
        <v>2.3369647108429392</v>
      </c>
      <c r="Q90">
        <v>1.2246359489789844</v>
      </c>
    </row>
    <row r="91" spans="1:17" x14ac:dyDescent="0.2">
      <c r="A91" t="s">
        <v>388</v>
      </c>
      <c r="B91">
        <v>2.6</v>
      </c>
      <c r="C91" t="s">
        <v>10160</v>
      </c>
      <c r="D91" t="s">
        <v>5329</v>
      </c>
      <c r="E91" s="6" t="s">
        <v>5330</v>
      </c>
      <c r="F91" t="s">
        <v>5331</v>
      </c>
      <c r="H91">
        <v>329</v>
      </c>
      <c r="I91">
        <v>311</v>
      </c>
      <c r="J91" t="s">
        <v>5332</v>
      </c>
      <c r="K91" t="s">
        <v>5333</v>
      </c>
      <c r="L91" s="1">
        <v>0.53380000000000005</v>
      </c>
      <c r="M91" s="2">
        <v>5.0000000000000001E-4</v>
      </c>
      <c r="N91">
        <v>92</v>
      </c>
      <c r="O91" t="s">
        <v>7758</v>
      </c>
      <c r="P91">
        <v>2.3203778070849865</v>
      </c>
      <c r="Q91">
        <v>1.2143597260561985</v>
      </c>
    </row>
    <row r="92" spans="1:17" x14ac:dyDescent="0.2">
      <c r="A92" t="s">
        <v>382</v>
      </c>
      <c r="B92">
        <v>4.2</v>
      </c>
      <c r="C92" t="s">
        <v>10161</v>
      </c>
      <c r="D92" t="s">
        <v>4534</v>
      </c>
      <c r="E92" s="6" t="s">
        <v>4535</v>
      </c>
      <c r="F92" t="s">
        <v>4536</v>
      </c>
      <c r="G92">
        <v>5</v>
      </c>
      <c r="H92">
        <v>171</v>
      </c>
      <c r="I92">
        <v>162</v>
      </c>
      <c r="J92" t="s">
        <v>5293</v>
      </c>
      <c r="K92" t="s">
        <v>5294</v>
      </c>
      <c r="L92" s="1">
        <v>0.85189999999999999</v>
      </c>
      <c r="M92" s="2">
        <v>8.0000000000000004E-22</v>
      </c>
      <c r="N92">
        <v>242</v>
      </c>
      <c r="O92" t="s">
        <v>7754</v>
      </c>
      <c r="P92">
        <v>2.2955288067384454</v>
      </c>
      <c r="Q92">
        <v>1.1988265366366144</v>
      </c>
    </row>
    <row r="93" spans="1:17" x14ac:dyDescent="0.2">
      <c r="A93" t="s">
        <v>2675</v>
      </c>
      <c r="B93">
        <v>14.1</v>
      </c>
      <c r="C93" t="s">
        <v>10162</v>
      </c>
      <c r="D93" t="s">
        <v>2676</v>
      </c>
      <c r="E93" s="6" t="s">
        <v>2677</v>
      </c>
      <c r="F93" t="s">
        <v>2678</v>
      </c>
      <c r="G93">
        <v>10</v>
      </c>
      <c r="H93">
        <v>613</v>
      </c>
      <c r="I93">
        <v>696</v>
      </c>
      <c r="J93" t="s">
        <v>5298</v>
      </c>
      <c r="K93" t="s">
        <v>2680</v>
      </c>
      <c r="L93" s="1">
        <v>0.9052</v>
      </c>
      <c r="M93" s="2">
        <v>9.9999999999999996E-82</v>
      </c>
      <c r="N93">
        <v>764</v>
      </c>
      <c r="O93" t="s">
        <v>7716</v>
      </c>
      <c r="P93">
        <v>2.279001370952745</v>
      </c>
      <c r="Q93">
        <v>1.1884017924689985</v>
      </c>
    </row>
    <row r="94" spans="1:17" x14ac:dyDescent="0.2">
      <c r="A94" t="s">
        <v>1152</v>
      </c>
      <c r="B94">
        <v>2.1</v>
      </c>
      <c r="C94" t="s">
        <v>10163</v>
      </c>
      <c r="D94" t="s">
        <v>4892</v>
      </c>
      <c r="E94" s="6" t="s">
        <v>4893</v>
      </c>
      <c r="F94" t="s">
        <v>4894</v>
      </c>
      <c r="G94">
        <v>12</v>
      </c>
      <c r="H94">
        <v>644</v>
      </c>
      <c r="I94">
        <v>702</v>
      </c>
      <c r="J94" t="s">
        <v>5810</v>
      </c>
      <c r="K94" t="s">
        <v>5811</v>
      </c>
      <c r="L94" s="1">
        <v>0.1966</v>
      </c>
      <c r="M94">
        <v>8.0000000000000002E-3</v>
      </c>
      <c r="N94">
        <v>85</v>
      </c>
      <c r="O94" t="s">
        <v>7845</v>
      </c>
      <c r="P94">
        <v>2.2413255239871241</v>
      </c>
      <c r="Q94">
        <v>1.1643521971464952</v>
      </c>
    </row>
    <row r="95" spans="1:17" x14ac:dyDescent="0.2">
      <c r="A95" t="s">
        <v>4938</v>
      </c>
      <c r="B95">
        <v>1.1000000000000001</v>
      </c>
      <c r="C95" t="s">
        <v>10164</v>
      </c>
      <c r="D95" t="s">
        <v>4939</v>
      </c>
      <c r="E95" s="6" t="s">
        <v>4940</v>
      </c>
      <c r="F95" t="s">
        <v>4941</v>
      </c>
      <c r="G95">
        <v>4</v>
      </c>
      <c r="H95">
        <v>148</v>
      </c>
      <c r="I95">
        <v>147</v>
      </c>
      <c r="J95" t="s">
        <v>4942</v>
      </c>
      <c r="K95" t="s">
        <v>4579</v>
      </c>
      <c r="L95" s="1">
        <v>0.61899999999999999</v>
      </c>
      <c r="M95" s="2">
        <v>9.9999999999999995E-7</v>
      </c>
      <c r="N95">
        <v>110</v>
      </c>
      <c r="O95" t="s">
        <v>7710</v>
      </c>
      <c r="P95">
        <v>2.2348758210332749</v>
      </c>
      <c r="Q95">
        <v>1.1601946715174927</v>
      </c>
    </row>
    <row r="96" spans="1:17" x14ac:dyDescent="0.2">
      <c r="A96" t="s">
        <v>685</v>
      </c>
      <c r="B96">
        <v>23.2</v>
      </c>
      <c r="C96" t="s">
        <v>10165</v>
      </c>
      <c r="D96" t="s">
        <v>701</v>
      </c>
      <c r="E96" s="6" t="s">
        <v>702</v>
      </c>
      <c r="F96" t="s">
        <v>703</v>
      </c>
      <c r="G96">
        <v>9</v>
      </c>
      <c r="H96">
        <v>798</v>
      </c>
      <c r="I96">
        <v>806</v>
      </c>
      <c r="J96" t="s">
        <v>5583</v>
      </c>
      <c r="K96" t="s">
        <v>5584</v>
      </c>
      <c r="L96" s="1">
        <v>0.88339999999999996</v>
      </c>
      <c r="M96" s="2">
        <v>9.9999999999999998E-141</v>
      </c>
      <c r="N96">
        <v>1269</v>
      </c>
      <c r="O96" t="s">
        <v>7760</v>
      </c>
      <c r="P96">
        <v>2.2251578378847823</v>
      </c>
      <c r="Q96">
        <v>1.1539076748912891</v>
      </c>
    </row>
    <row r="97" spans="1:17" x14ac:dyDescent="0.2">
      <c r="A97" t="s">
        <v>388</v>
      </c>
      <c r="B97">
        <v>30.1</v>
      </c>
      <c r="C97" t="s">
        <v>10166</v>
      </c>
      <c r="D97" t="s">
        <v>1754</v>
      </c>
      <c r="E97" s="6" t="s">
        <v>1755</v>
      </c>
      <c r="F97" t="s">
        <v>1756</v>
      </c>
      <c r="H97">
        <v>476</v>
      </c>
      <c r="I97">
        <v>547</v>
      </c>
      <c r="J97" t="s">
        <v>5442</v>
      </c>
      <c r="K97" t="s">
        <v>5443</v>
      </c>
      <c r="L97" s="1">
        <v>0.88480000000000003</v>
      </c>
      <c r="M97" s="2">
        <v>6.9999999999999999E-50</v>
      </c>
      <c r="N97">
        <v>489</v>
      </c>
      <c r="O97" t="s">
        <v>7758</v>
      </c>
      <c r="P97">
        <v>2.2045637957488098</v>
      </c>
      <c r="Q97">
        <v>1.1404932263202869</v>
      </c>
    </row>
    <row r="98" spans="1:17" x14ac:dyDescent="0.2">
      <c r="A98" t="s">
        <v>2833</v>
      </c>
      <c r="B98">
        <v>1.1000000000000001</v>
      </c>
      <c r="C98" t="s">
        <v>10167</v>
      </c>
      <c r="D98" t="s">
        <v>2834</v>
      </c>
      <c r="E98" s="6" t="s">
        <v>2835</v>
      </c>
      <c r="F98" t="s">
        <v>2836</v>
      </c>
      <c r="H98">
        <v>577</v>
      </c>
      <c r="I98">
        <v>583</v>
      </c>
      <c r="J98" t="s">
        <v>5587</v>
      </c>
      <c r="K98" t="s">
        <v>5588</v>
      </c>
      <c r="L98" s="1">
        <v>0.96050000000000002</v>
      </c>
      <c r="M98" s="2">
        <v>9.9999999999999995E-113</v>
      </c>
      <c r="N98">
        <v>1025</v>
      </c>
      <c r="O98" t="s">
        <v>7761</v>
      </c>
      <c r="P98">
        <v>2.1668869391872705</v>
      </c>
      <c r="Q98">
        <v>1.1156238804601548</v>
      </c>
    </row>
    <row r="99" spans="1:17" x14ac:dyDescent="0.2">
      <c r="A99" t="s">
        <v>102</v>
      </c>
      <c r="B99">
        <v>45.1</v>
      </c>
      <c r="C99" t="s">
        <v>10168</v>
      </c>
      <c r="D99" t="s">
        <v>5074</v>
      </c>
      <c r="E99" s="6" t="s">
        <v>5075</v>
      </c>
      <c r="F99" t="s">
        <v>5076</v>
      </c>
      <c r="G99">
        <v>12</v>
      </c>
      <c r="H99">
        <v>432</v>
      </c>
      <c r="I99">
        <v>423</v>
      </c>
      <c r="J99" t="s">
        <v>5077</v>
      </c>
      <c r="K99" t="s">
        <v>5078</v>
      </c>
      <c r="L99" s="1">
        <v>0.52959999999999996</v>
      </c>
      <c r="M99" s="2">
        <v>2E-12</v>
      </c>
      <c r="N99">
        <v>166</v>
      </c>
      <c r="O99" t="s">
        <v>7714</v>
      </c>
      <c r="P99">
        <v>2.1608791442627608</v>
      </c>
      <c r="Q99">
        <v>1.1116183860111557</v>
      </c>
    </row>
    <row r="100" spans="1:17" x14ac:dyDescent="0.2">
      <c r="A100" t="s">
        <v>685</v>
      </c>
      <c r="B100">
        <v>2.21</v>
      </c>
      <c r="C100" t="s">
        <v>10169</v>
      </c>
      <c r="D100" t="s">
        <v>1919</v>
      </c>
      <c r="E100" s="6" t="s">
        <v>1920</v>
      </c>
      <c r="F100" t="s">
        <v>1921</v>
      </c>
      <c r="G100">
        <v>8</v>
      </c>
      <c r="H100">
        <v>891</v>
      </c>
      <c r="I100">
        <v>887</v>
      </c>
      <c r="J100" t="s">
        <v>5550</v>
      </c>
      <c r="K100" t="s">
        <v>5551</v>
      </c>
      <c r="L100" s="1">
        <v>0.99660000000000004</v>
      </c>
      <c r="M100">
        <v>0</v>
      </c>
      <c r="N100">
        <v>1769</v>
      </c>
      <c r="O100" t="s">
        <v>7760</v>
      </c>
      <c r="P100">
        <v>2.1143936218050436</v>
      </c>
      <c r="Q100">
        <v>1.0802439781227144</v>
      </c>
    </row>
    <row r="101" spans="1:17" x14ac:dyDescent="0.2">
      <c r="A101" t="s">
        <v>388</v>
      </c>
      <c r="B101">
        <v>11.1</v>
      </c>
      <c r="C101" t="s">
        <v>10170</v>
      </c>
      <c r="D101" t="s">
        <v>1624</v>
      </c>
      <c r="E101" s="6" t="s">
        <v>519</v>
      </c>
      <c r="F101" t="s">
        <v>1625</v>
      </c>
      <c r="H101">
        <v>356</v>
      </c>
      <c r="I101">
        <v>348</v>
      </c>
      <c r="J101" t="s">
        <v>5392</v>
      </c>
      <c r="K101" t="s">
        <v>5393</v>
      </c>
      <c r="L101" s="1">
        <v>0.92820000000000003</v>
      </c>
      <c r="M101" s="2">
        <v>9.9999999999999997E-61</v>
      </c>
      <c r="N101">
        <v>580</v>
      </c>
      <c r="O101" t="s">
        <v>7758</v>
      </c>
      <c r="P101">
        <v>2.1013953003595209</v>
      </c>
      <c r="Q101">
        <v>1.0713475776343182</v>
      </c>
    </row>
    <row r="102" spans="1:17" x14ac:dyDescent="0.2">
      <c r="A102" t="s">
        <v>821</v>
      </c>
      <c r="B102">
        <v>1.2</v>
      </c>
      <c r="C102" t="s">
        <v>10171</v>
      </c>
      <c r="D102" t="s">
        <v>5625</v>
      </c>
      <c r="E102" s="6" t="s">
        <v>828</v>
      </c>
      <c r="F102" t="s">
        <v>5626</v>
      </c>
      <c r="H102">
        <v>581</v>
      </c>
      <c r="I102">
        <v>699</v>
      </c>
      <c r="J102" t="s">
        <v>5627</v>
      </c>
      <c r="K102" t="s">
        <v>5628</v>
      </c>
      <c r="L102" s="1">
        <v>8.7300000000000003E-2</v>
      </c>
      <c r="M102">
        <v>3.0000000000000001E-3</v>
      </c>
      <c r="N102">
        <v>87</v>
      </c>
      <c r="O102" t="s">
        <v>7775</v>
      </c>
      <c r="P102">
        <v>2.0722825364724615</v>
      </c>
      <c r="Q102">
        <v>1.0512207145009334</v>
      </c>
    </row>
    <row r="103" spans="1:17" x14ac:dyDescent="0.2">
      <c r="A103" t="s">
        <v>388</v>
      </c>
      <c r="B103">
        <v>12.2</v>
      </c>
      <c r="C103" t="s">
        <v>10172</v>
      </c>
      <c r="D103" t="s">
        <v>5398</v>
      </c>
      <c r="E103" s="6" t="s">
        <v>5399</v>
      </c>
      <c r="F103" t="s">
        <v>5400</v>
      </c>
      <c r="G103">
        <v>7</v>
      </c>
      <c r="H103">
        <v>283</v>
      </c>
      <c r="I103">
        <v>282</v>
      </c>
      <c r="J103" t="s">
        <v>5401</v>
      </c>
      <c r="K103" t="s">
        <v>5402</v>
      </c>
      <c r="L103" s="1">
        <v>0.97870000000000001</v>
      </c>
      <c r="M103" s="2">
        <v>4.9999999999999999E-67</v>
      </c>
      <c r="N103">
        <v>635</v>
      </c>
      <c r="O103" t="s">
        <v>7758</v>
      </c>
      <c r="P103">
        <v>2.0429206737234731</v>
      </c>
      <c r="Q103">
        <v>1.0306331855456177</v>
      </c>
    </row>
    <row r="104" spans="1:17" x14ac:dyDescent="0.2">
      <c r="A104" t="s">
        <v>388</v>
      </c>
      <c r="B104">
        <v>26.1</v>
      </c>
      <c r="C104" t="s">
        <v>10173</v>
      </c>
      <c r="D104" t="s">
        <v>1743</v>
      </c>
      <c r="E104" s="6" t="s">
        <v>1744</v>
      </c>
      <c r="F104" t="s">
        <v>1745</v>
      </c>
      <c r="G104">
        <v>5</v>
      </c>
      <c r="H104">
        <v>552</v>
      </c>
      <c r="I104">
        <v>718</v>
      </c>
      <c r="J104" t="s">
        <v>5406</v>
      </c>
      <c r="K104" t="s">
        <v>5430</v>
      </c>
      <c r="L104" s="1">
        <v>0.68940000000000001</v>
      </c>
      <c r="M104" s="2">
        <v>6.0000000000000006E-67</v>
      </c>
      <c r="N104">
        <v>637</v>
      </c>
      <c r="O104" t="s">
        <v>7758</v>
      </c>
      <c r="P104">
        <v>2.0412120790305317</v>
      </c>
      <c r="Q104">
        <v>1.0294260841199663</v>
      </c>
    </row>
    <row r="105" spans="1:17" x14ac:dyDescent="0.2">
      <c r="A105" t="s">
        <v>282</v>
      </c>
      <c r="B105">
        <v>5.0999999999999996</v>
      </c>
      <c r="C105" t="s">
        <v>10174</v>
      </c>
      <c r="D105" t="s">
        <v>1391</v>
      </c>
      <c r="E105" s="6" t="s">
        <v>1392</v>
      </c>
      <c r="F105" t="s">
        <v>1393</v>
      </c>
      <c r="G105">
        <v>10</v>
      </c>
      <c r="H105">
        <v>522</v>
      </c>
      <c r="I105">
        <v>473</v>
      </c>
      <c r="J105" t="s">
        <v>5224</v>
      </c>
      <c r="K105" t="s">
        <v>5225</v>
      </c>
      <c r="L105" s="1">
        <v>0.77170000000000005</v>
      </c>
      <c r="M105" s="2">
        <v>1.9999999999999998E-24</v>
      </c>
      <c r="N105">
        <v>269</v>
      </c>
      <c r="O105" t="s">
        <v>7734</v>
      </c>
      <c r="P105">
        <v>2.0401064462647724</v>
      </c>
      <c r="Q105">
        <v>1.0286444293986605</v>
      </c>
    </row>
    <row r="106" spans="1:17" x14ac:dyDescent="0.2">
      <c r="A106" t="s">
        <v>102</v>
      </c>
      <c r="B106">
        <v>40.200000000000003</v>
      </c>
      <c r="C106" t="s">
        <v>10175</v>
      </c>
      <c r="D106" t="s">
        <v>113</v>
      </c>
      <c r="E106" s="6" t="s">
        <v>114</v>
      </c>
      <c r="F106" t="s">
        <v>115</v>
      </c>
      <c r="G106">
        <v>13</v>
      </c>
      <c r="H106">
        <v>436</v>
      </c>
      <c r="I106">
        <v>440</v>
      </c>
      <c r="J106" t="s">
        <v>5072</v>
      </c>
      <c r="K106" t="s">
        <v>5073</v>
      </c>
      <c r="L106" s="1">
        <v>0.99319999999999997</v>
      </c>
      <c r="M106" s="2">
        <v>1.0000000000000001E-123</v>
      </c>
      <c r="N106">
        <v>1117</v>
      </c>
      <c r="O106" t="s">
        <v>7714</v>
      </c>
      <c r="P106">
        <v>2.0172204197517458</v>
      </c>
      <c r="Q106">
        <v>1.0123687344756287</v>
      </c>
    </row>
    <row r="107" spans="1:17" x14ac:dyDescent="0.2">
      <c r="A107" t="s">
        <v>685</v>
      </c>
      <c r="B107">
        <v>2.4</v>
      </c>
      <c r="C107" t="s">
        <v>10176</v>
      </c>
      <c r="D107" t="s">
        <v>5545</v>
      </c>
      <c r="E107" s="6" t="s">
        <v>5546</v>
      </c>
      <c r="F107" t="s">
        <v>5547</v>
      </c>
      <c r="G107">
        <v>9</v>
      </c>
      <c r="H107">
        <v>909</v>
      </c>
      <c r="I107">
        <v>905</v>
      </c>
      <c r="J107" t="s">
        <v>5548</v>
      </c>
      <c r="K107" t="s">
        <v>5549</v>
      </c>
      <c r="L107" s="1">
        <v>0.96799999999999997</v>
      </c>
      <c r="M107" s="2">
        <v>1E-141</v>
      </c>
      <c r="N107">
        <v>1278</v>
      </c>
      <c r="O107" t="s">
        <v>7760</v>
      </c>
      <c r="P107">
        <v>2.0046024987317819</v>
      </c>
      <c r="Q107">
        <v>1.0033161868234004</v>
      </c>
    </row>
    <row r="108" spans="1:17" x14ac:dyDescent="0.2">
      <c r="A108" t="s">
        <v>317</v>
      </c>
      <c r="B108">
        <v>2.15</v>
      </c>
      <c r="C108" t="s">
        <v>10177</v>
      </c>
      <c r="D108" t="s">
        <v>348</v>
      </c>
      <c r="E108" s="6" t="s">
        <v>349</v>
      </c>
      <c r="F108" t="s">
        <v>350</v>
      </c>
      <c r="G108">
        <v>14</v>
      </c>
      <c r="H108">
        <v>523</v>
      </c>
      <c r="I108">
        <v>518</v>
      </c>
      <c r="J108" t="s">
        <v>5257</v>
      </c>
      <c r="K108" t="s">
        <v>5258</v>
      </c>
      <c r="L108" s="1">
        <v>0.67759999999999998</v>
      </c>
      <c r="M108" s="2">
        <v>9.9999999999999998E-13</v>
      </c>
      <c r="N108">
        <v>168</v>
      </c>
      <c r="O108" t="s">
        <v>7742</v>
      </c>
      <c r="P108">
        <v>1.9919451865115316</v>
      </c>
      <c r="Q108">
        <v>0.99417794849233421</v>
      </c>
    </row>
    <row r="109" spans="1:17" x14ac:dyDescent="0.2">
      <c r="A109" t="s">
        <v>5739</v>
      </c>
      <c r="B109">
        <v>1.1000000000000001</v>
      </c>
      <c r="C109" t="s">
        <v>10178</v>
      </c>
      <c r="D109" t="s">
        <v>5740</v>
      </c>
      <c r="E109" s="6" t="s">
        <v>5741</v>
      </c>
      <c r="F109" t="s">
        <v>5742</v>
      </c>
      <c r="G109">
        <v>6</v>
      </c>
      <c r="H109">
        <v>119</v>
      </c>
      <c r="I109">
        <v>207</v>
      </c>
      <c r="J109" t="s">
        <v>5743</v>
      </c>
      <c r="K109" t="s">
        <v>5744</v>
      </c>
      <c r="L109" s="1">
        <v>0.22220000000000001</v>
      </c>
      <c r="M109">
        <v>6.0000000000000001E-3</v>
      </c>
      <c r="N109">
        <v>76</v>
      </c>
      <c r="O109" t="s">
        <v>7812</v>
      </c>
      <c r="P109">
        <v>1.9370757585946248</v>
      </c>
      <c r="Q109">
        <v>0.95388037852116692</v>
      </c>
    </row>
    <row r="110" spans="1:17" x14ac:dyDescent="0.2">
      <c r="A110" t="s">
        <v>2281</v>
      </c>
      <c r="B110">
        <v>2.1</v>
      </c>
      <c r="C110" t="s">
        <v>10179</v>
      </c>
      <c r="D110" t="s">
        <v>2282</v>
      </c>
      <c r="E110" s="6" t="s">
        <v>2283</v>
      </c>
      <c r="F110" t="s">
        <v>2284</v>
      </c>
      <c r="G110">
        <v>2</v>
      </c>
      <c r="H110">
        <v>72</v>
      </c>
      <c r="I110">
        <v>87</v>
      </c>
      <c r="J110" t="s">
        <v>5710</v>
      </c>
      <c r="K110" t="s">
        <v>5711</v>
      </c>
      <c r="L110" s="1">
        <v>0.74709999999999999</v>
      </c>
      <c r="M110" s="2">
        <v>6.9999999999999998E-9</v>
      </c>
      <c r="N110">
        <v>126</v>
      </c>
      <c r="O110" t="s">
        <v>7804</v>
      </c>
      <c r="P110">
        <v>1.9139730201893679</v>
      </c>
      <c r="Q110">
        <v>0.93657049340108578</v>
      </c>
    </row>
    <row r="111" spans="1:17" x14ac:dyDescent="0.2">
      <c r="A111" t="s">
        <v>5175</v>
      </c>
      <c r="B111">
        <v>3.2</v>
      </c>
      <c r="C111" t="s">
        <v>10180</v>
      </c>
      <c r="D111" t="s">
        <v>5176</v>
      </c>
      <c r="E111" s="6" t="s">
        <v>5177</v>
      </c>
      <c r="F111" t="s">
        <v>5178</v>
      </c>
      <c r="G111">
        <v>11</v>
      </c>
      <c r="H111">
        <v>708</v>
      </c>
      <c r="I111">
        <v>670</v>
      </c>
      <c r="J111" t="s">
        <v>5179</v>
      </c>
      <c r="K111" t="s">
        <v>5180</v>
      </c>
      <c r="L111" s="1">
        <v>0.99399999999999999</v>
      </c>
      <c r="M111" s="2">
        <v>1.0000000000000001E-101</v>
      </c>
      <c r="N111">
        <v>935</v>
      </c>
      <c r="O111" t="s">
        <v>7860</v>
      </c>
      <c r="P111">
        <v>1.8753614603590607</v>
      </c>
      <c r="Q111">
        <v>0.90716868990669297</v>
      </c>
    </row>
    <row r="112" spans="1:17" x14ac:dyDescent="0.2">
      <c r="A112" t="s">
        <v>953</v>
      </c>
      <c r="B112">
        <v>1.2</v>
      </c>
      <c r="C112" t="s">
        <v>10181</v>
      </c>
      <c r="D112" t="s">
        <v>954</v>
      </c>
      <c r="E112" s="6" t="s">
        <v>955</v>
      </c>
      <c r="F112" t="s">
        <v>956</v>
      </c>
      <c r="H112">
        <v>282</v>
      </c>
      <c r="I112">
        <v>546</v>
      </c>
      <c r="J112" t="s">
        <v>5696</v>
      </c>
      <c r="K112" t="s">
        <v>5697</v>
      </c>
      <c r="L112" s="1">
        <v>0.51280000000000003</v>
      </c>
      <c r="M112" s="2">
        <v>8.0000000000000002E-8</v>
      </c>
      <c r="N112">
        <v>124</v>
      </c>
      <c r="O112" t="s">
        <v>7797</v>
      </c>
      <c r="P112">
        <v>1.8314655354353973</v>
      </c>
      <c r="Q112">
        <v>0.87299855263027282</v>
      </c>
    </row>
    <row r="113" spans="1:17" x14ac:dyDescent="0.2">
      <c r="A113" t="s">
        <v>792</v>
      </c>
      <c r="B113">
        <v>1.1000000000000001</v>
      </c>
      <c r="C113" t="s">
        <v>10182</v>
      </c>
      <c r="D113" t="s">
        <v>793</v>
      </c>
      <c r="E113" s="6" t="s">
        <v>794</v>
      </c>
      <c r="F113" t="s">
        <v>795</v>
      </c>
      <c r="G113">
        <v>4</v>
      </c>
      <c r="H113">
        <v>770</v>
      </c>
      <c r="I113">
        <v>787</v>
      </c>
      <c r="J113" t="s">
        <v>5609</v>
      </c>
      <c r="K113" t="s">
        <v>5610</v>
      </c>
      <c r="L113" s="1">
        <v>0.84119999999999995</v>
      </c>
      <c r="M113" s="2">
        <v>9.9999999999999999E-161</v>
      </c>
      <c r="N113">
        <v>1447</v>
      </c>
      <c r="O113" t="s">
        <v>7769</v>
      </c>
      <c r="P113">
        <v>1.8147238425276833</v>
      </c>
      <c r="Q113">
        <v>0.85975002131822609</v>
      </c>
    </row>
    <row r="114" spans="1:17" x14ac:dyDescent="0.2">
      <c r="A114" t="s">
        <v>388</v>
      </c>
      <c r="B114">
        <v>3.2</v>
      </c>
      <c r="C114" t="s">
        <v>10183</v>
      </c>
      <c r="D114" t="s">
        <v>2697</v>
      </c>
      <c r="E114" s="6" t="s">
        <v>1531</v>
      </c>
      <c r="F114" t="s">
        <v>2698</v>
      </c>
      <c r="G114">
        <v>5</v>
      </c>
      <c r="H114">
        <v>221</v>
      </c>
      <c r="I114">
        <v>219</v>
      </c>
      <c r="J114" t="s">
        <v>1843</v>
      </c>
      <c r="K114" t="s">
        <v>4359</v>
      </c>
      <c r="L114" s="1">
        <v>0.9909</v>
      </c>
      <c r="M114" s="2">
        <v>2E-19</v>
      </c>
      <c r="N114">
        <v>222</v>
      </c>
      <c r="O114" t="s">
        <v>7758</v>
      </c>
      <c r="P114">
        <v>1.777740354090676</v>
      </c>
      <c r="Q114">
        <v>0.83004462831864345</v>
      </c>
    </row>
    <row r="115" spans="1:17" x14ac:dyDescent="0.2">
      <c r="A115" t="s">
        <v>923</v>
      </c>
      <c r="B115">
        <v>1.2</v>
      </c>
      <c r="C115" t="s">
        <v>10184</v>
      </c>
      <c r="D115" t="s">
        <v>924</v>
      </c>
      <c r="E115" s="6" t="s">
        <v>925</v>
      </c>
      <c r="F115" t="s">
        <v>926</v>
      </c>
      <c r="H115">
        <v>204</v>
      </c>
      <c r="I115">
        <v>555</v>
      </c>
      <c r="J115" t="s">
        <v>5688</v>
      </c>
      <c r="K115" t="s">
        <v>5689</v>
      </c>
      <c r="L115" s="1">
        <v>0.155</v>
      </c>
      <c r="M115">
        <v>6.0000000000000001E-3</v>
      </c>
      <c r="N115">
        <v>80</v>
      </c>
      <c r="O115" t="s">
        <v>7791</v>
      </c>
      <c r="P115">
        <v>1.7366378435087746</v>
      </c>
      <c r="Q115">
        <v>0.796296927422533</v>
      </c>
    </row>
    <row r="116" spans="1:17" x14ac:dyDescent="0.2">
      <c r="A116" t="s">
        <v>853</v>
      </c>
      <c r="B116">
        <v>6.2</v>
      </c>
      <c r="C116" t="s">
        <v>10185</v>
      </c>
      <c r="D116" t="s">
        <v>4779</v>
      </c>
      <c r="E116" s="6" t="s">
        <v>865</v>
      </c>
      <c r="F116" t="s">
        <v>4780</v>
      </c>
      <c r="H116">
        <v>213</v>
      </c>
      <c r="I116">
        <v>375</v>
      </c>
      <c r="J116" t="s">
        <v>5635</v>
      </c>
      <c r="K116" t="s">
        <v>5636</v>
      </c>
      <c r="L116" s="1">
        <v>0.21870000000000001</v>
      </c>
      <c r="M116">
        <v>8.9999999999999993E-3</v>
      </c>
      <c r="N116">
        <v>79</v>
      </c>
      <c r="O116" t="s">
        <v>7777</v>
      </c>
      <c r="P116">
        <v>1.7358132850807371</v>
      </c>
      <c r="Q116">
        <v>0.79561177083811485</v>
      </c>
    </row>
    <row r="117" spans="1:17" x14ac:dyDescent="0.2">
      <c r="A117" t="s">
        <v>1135</v>
      </c>
      <c r="B117">
        <v>3.1</v>
      </c>
      <c r="C117" t="s">
        <v>10186</v>
      </c>
      <c r="D117" t="s">
        <v>2999</v>
      </c>
      <c r="E117" s="6" t="s">
        <v>3000</v>
      </c>
      <c r="F117" t="s">
        <v>3001</v>
      </c>
      <c r="G117">
        <v>12</v>
      </c>
      <c r="H117">
        <v>992</v>
      </c>
      <c r="I117">
        <v>1038</v>
      </c>
      <c r="J117" t="s">
        <v>5803</v>
      </c>
      <c r="K117" t="s">
        <v>5804</v>
      </c>
      <c r="L117" s="1">
        <v>0.96340000000000003</v>
      </c>
      <c r="M117" s="2">
        <v>9.9999999999999994E-152</v>
      </c>
      <c r="N117">
        <v>1367</v>
      </c>
      <c r="O117" t="s">
        <v>7840</v>
      </c>
      <c r="P117">
        <v>1.6968818336594191</v>
      </c>
      <c r="Q117">
        <v>0.76288610293052594</v>
      </c>
    </row>
    <row r="118" spans="1:17" x14ac:dyDescent="0.2">
      <c r="A118" t="s">
        <v>1442</v>
      </c>
      <c r="B118">
        <v>3.5</v>
      </c>
      <c r="C118" t="s">
        <v>10187</v>
      </c>
      <c r="D118" t="s">
        <v>5266</v>
      </c>
      <c r="E118" s="6" t="s">
        <v>5267</v>
      </c>
      <c r="F118" t="s">
        <v>5268</v>
      </c>
      <c r="G118">
        <v>12</v>
      </c>
      <c r="H118">
        <v>678</v>
      </c>
      <c r="I118">
        <v>822</v>
      </c>
      <c r="J118" t="s">
        <v>5269</v>
      </c>
      <c r="K118" t="s">
        <v>5270</v>
      </c>
      <c r="L118" s="1">
        <v>0.67879999999999996</v>
      </c>
      <c r="M118" s="2">
        <v>4.9999999999999998E-58</v>
      </c>
      <c r="N118">
        <v>561</v>
      </c>
      <c r="O118" t="s">
        <v>7745</v>
      </c>
      <c r="P118">
        <v>1.6964001212014581</v>
      </c>
      <c r="Q118">
        <v>0.76247649112216576</v>
      </c>
    </row>
    <row r="119" spans="1:17" x14ac:dyDescent="0.2">
      <c r="A119" t="s">
        <v>388</v>
      </c>
      <c r="B119">
        <v>205.1</v>
      </c>
      <c r="C119" t="s">
        <v>10188</v>
      </c>
      <c r="D119" t="s">
        <v>2804</v>
      </c>
      <c r="E119" s="6" t="s">
        <v>2805</v>
      </c>
      <c r="F119" t="s">
        <v>2806</v>
      </c>
      <c r="G119">
        <v>14</v>
      </c>
      <c r="H119">
        <v>456</v>
      </c>
      <c r="I119">
        <v>1423</v>
      </c>
      <c r="J119" t="s">
        <v>5526</v>
      </c>
      <c r="K119" t="s">
        <v>5527</v>
      </c>
      <c r="L119" s="1">
        <v>3.8699999999999998E-2</v>
      </c>
      <c r="M119">
        <v>2E-3</v>
      </c>
      <c r="N119">
        <v>88</v>
      </c>
      <c r="O119" t="s">
        <v>7758</v>
      </c>
      <c r="P119">
        <v>1.6412357455362681</v>
      </c>
      <c r="Q119">
        <v>0.71478248107493825</v>
      </c>
    </row>
    <row r="120" spans="1:17" x14ac:dyDescent="0.2">
      <c r="A120" t="s">
        <v>102</v>
      </c>
      <c r="B120">
        <v>7.6</v>
      </c>
      <c r="C120" t="s">
        <v>10189</v>
      </c>
      <c r="D120" t="s">
        <v>3060</v>
      </c>
      <c r="E120" s="6" t="s">
        <v>3061</v>
      </c>
      <c r="F120" t="s">
        <v>3062</v>
      </c>
      <c r="G120">
        <v>11</v>
      </c>
      <c r="H120">
        <v>410</v>
      </c>
      <c r="I120">
        <v>406</v>
      </c>
      <c r="J120" t="s">
        <v>5036</v>
      </c>
      <c r="K120" t="s">
        <v>5037</v>
      </c>
      <c r="L120" s="1">
        <v>0.74139999999999995</v>
      </c>
      <c r="M120" s="2">
        <v>2.0000000000000002E-5</v>
      </c>
      <c r="N120">
        <v>105</v>
      </c>
      <c r="O120" t="s">
        <v>7714</v>
      </c>
      <c r="P120">
        <v>1.6369233541175841</v>
      </c>
      <c r="Q120">
        <v>0.71098677188952653</v>
      </c>
    </row>
    <row r="121" spans="1:17" x14ac:dyDescent="0.2">
      <c r="A121" t="s">
        <v>249</v>
      </c>
      <c r="B121">
        <v>4.0999999999999996</v>
      </c>
      <c r="C121" t="s">
        <v>10190</v>
      </c>
      <c r="D121" t="s">
        <v>2578</v>
      </c>
      <c r="E121" s="6" t="s">
        <v>2579</v>
      </c>
      <c r="F121" t="s">
        <v>2580</v>
      </c>
      <c r="G121">
        <v>11</v>
      </c>
      <c r="H121">
        <v>445</v>
      </c>
      <c r="I121">
        <v>451</v>
      </c>
      <c r="J121" t="s">
        <v>5192</v>
      </c>
      <c r="K121" t="s">
        <v>4468</v>
      </c>
      <c r="L121" s="1">
        <v>0.98670000000000002</v>
      </c>
      <c r="M121" s="2">
        <v>4E-78</v>
      </c>
      <c r="N121">
        <v>733</v>
      </c>
      <c r="O121" t="s">
        <v>7730</v>
      </c>
      <c r="P121">
        <v>1.6123946235900954</v>
      </c>
      <c r="Q121">
        <v>0.68920487775037809</v>
      </c>
    </row>
    <row r="122" spans="1:17" x14ac:dyDescent="0.2">
      <c r="A122" t="s">
        <v>988</v>
      </c>
      <c r="B122">
        <v>1.1000000000000001</v>
      </c>
      <c r="C122" t="s">
        <v>10191</v>
      </c>
      <c r="D122" t="s">
        <v>989</v>
      </c>
      <c r="E122" s="6" t="s">
        <v>990</v>
      </c>
      <c r="F122" t="s">
        <v>991</v>
      </c>
      <c r="G122">
        <v>10</v>
      </c>
      <c r="H122">
        <v>524</v>
      </c>
      <c r="I122">
        <v>773</v>
      </c>
      <c r="J122" t="s">
        <v>5712</v>
      </c>
      <c r="K122" t="s">
        <v>1451</v>
      </c>
      <c r="L122" s="1">
        <v>0.22770000000000001</v>
      </c>
      <c r="M122">
        <v>8.0000000000000002E-3</v>
      </c>
      <c r="N122">
        <v>84</v>
      </c>
      <c r="O122" t="s">
        <v>7805</v>
      </c>
      <c r="P122">
        <v>1.59051887573551</v>
      </c>
      <c r="Q122">
        <v>0.66949749339168163</v>
      </c>
    </row>
    <row r="123" spans="1:17" x14ac:dyDescent="0.2">
      <c r="A123" t="s">
        <v>743</v>
      </c>
      <c r="B123">
        <v>13.1</v>
      </c>
      <c r="C123" t="s">
        <v>10192</v>
      </c>
      <c r="D123" t="s">
        <v>759</v>
      </c>
      <c r="E123" s="6" t="s">
        <v>760</v>
      </c>
      <c r="F123" t="s">
        <v>761</v>
      </c>
      <c r="H123">
        <v>196</v>
      </c>
      <c r="I123">
        <v>183</v>
      </c>
      <c r="J123" t="s">
        <v>5598</v>
      </c>
      <c r="K123" t="s">
        <v>5599</v>
      </c>
      <c r="L123" s="1">
        <v>0.97270000000000001</v>
      </c>
      <c r="M123" s="2">
        <v>4.9999999999999999E-17</v>
      </c>
      <c r="N123">
        <v>201</v>
      </c>
      <c r="O123" t="s">
        <v>7764</v>
      </c>
      <c r="P123">
        <v>1.5322597568408667</v>
      </c>
      <c r="Q123">
        <v>0.61566089134874447</v>
      </c>
    </row>
    <row r="124" spans="1:17" x14ac:dyDescent="0.2">
      <c r="A124" t="s">
        <v>249</v>
      </c>
      <c r="B124">
        <v>4.5</v>
      </c>
      <c r="C124" t="s">
        <v>10193</v>
      </c>
      <c r="D124" t="s">
        <v>265</v>
      </c>
      <c r="E124" s="6" t="s">
        <v>266</v>
      </c>
      <c r="F124" t="s">
        <v>267</v>
      </c>
      <c r="H124">
        <v>394</v>
      </c>
      <c r="I124">
        <v>389</v>
      </c>
      <c r="J124" t="s">
        <v>5198</v>
      </c>
      <c r="K124" t="s">
        <v>5199</v>
      </c>
      <c r="L124" s="1">
        <v>0.56040000000000001</v>
      </c>
      <c r="M124" s="2">
        <v>4.0000000000000001E-8</v>
      </c>
      <c r="N124">
        <v>128</v>
      </c>
      <c r="O124" t="s">
        <v>7730</v>
      </c>
      <c r="P124">
        <v>1.5075052138184462</v>
      </c>
      <c r="Q124">
        <v>0.59216299180165111</v>
      </c>
    </row>
    <row r="125" spans="1:17" x14ac:dyDescent="0.2">
      <c r="A125" t="s">
        <v>1313</v>
      </c>
      <c r="B125">
        <v>2.2000000000000002</v>
      </c>
      <c r="C125" t="s">
        <v>10194</v>
      </c>
      <c r="D125" t="s">
        <v>1314</v>
      </c>
      <c r="E125" s="6" t="s">
        <v>1315</v>
      </c>
      <c r="F125" t="s">
        <v>1316</v>
      </c>
      <c r="H125">
        <v>587</v>
      </c>
      <c r="I125">
        <v>2100</v>
      </c>
      <c r="J125" t="s">
        <v>5153</v>
      </c>
      <c r="K125" t="s">
        <v>5154</v>
      </c>
      <c r="L125" s="1">
        <v>0.18809999999999999</v>
      </c>
      <c r="M125" s="2">
        <v>1.0000000000000001E-31</v>
      </c>
      <c r="N125">
        <v>333</v>
      </c>
      <c r="O125" t="s">
        <v>7725</v>
      </c>
      <c r="P125">
        <v>1.4857506579487263</v>
      </c>
      <c r="Q125">
        <v>0.57119201983070567</v>
      </c>
    </row>
    <row r="126" spans="1:17" x14ac:dyDescent="0.2">
      <c r="A126" t="s">
        <v>388</v>
      </c>
      <c r="B126">
        <v>3.14</v>
      </c>
      <c r="C126" t="s">
        <v>10195</v>
      </c>
      <c r="D126" t="s">
        <v>3953</v>
      </c>
      <c r="E126" s="6" t="s">
        <v>470</v>
      </c>
      <c r="F126" t="s">
        <v>3954</v>
      </c>
      <c r="G126">
        <v>5</v>
      </c>
      <c r="H126">
        <v>223</v>
      </c>
      <c r="I126">
        <v>234</v>
      </c>
      <c r="J126" t="s">
        <v>5348</v>
      </c>
      <c r="K126" t="s">
        <v>5349</v>
      </c>
      <c r="L126" s="1">
        <v>0.87609999999999999</v>
      </c>
      <c r="M126" s="2">
        <v>1.9999999999999999E-38</v>
      </c>
      <c r="N126">
        <v>386</v>
      </c>
      <c r="O126" t="s">
        <v>7758</v>
      </c>
      <c r="P126">
        <v>1.4854763281383618</v>
      </c>
      <c r="Q126">
        <v>0.5709256152376142</v>
      </c>
    </row>
    <row r="127" spans="1:17" x14ac:dyDescent="0.2">
      <c r="A127" t="s">
        <v>1037</v>
      </c>
      <c r="B127">
        <v>2.1</v>
      </c>
      <c r="C127" t="s">
        <v>10196</v>
      </c>
      <c r="D127" t="s">
        <v>1038</v>
      </c>
      <c r="E127" s="6" t="s">
        <v>1039</v>
      </c>
      <c r="F127" t="s">
        <v>1040</v>
      </c>
      <c r="G127">
        <v>3</v>
      </c>
      <c r="H127">
        <v>465</v>
      </c>
      <c r="I127">
        <v>434</v>
      </c>
      <c r="J127" t="s">
        <v>5747</v>
      </c>
      <c r="K127" t="s">
        <v>5748</v>
      </c>
      <c r="L127" s="1">
        <v>0.88249999999999995</v>
      </c>
      <c r="M127" s="2">
        <v>5E-53</v>
      </c>
      <c r="N127">
        <v>516</v>
      </c>
      <c r="O127" t="s">
        <v>7815</v>
      </c>
      <c r="P127">
        <v>1.476771833998016</v>
      </c>
      <c r="Q127">
        <v>0.56244694229263426</v>
      </c>
    </row>
    <row r="128" spans="1:17" x14ac:dyDescent="0.2">
      <c r="A128" t="s">
        <v>2208</v>
      </c>
      <c r="B128">
        <v>1.1000000000000001</v>
      </c>
      <c r="C128" t="s">
        <v>10197</v>
      </c>
      <c r="D128" t="s">
        <v>2209</v>
      </c>
      <c r="E128" s="6" t="s">
        <v>2210</v>
      </c>
      <c r="F128" t="s">
        <v>2211</v>
      </c>
      <c r="H128">
        <v>141</v>
      </c>
      <c r="I128">
        <v>323</v>
      </c>
      <c r="J128" t="s">
        <v>2821</v>
      </c>
      <c r="K128" t="s">
        <v>5680</v>
      </c>
      <c r="L128" s="1">
        <v>0.40560000000000002</v>
      </c>
      <c r="M128" s="2">
        <v>1.9999999999999998E-21</v>
      </c>
      <c r="N128">
        <v>237</v>
      </c>
      <c r="O128" t="s">
        <v>7787</v>
      </c>
      <c r="P128">
        <v>1.4726333590633489</v>
      </c>
      <c r="Q128">
        <v>0.55839828787410428</v>
      </c>
    </row>
    <row r="129" spans="1:17" x14ac:dyDescent="0.2">
      <c r="A129" t="s">
        <v>293</v>
      </c>
      <c r="B129">
        <v>2.1</v>
      </c>
      <c r="C129" t="s">
        <v>10198</v>
      </c>
      <c r="D129" t="s">
        <v>294</v>
      </c>
      <c r="E129" s="6" t="s">
        <v>295</v>
      </c>
      <c r="F129" t="s">
        <v>296</v>
      </c>
      <c r="G129">
        <v>9</v>
      </c>
      <c r="H129">
        <v>405</v>
      </c>
      <c r="I129">
        <v>395</v>
      </c>
      <c r="J129" t="s">
        <v>5228</v>
      </c>
      <c r="K129" t="s">
        <v>5229</v>
      </c>
      <c r="L129" s="1">
        <v>0.85570000000000002</v>
      </c>
      <c r="M129" s="2">
        <v>9.9999999999999996E-83</v>
      </c>
      <c r="N129">
        <v>770</v>
      </c>
      <c r="O129" t="s">
        <v>7735</v>
      </c>
      <c r="P129">
        <v>1.4285336839266027</v>
      </c>
      <c r="Q129">
        <v>0.51453505451785209</v>
      </c>
    </row>
    <row r="130" spans="1:17" x14ac:dyDescent="0.2">
      <c r="A130" t="s">
        <v>365</v>
      </c>
      <c r="B130">
        <v>1.2</v>
      </c>
      <c r="C130" t="s">
        <v>10199</v>
      </c>
      <c r="D130" t="s">
        <v>5286</v>
      </c>
      <c r="E130" s="6" t="s">
        <v>5287</v>
      </c>
      <c r="F130" t="s">
        <v>5288</v>
      </c>
      <c r="G130">
        <v>8</v>
      </c>
      <c r="H130">
        <v>330</v>
      </c>
      <c r="I130">
        <v>349</v>
      </c>
      <c r="J130" t="s">
        <v>5289</v>
      </c>
      <c r="K130" t="s">
        <v>5290</v>
      </c>
      <c r="L130" s="1">
        <v>0.26069999999999999</v>
      </c>
      <c r="M130">
        <v>3.0000000000000001E-3</v>
      </c>
      <c r="N130">
        <v>86</v>
      </c>
      <c r="O130" t="s">
        <v>7752</v>
      </c>
      <c r="P130">
        <v>1.4254039663126239</v>
      </c>
      <c r="Q130">
        <v>0.51137084391171073</v>
      </c>
    </row>
    <row r="131" spans="1:17" x14ac:dyDescent="0.2">
      <c r="A131" t="s">
        <v>685</v>
      </c>
      <c r="B131">
        <v>25.3</v>
      </c>
      <c r="C131" t="s">
        <v>10200</v>
      </c>
      <c r="D131" t="s">
        <v>4139</v>
      </c>
      <c r="E131" s="6" t="s">
        <v>4140</v>
      </c>
      <c r="F131" t="s">
        <v>4141</v>
      </c>
      <c r="G131">
        <v>5</v>
      </c>
      <c r="H131">
        <v>597</v>
      </c>
      <c r="I131">
        <v>601</v>
      </c>
      <c r="J131" t="s">
        <v>5585</v>
      </c>
      <c r="K131" t="s">
        <v>5586</v>
      </c>
      <c r="L131" s="1">
        <v>0.97170000000000001</v>
      </c>
      <c r="M131">
        <v>0</v>
      </c>
      <c r="N131">
        <v>1833</v>
      </c>
      <c r="O131" t="s">
        <v>7760</v>
      </c>
      <c r="P131">
        <v>1.4221067430173215</v>
      </c>
      <c r="Q131">
        <v>0.50802975739198442</v>
      </c>
    </row>
    <row r="132" spans="1:17" x14ac:dyDescent="0.2">
      <c r="A132" t="s">
        <v>388</v>
      </c>
      <c r="B132">
        <v>117.2</v>
      </c>
      <c r="C132" t="s">
        <v>10201</v>
      </c>
      <c r="D132" t="s">
        <v>4617</v>
      </c>
      <c r="E132" s="6" t="s">
        <v>4618</v>
      </c>
      <c r="F132" t="s">
        <v>4619</v>
      </c>
      <c r="G132">
        <v>5</v>
      </c>
      <c r="H132">
        <v>588</v>
      </c>
      <c r="I132">
        <v>583</v>
      </c>
      <c r="J132" t="s">
        <v>5479</v>
      </c>
      <c r="K132" t="s">
        <v>5480</v>
      </c>
      <c r="L132" s="1">
        <v>0.99309999999999998</v>
      </c>
      <c r="M132">
        <v>0</v>
      </c>
      <c r="N132">
        <v>2035</v>
      </c>
      <c r="O132" t="s">
        <v>7758</v>
      </c>
      <c r="P132">
        <v>1.4044713309719765</v>
      </c>
      <c r="Q132">
        <v>0.4900271754883806</v>
      </c>
    </row>
    <row r="133" spans="1:17" x14ac:dyDescent="0.2">
      <c r="A133" t="s">
        <v>388</v>
      </c>
      <c r="B133">
        <v>121.3</v>
      </c>
      <c r="C133" t="s">
        <v>10202</v>
      </c>
      <c r="D133" t="s">
        <v>1813</v>
      </c>
      <c r="E133" s="6" t="s">
        <v>1814</v>
      </c>
      <c r="F133" t="s">
        <v>1815</v>
      </c>
      <c r="H133">
        <v>508</v>
      </c>
      <c r="I133">
        <v>547</v>
      </c>
      <c r="J133" t="s">
        <v>5489</v>
      </c>
      <c r="K133" t="s">
        <v>5490</v>
      </c>
      <c r="L133" s="1">
        <v>0.83550000000000002</v>
      </c>
      <c r="M133" s="2">
        <v>2.0000000000000002E-43</v>
      </c>
      <c r="N133">
        <v>434</v>
      </c>
      <c r="O133" t="s">
        <v>7758</v>
      </c>
      <c r="P133">
        <v>1.3975041099795384</v>
      </c>
      <c r="Q133">
        <v>0.48285252595818218</v>
      </c>
    </row>
    <row r="134" spans="1:17" x14ac:dyDescent="0.2">
      <c r="A134" t="s">
        <v>123</v>
      </c>
      <c r="B134">
        <v>3.1</v>
      </c>
      <c r="C134" t="s">
        <v>10203</v>
      </c>
      <c r="D134" t="s">
        <v>5087</v>
      </c>
      <c r="E134" s="6" t="s">
        <v>5088</v>
      </c>
      <c r="F134" t="s">
        <v>5089</v>
      </c>
      <c r="G134">
        <v>12</v>
      </c>
      <c r="H134">
        <v>472</v>
      </c>
      <c r="I134">
        <v>457</v>
      </c>
      <c r="J134" t="s">
        <v>5090</v>
      </c>
      <c r="K134" t="s">
        <v>5091</v>
      </c>
      <c r="L134" s="1">
        <v>0.99119999999999997</v>
      </c>
      <c r="M134" s="2">
        <v>8E-41</v>
      </c>
      <c r="N134">
        <v>411</v>
      </c>
      <c r="O134" t="s">
        <v>7715</v>
      </c>
      <c r="P134">
        <v>1.356818203545934</v>
      </c>
      <c r="Q134">
        <v>0.44022743084310823</v>
      </c>
    </row>
    <row r="135" spans="1:17" x14ac:dyDescent="0.2">
      <c r="A135" t="s">
        <v>388</v>
      </c>
      <c r="B135">
        <v>2.1</v>
      </c>
      <c r="C135" t="s">
        <v>10204</v>
      </c>
      <c r="D135" t="s">
        <v>1513</v>
      </c>
      <c r="E135" s="6" t="s">
        <v>415</v>
      </c>
      <c r="F135" t="s">
        <v>1514</v>
      </c>
      <c r="H135">
        <v>336</v>
      </c>
      <c r="I135">
        <v>296</v>
      </c>
      <c r="J135" t="s">
        <v>5322</v>
      </c>
      <c r="K135" t="s">
        <v>5323</v>
      </c>
      <c r="L135" s="1">
        <v>0.80410000000000004</v>
      </c>
      <c r="M135" s="2">
        <v>6E-10</v>
      </c>
      <c r="N135">
        <v>143</v>
      </c>
      <c r="O135" t="s">
        <v>7758</v>
      </c>
      <c r="P135">
        <v>1.3540990641185724</v>
      </c>
      <c r="Q135">
        <v>0.43733328845838371</v>
      </c>
    </row>
    <row r="136" spans="1:17" x14ac:dyDescent="0.2">
      <c r="A136" t="s">
        <v>359</v>
      </c>
      <c r="B136">
        <v>1.3</v>
      </c>
      <c r="C136" t="s">
        <v>10205</v>
      </c>
      <c r="D136" t="s">
        <v>360</v>
      </c>
      <c r="E136" s="6" t="s">
        <v>361</v>
      </c>
      <c r="F136" t="s">
        <v>362</v>
      </c>
      <c r="G136">
        <v>6</v>
      </c>
      <c r="H136">
        <v>267</v>
      </c>
      <c r="I136">
        <v>245</v>
      </c>
      <c r="J136" t="s">
        <v>5276</v>
      </c>
      <c r="K136" t="s">
        <v>5277</v>
      </c>
      <c r="L136" s="1">
        <v>0.91020000000000001</v>
      </c>
      <c r="M136" s="2">
        <v>9.9999999999999994E-12</v>
      </c>
      <c r="N136">
        <v>156</v>
      </c>
      <c r="O136" t="s">
        <v>7749</v>
      </c>
      <c r="P136">
        <v>1.3278899575521641</v>
      </c>
      <c r="Q136">
        <v>0.40913559527539806</v>
      </c>
    </row>
    <row r="137" spans="1:17" x14ac:dyDescent="0.2">
      <c r="A137" t="s">
        <v>5756</v>
      </c>
      <c r="B137">
        <v>1.1000000000000001</v>
      </c>
      <c r="C137" t="s">
        <v>10206</v>
      </c>
      <c r="D137" t="s">
        <v>5757</v>
      </c>
      <c r="E137" s="6" t="s">
        <v>5758</v>
      </c>
      <c r="F137" t="s">
        <v>5759</v>
      </c>
      <c r="G137">
        <v>4</v>
      </c>
      <c r="H137">
        <v>227</v>
      </c>
      <c r="I137">
        <v>231</v>
      </c>
      <c r="J137" t="s">
        <v>5760</v>
      </c>
      <c r="K137" t="s">
        <v>5761</v>
      </c>
      <c r="L137" s="1">
        <v>0.60609999999999997</v>
      </c>
      <c r="M137" s="2">
        <v>9.0000000000000003E-19</v>
      </c>
      <c r="N137">
        <v>217</v>
      </c>
      <c r="O137" t="s">
        <v>7823</v>
      </c>
      <c r="P137">
        <v>1.2896821619691494</v>
      </c>
      <c r="Q137">
        <v>0.36701556188919476</v>
      </c>
    </row>
    <row r="138" spans="1:17" x14ac:dyDescent="0.2">
      <c r="A138" t="s">
        <v>1055</v>
      </c>
      <c r="B138">
        <v>1.1000000000000001</v>
      </c>
      <c r="C138" t="s">
        <v>10207</v>
      </c>
      <c r="D138" t="s">
        <v>2990</v>
      </c>
      <c r="E138" s="6" t="s">
        <v>1057</v>
      </c>
      <c r="F138" t="s">
        <v>2991</v>
      </c>
      <c r="H138">
        <v>187</v>
      </c>
      <c r="I138">
        <v>194</v>
      </c>
      <c r="J138" t="s">
        <v>5754</v>
      </c>
      <c r="K138" t="s">
        <v>5755</v>
      </c>
      <c r="L138" s="1">
        <v>0.76290000000000002</v>
      </c>
      <c r="M138" s="2">
        <v>1.0000000000000001E-31</v>
      </c>
      <c r="N138">
        <v>328</v>
      </c>
      <c r="O138" t="s">
        <v>7821</v>
      </c>
      <c r="P138">
        <v>1.2763597464416565</v>
      </c>
      <c r="Q138">
        <v>0.3520350150423453</v>
      </c>
    </row>
    <row r="139" spans="1:17" x14ac:dyDescent="0.2">
      <c r="A139" t="s">
        <v>388</v>
      </c>
      <c r="B139">
        <v>5.22</v>
      </c>
      <c r="C139" t="s">
        <v>10208</v>
      </c>
      <c r="D139" t="s">
        <v>5376</v>
      </c>
      <c r="E139" s="6" t="s">
        <v>504</v>
      </c>
      <c r="F139" t="s">
        <v>5377</v>
      </c>
      <c r="G139">
        <v>6</v>
      </c>
      <c r="H139">
        <v>315</v>
      </c>
      <c r="I139">
        <v>300</v>
      </c>
      <c r="J139" t="s">
        <v>5378</v>
      </c>
      <c r="K139" t="s">
        <v>5379</v>
      </c>
      <c r="L139" s="1">
        <v>0.79</v>
      </c>
      <c r="M139" s="2">
        <v>6.0000000000000003E-47</v>
      </c>
      <c r="N139">
        <v>462</v>
      </c>
      <c r="O139" t="s">
        <v>7758</v>
      </c>
      <c r="P139">
        <v>1.2728380943838244</v>
      </c>
      <c r="Q139">
        <v>0.34804891940840677</v>
      </c>
    </row>
    <row r="140" spans="1:17" x14ac:dyDescent="0.2">
      <c r="A140" t="s">
        <v>1463</v>
      </c>
      <c r="B140">
        <v>2.1</v>
      </c>
      <c r="C140" t="s">
        <v>10209</v>
      </c>
      <c r="D140" t="s">
        <v>1464</v>
      </c>
      <c r="E140" s="6" t="s">
        <v>1465</v>
      </c>
      <c r="F140" t="s">
        <v>1466</v>
      </c>
      <c r="G140">
        <v>4</v>
      </c>
      <c r="H140">
        <v>253</v>
      </c>
      <c r="I140">
        <v>277</v>
      </c>
      <c r="J140" t="s">
        <v>5299</v>
      </c>
      <c r="K140" t="s">
        <v>4382</v>
      </c>
      <c r="L140" s="1">
        <v>0.88090000000000002</v>
      </c>
      <c r="M140" s="2">
        <v>7.9999999999999996E-6</v>
      </c>
      <c r="N140">
        <v>106</v>
      </c>
      <c r="O140" t="s">
        <v>7750</v>
      </c>
      <c r="P140">
        <v>1.2488750806287465</v>
      </c>
      <c r="Q140">
        <v>0.32062917785023803</v>
      </c>
    </row>
    <row r="141" spans="1:17" x14ac:dyDescent="0.2">
      <c r="A141" t="s">
        <v>388</v>
      </c>
      <c r="B141">
        <v>15.6</v>
      </c>
      <c r="C141" t="s">
        <v>10210</v>
      </c>
      <c r="D141" t="s">
        <v>5410</v>
      </c>
      <c r="E141" s="6" t="s">
        <v>2735</v>
      </c>
      <c r="F141" t="s">
        <v>5411</v>
      </c>
      <c r="H141">
        <v>302</v>
      </c>
      <c r="I141">
        <v>310</v>
      </c>
      <c r="J141" t="s">
        <v>5412</v>
      </c>
      <c r="K141" t="s">
        <v>5413</v>
      </c>
      <c r="L141" s="1">
        <v>0.81940000000000002</v>
      </c>
      <c r="M141" s="2">
        <v>2.9999999999999998E-18</v>
      </c>
      <c r="N141">
        <v>214</v>
      </c>
      <c r="O141" t="s">
        <v>7758</v>
      </c>
      <c r="P141">
        <v>1.1998634094995264</v>
      </c>
      <c r="Q141">
        <v>0.26287018112242189</v>
      </c>
    </row>
    <row r="142" spans="1:17" x14ac:dyDescent="0.2">
      <c r="A142" t="s">
        <v>912</v>
      </c>
      <c r="B142">
        <v>1.6</v>
      </c>
      <c r="C142" t="s">
        <v>10211</v>
      </c>
      <c r="D142" t="s">
        <v>2249</v>
      </c>
      <c r="E142" s="6" t="s">
        <v>2250</v>
      </c>
      <c r="F142" t="s">
        <v>2251</v>
      </c>
      <c r="H142">
        <v>509</v>
      </c>
      <c r="I142">
        <v>517</v>
      </c>
      <c r="J142" t="s">
        <v>5686</v>
      </c>
      <c r="K142" t="s">
        <v>5687</v>
      </c>
      <c r="L142" s="1">
        <v>0.6925</v>
      </c>
      <c r="M142" s="2">
        <v>2.9999999999999998E-15</v>
      </c>
      <c r="N142">
        <v>190</v>
      </c>
      <c r="O142" t="s">
        <v>7790</v>
      </c>
      <c r="P142">
        <v>1.1976761628406836</v>
      </c>
      <c r="Q142">
        <v>0.26023787355199796</v>
      </c>
    </row>
    <row r="143" spans="1:17" x14ac:dyDescent="0.2">
      <c r="A143" t="s">
        <v>388</v>
      </c>
      <c r="B143">
        <v>129.1</v>
      </c>
      <c r="C143" t="s">
        <v>10212</v>
      </c>
      <c r="D143" t="s">
        <v>5503</v>
      </c>
      <c r="E143" s="6" t="s">
        <v>1845</v>
      </c>
      <c r="F143" t="s">
        <v>5504</v>
      </c>
      <c r="G143">
        <v>6</v>
      </c>
      <c r="H143">
        <v>580</v>
      </c>
      <c r="I143">
        <v>573</v>
      </c>
      <c r="J143" t="s">
        <v>5505</v>
      </c>
      <c r="K143" t="s">
        <v>5506</v>
      </c>
      <c r="L143" s="1">
        <v>0.98599999999999999</v>
      </c>
      <c r="M143" s="2">
        <v>6.0000000000000002E-54</v>
      </c>
      <c r="N143">
        <v>525</v>
      </c>
      <c r="O143" t="s">
        <v>7758</v>
      </c>
      <c r="P143">
        <v>1.1976065396133242</v>
      </c>
      <c r="Q143">
        <v>0.26015400446650971</v>
      </c>
    </row>
    <row r="144" spans="1:17" x14ac:dyDescent="0.2">
      <c r="A144" t="s">
        <v>5776</v>
      </c>
      <c r="B144">
        <v>1.1000000000000001</v>
      </c>
      <c r="C144" t="s">
        <v>10213</v>
      </c>
      <c r="D144" t="s">
        <v>5777</v>
      </c>
      <c r="E144" s="6" t="s">
        <v>5778</v>
      </c>
      <c r="F144" t="s">
        <v>5779</v>
      </c>
      <c r="G144">
        <v>8</v>
      </c>
      <c r="H144">
        <v>434</v>
      </c>
      <c r="I144">
        <v>447</v>
      </c>
      <c r="J144" t="s">
        <v>5780</v>
      </c>
      <c r="K144" t="s">
        <v>5781</v>
      </c>
      <c r="L144" s="1">
        <v>0.19239999999999999</v>
      </c>
      <c r="M144" s="2">
        <v>2.0000000000000002E-5</v>
      </c>
      <c r="N144">
        <v>105</v>
      </c>
      <c r="O144" s="4" t="s">
        <v>7855</v>
      </c>
      <c r="P144">
        <v>1.1910143972770069</v>
      </c>
      <c r="Q144">
        <v>0.25219085296239457</v>
      </c>
    </row>
    <row r="145" spans="1:17" x14ac:dyDescent="0.2">
      <c r="A145" t="s">
        <v>388</v>
      </c>
      <c r="B145">
        <v>104.1</v>
      </c>
      <c r="C145" t="s">
        <v>10214</v>
      </c>
      <c r="D145" t="s">
        <v>5448</v>
      </c>
      <c r="E145" s="6" t="s">
        <v>5449</v>
      </c>
      <c r="F145" t="s">
        <v>5450</v>
      </c>
      <c r="G145">
        <v>6</v>
      </c>
      <c r="H145">
        <v>269</v>
      </c>
      <c r="I145">
        <v>275</v>
      </c>
      <c r="J145" t="s">
        <v>2750</v>
      </c>
      <c r="K145" t="s">
        <v>5451</v>
      </c>
      <c r="L145" s="1">
        <v>1</v>
      </c>
      <c r="M145" s="2">
        <v>7.0000000000000006E-64</v>
      </c>
      <c r="N145">
        <v>607</v>
      </c>
      <c r="O145" t="s">
        <v>7758</v>
      </c>
      <c r="P145">
        <v>1.1747761883293895</v>
      </c>
      <c r="Q145">
        <v>0.23238592892380586</v>
      </c>
    </row>
    <row r="146" spans="1:17" x14ac:dyDescent="0.2">
      <c r="A146" t="s">
        <v>134</v>
      </c>
      <c r="B146">
        <v>1.2</v>
      </c>
      <c r="C146" t="s">
        <v>10215</v>
      </c>
      <c r="D146" t="s">
        <v>2477</v>
      </c>
      <c r="E146" s="6" t="s">
        <v>2478</v>
      </c>
      <c r="F146" t="s">
        <v>2479</v>
      </c>
      <c r="G146">
        <v>12</v>
      </c>
      <c r="H146">
        <v>493</v>
      </c>
      <c r="I146">
        <v>489</v>
      </c>
      <c r="J146" t="s">
        <v>5097</v>
      </c>
      <c r="K146" t="s">
        <v>5098</v>
      </c>
      <c r="L146" s="1">
        <v>0.98980000000000001</v>
      </c>
      <c r="M146" s="2">
        <v>9.9999999999999997E-155</v>
      </c>
      <c r="N146">
        <v>1389</v>
      </c>
      <c r="O146" t="s">
        <v>7716</v>
      </c>
      <c r="P146">
        <v>1.1738862210254393</v>
      </c>
      <c r="Q146">
        <v>0.23129258194273269</v>
      </c>
    </row>
    <row r="147" spans="1:17" x14ac:dyDescent="0.2">
      <c r="A147" t="s">
        <v>853</v>
      </c>
      <c r="B147">
        <v>6.3</v>
      </c>
      <c r="C147" t="s">
        <v>10216</v>
      </c>
      <c r="D147" t="s">
        <v>869</v>
      </c>
      <c r="E147" s="6" t="s">
        <v>870</v>
      </c>
      <c r="F147" t="s">
        <v>871</v>
      </c>
      <c r="H147">
        <v>80</v>
      </c>
      <c r="I147">
        <v>126</v>
      </c>
      <c r="J147" t="s">
        <v>5637</v>
      </c>
      <c r="K147" t="s">
        <v>5638</v>
      </c>
      <c r="L147" s="1">
        <v>0.61899999999999999</v>
      </c>
      <c r="M147" s="2">
        <v>7.0000000000000004E-11</v>
      </c>
      <c r="N147">
        <v>144</v>
      </c>
      <c r="O147" t="s">
        <v>7777</v>
      </c>
      <c r="P147">
        <v>1.1494383427032566</v>
      </c>
      <c r="Q147">
        <v>0.2009290801822613</v>
      </c>
    </row>
    <row r="148" spans="1:17" x14ac:dyDescent="0.2">
      <c r="A148" t="s">
        <v>270</v>
      </c>
      <c r="B148">
        <v>2.1</v>
      </c>
      <c r="C148" t="s">
        <v>10217</v>
      </c>
      <c r="D148" t="s">
        <v>5200</v>
      </c>
      <c r="E148" s="6" t="s">
        <v>5201</v>
      </c>
      <c r="F148" t="s">
        <v>5202</v>
      </c>
      <c r="G148">
        <v>8</v>
      </c>
      <c r="H148">
        <v>455</v>
      </c>
      <c r="I148">
        <v>533</v>
      </c>
      <c r="J148" t="s">
        <v>5203</v>
      </c>
      <c r="K148" t="s">
        <v>5204</v>
      </c>
      <c r="L148" s="1">
        <v>0.70540000000000003</v>
      </c>
      <c r="M148" s="2">
        <v>2.0000000000000001E-9</v>
      </c>
      <c r="N148">
        <v>139</v>
      </c>
      <c r="O148" t="s">
        <v>7861</v>
      </c>
      <c r="P148">
        <v>1.1361249261515851</v>
      </c>
      <c r="Q148">
        <v>0.18412147958741198</v>
      </c>
    </row>
    <row r="149" spans="1:17" x14ac:dyDescent="0.2">
      <c r="A149" t="s">
        <v>270</v>
      </c>
      <c r="B149">
        <v>3.4</v>
      </c>
      <c r="C149" t="s">
        <v>10218</v>
      </c>
      <c r="D149" t="s">
        <v>5205</v>
      </c>
      <c r="E149" s="6" t="s">
        <v>5206</v>
      </c>
      <c r="F149" t="s">
        <v>5207</v>
      </c>
      <c r="G149">
        <v>12</v>
      </c>
      <c r="H149">
        <v>454</v>
      </c>
      <c r="I149">
        <v>490</v>
      </c>
      <c r="J149" t="s">
        <v>5208</v>
      </c>
      <c r="K149" t="s">
        <v>5209</v>
      </c>
      <c r="L149" s="1">
        <v>0.9143</v>
      </c>
      <c r="M149" s="2">
        <v>2.0000000000000002E-15</v>
      </c>
      <c r="N149">
        <v>192</v>
      </c>
      <c r="O149" t="s">
        <v>7861</v>
      </c>
      <c r="P149">
        <v>1.121629350541081</v>
      </c>
      <c r="Q149">
        <v>0.16559600706998057</v>
      </c>
    </row>
    <row r="150" spans="1:17" x14ac:dyDescent="0.2">
      <c r="A150" t="s">
        <v>388</v>
      </c>
      <c r="B150">
        <v>136.19999999999999</v>
      </c>
      <c r="C150" t="s">
        <v>10219</v>
      </c>
      <c r="D150" t="s">
        <v>2799</v>
      </c>
      <c r="E150" s="6" t="s">
        <v>2800</v>
      </c>
      <c r="F150" t="s">
        <v>2801</v>
      </c>
      <c r="G150">
        <v>5</v>
      </c>
      <c r="H150">
        <v>645</v>
      </c>
      <c r="I150">
        <v>667</v>
      </c>
      <c r="J150" t="s">
        <v>2292</v>
      </c>
      <c r="K150" t="s">
        <v>2803</v>
      </c>
      <c r="L150" s="1">
        <v>1</v>
      </c>
      <c r="M150" s="2">
        <v>9.9999999999999998E-150</v>
      </c>
      <c r="N150">
        <v>1349</v>
      </c>
      <c r="O150" t="s">
        <v>7758</v>
      </c>
      <c r="P150">
        <v>1.1009763922709219</v>
      </c>
      <c r="Q150">
        <v>0.13878353418945899</v>
      </c>
    </row>
    <row r="151" spans="1:17" x14ac:dyDescent="0.2">
      <c r="A151" t="s">
        <v>249</v>
      </c>
      <c r="B151">
        <v>4.2</v>
      </c>
      <c r="C151" t="s">
        <v>10220</v>
      </c>
      <c r="D151" t="s">
        <v>5193</v>
      </c>
      <c r="E151" s="6" t="s">
        <v>5194</v>
      </c>
      <c r="F151" t="s">
        <v>5195</v>
      </c>
      <c r="H151">
        <v>300</v>
      </c>
      <c r="I151">
        <v>220</v>
      </c>
      <c r="J151" t="s">
        <v>5196</v>
      </c>
      <c r="K151" t="s">
        <v>5197</v>
      </c>
      <c r="L151" s="1">
        <v>0.39550000000000002</v>
      </c>
      <c r="M151">
        <v>2E-3</v>
      </c>
      <c r="N151">
        <v>86</v>
      </c>
      <c r="O151" t="s">
        <v>7730</v>
      </c>
      <c r="P151">
        <v>1.0793506388798875</v>
      </c>
      <c r="Q151">
        <v>0.11016361625907915</v>
      </c>
    </row>
    <row r="152" spans="1:17" x14ac:dyDescent="0.2">
      <c r="A152" t="s">
        <v>3534</v>
      </c>
      <c r="B152">
        <v>1.8</v>
      </c>
      <c r="C152" t="s">
        <v>10221</v>
      </c>
      <c r="D152" t="s">
        <v>5660</v>
      </c>
      <c r="E152" s="6" t="s">
        <v>3536</v>
      </c>
      <c r="F152" t="s">
        <v>5661</v>
      </c>
      <c r="G152">
        <v>8</v>
      </c>
      <c r="H152">
        <v>931</v>
      </c>
      <c r="I152">
        <v>931</v>
      </c>
      <c r="J152" t="s">
        <v>5662</v>
      </c>
      <c r="K152" t="s">
        <v>5663</v>
      </c>
      <c r="L152" s="1">
        <v>0.98170000000000002</v>
      </c>
      <c r="M152">
        <v>0</v>
      </c>
      <c r="N152">
        <v>2090</v>
      </c>
      <c r="O152" t="s">
        <v>7760</v>
      </c>
      <c r="P152">
        <v>1.0781553447061556</v>
      </c>
      <c r="Q152">
        <v>0.10856506203360189</v>
      </c>
    </row>
    <row r="153" spans="1:17" x14ac:dyDescent="0.2">
      <c r="A153" t="s">
        <v>317</v>
      </c>
      <c r="B153">
        <v>6.2</v>
      </c>
      <c r="C153" t="s">
        <v>10222</v>
      </c>
      <c r="D153" t="s">
        <v>5259</v>
      </c>
      <c r="E153" s="6" t="s">
        <v>5260</v>
      </c>
      <c r="F153" t="s">
        <v>5261</v>
      </c>
      <c r="G153">
        <v>13</v>
      </c>
      <c r="H153">
        <v>518</v>
      </c>
      <c r="I153">
        <v>986</v>
      </c>
      <c r="J153" t="s">
        <v>5262</v>
      </c>
      <c r="K153" t="s">
        <v>5263</v>
      </c>
      <c r="L153" s="1">
        <v>0.18049999999999999</v>
      </c>
      <c r="M153" s="2">
        <v>2.9999999999999999E-7</v>
      </c>
      <c r="N153">
        <v>122</v>
      </c>
      <c r="O153" t="s">
        <v>7742</v>
      </c>
      <c r="P153">
        <v>1.072612129566278</v>
      </c>
      <c r="Q153">
        <v>0.10112847319182007</v>
      </c>
    </row>
    <row r="154" spans="1:17" x14ac:dyDescent="0.2">
      <c r="A154" t="s">
        <v>102</v>
      </c>
      <c r="B154">
        <v>3.17</v>
      </c>
      <c r="C154" t="s">
        <v>10223</v>
      </c>
      <c r="D154" t="s">
        <v>5006</v>
      </c>
      <c r="E154" s="6" t="s">
        <v>5007</v>
      </c>
      <c r="F154" t="s">
        <v>5008</v>
      </c>
      <c r="G154">
        <v>14</v>
      </c>
      <c r="H154">
        <v>476</v>
      </c>
      <c r="I154">
        <v>457</v>
      </c>
      <c r="J154" t="s">
        <v>5009</v>
      </c>
      <c r="K154" t="s">
        <v>5010</v>
      </c>
      <c r="L154" s="1">
        <v>0.91249999999999998</v>
      </c>
      <c r="M154" s="2">
        <v>1.9999999999999999E-36</v>
      </c>
      <c r="N154">
        <v>372</v>
      </c>
      <c r="O154" t="s">
        <v>7714</v>
      </c>
      <c r="P154">
        <v>1.0698618420545696</v>
      </c>
      <c r="Q154">
        <v>9.742450442840124E-2</v>
      </c>
    </row>
    <row r="155" spans="1:17" x14ac:dyDescent="0.2">
      <c r="A155" t="s">
        <v>388</v>
      </c>
      <c r="B155">
        <v>126.1</v>
      </c>
      <c r="C155" t="s">
        <v>10224</v>
      </c>
      <c r="D155" t="s">
        <v>610</v>
      </c>
      <c r="E155" s="6" t="s">
        <v>611</v>
      </c>
      <c r="F155" t="s">
        <v>612</v>
      </c>
      <c r="H155">
        <v>306</v>
      </c>
      <c r="I155">
        <v>297</v>
      </c>
      <c r="J155" t="s">
        <v>5501</v>
      </c>
      <c r="K155" t="s">
        <v>5502</v>
      </c>
      <c r="L155" s="1">
        <v>0.94279999999999997</v>
      </c>
      <c r="M155" s="2">
        <v>3.0000000000000002E-53</v>
      </c>
      <c r="N155">
        <v>516</v>
      </c>
      <c r="O155" t="s">
        <v>7758</v>
      </c>
      <c r="P155">
        <v>1.0330368873461697</v>
      </c>
      <c r="Q155">
        <v>4.6891770409408284E-2</v>
      </c>
    </row>
    <row r="156" spans="1:17" x14ac:dyDescent="0.2">
      <c r="A156" t="s">
        <v>1043</v>
      </c>
      <c r="B156">
        <v>1.1000000000000001</v>
      </c>
      <c r="C156" t="s">
        <v>10225</v>
      </c>
      <c r="D156" t="s">
        <v>1044</v>
      </c>
      <c r="E156" s="6" t="s">
        <v>1045</v>
      </c>
      <c r="F156" t="s">
        <v>1046</v>
      </c>
      <c r="H156">
        <v>210</v>
      </c>
      <c r="I156">
        <v>334</v>
      </c>
      <c r="J156" t="s">
        <v>5751</v>
      </c>
      <c r="K156" t="s">
        <v>5752</v>
      </c>
      <c r="L156" s="1">
        <v>0.47599999999999998</v>
      </c>
      <c r="M156" s="2">
        <v>1.0000000000000001E-32</v>
      </c>
      <c r="N156">
        <v>336</v>
      </c>
      <c r="O156" t="s">
        <v>7819</v>
      </c>
      <c r="P156">
        <v>1.0269770846726354</v>
      </c>
      <c r="Q156">
        <v>3.840399061620077E-2</v>
      </c>
    </row>
    <row r="157" spans="1:17" x14ac:dyDescent="0.2">
      <c r="A157" t="s">
        <v>388</v>
      </c>
      <c r="B157">
        <v>1.3</v>
      </c>
      <c r="C157" t="s">
        <v>10226</v>
      </c>
      <c r="D157" t="s">
        <v>5311</v>
      </c>
      <c r="E157" s="6" t="s">
        <v>1470</v>
      </c>
      <c r="F157" t="s">
        <v>5312</v>
      </c>
      <c r="G157">
        <v>6</v>
      </c>
      <c r="H157">
        <v>316</v>
      </c>
      <c r="I157">
        <v>295</v>
      </c>
      <c r="J157" t="s">
        <v>5313</v>
      </c>
      <c r="K157" t="s">
        <v>5314</v>
      </c>
      <c r="L157" s="1">
        <v>0.96950000000000003</v>
      </c>
      <c r="M157" s="2">
        <v>4.9999999999999996E-35</v>
      </c>
      <c r="N157">
        <v>359</v>
      </c>
      <c r="O157" t="s">
        <v>7758</v>
      </c>
      <c r="P157">
        <v>0</v>
      </c>
      <c r="Q157" t="e">
        <v>#REF!</v>
      </c>
    </row>
    <row r="158" spans="1:17" x14ac:dyDescent="0.2">
      <c r="A158" t="s">
        <v>102</v>
      </c>
      <c r="B158">
        <v>2.8</v>
      </c>
      <c r="C158" t="s">
        <v>10227</v>
      </c>
      <c r="D158" t="s">
        <v>4963</v>
      </c>
      <c r="E158" s="6" t="s">
        <v>4964</v>
      </c>
      <c r="F158" t="s">
        <v>4965</v>
      </c>
      <c r="G158">
        <v>11</v>
      </c>
      <c r="H158">
        <v>387</v>
      </c>
      <c r="I158">
        <v>400</v>
      </c>
      <c r="J158" t="s">
        <v>4966</v>
      </c>
      <c r="K158" t="s">
        <v>4967</v>
      </c>
      <c r="L158" s="1">
        <v>0.88249999999999995</v>
      </c>
      <c r="M158" s="2">
        <v>1.0000000000000001E-15</v>
      </c>
      <c r="N158">
        <v>193</v>
      </c>
      <c r="O158" t="s">
        <v>7714</v>
      </c>
      <c r="P158">
        <v>0</v>
      </c>
      <c r="Q158" t="e">
        <v>#REF!</v>
      </c>
    </row>
    <row r="159" spans="1:17" x14ac:dyDescent="0.2">
      <c r="A159" t="s">
        <v>388</v>
      </c>
      <c r="B159">
        <v>29.1</v>
      </c>
      <c r="C159" t="s">
        <v>10228</v>
      </c>
      <c r="D159" t="s">
        <v>5438</v>
      </c>
      <c r="E159" s="6" t="s">
        <v>5439</v>
      </c>
      <c r="F159" t="s">
        <v>5440</v>
      </c>
      <c r="G159">
        <v>5</v>
      </c>
      <c r="H159">
        <v>195</v>
      </c>
      <c r="I159">
        <v>185</v>
      </c>
      <c r="J159" t="s">
        <v>5441</v>
      </c>
      <c r="K159" t="s">
        <v>1738</v>
      </c>
      <c r="L159" s="1">
        <v>0.96220000000000006</v>
      </c>
      <c r="M159" s="2">
        <v>9.9999999999999998E-13</v>
      </c>
      <c r="N159">
        <v>163</v>
      </c>
      <c r="O159" t="s">
        <v>7758</v>
      </c>
      <c r="P159">
        <v>0</v>
      </c>
      <c r="Q159" t="e">
        <v>#REF!</v>
      </c>
    </row>
    <row r="160" spans="1:17" x14ac:dyDescent="0.2">
      <c r="A160" t="s">
        <v>3735</v>
      </c>
      <c r="B160">
        <v>2.2000000000000002</v>
      </c>
      <c r="C160" t="s">
        <v>10229</v>
      </c>
      <c r="D160" t="s">
        <v>3736</v>
      </c>
      <c r="E160" s="6" t="s">
        <v>3737</v>
      </c>
      <c r="F160" t="s">
        <v>3738</v>
      </c>
      <c r="H160">
        <v>255</v>
      </c>
      <c r="I160">
        <v>252</v>
      </c>
      <c r="J160" t="s">
        <v>4906</v>
      </c>
      <c r="K160" t="s">
        <v>4907</v>
      </c>
      <c r="L160" s="1">
        <v>0.96030000000000004</v>
      </c>
      <c r="M160" s="2">
        <v>1.9999999999999999E-44</v>
      </c>
      <c r="N160">
        <v>439</v>
      </c>
      <c r="O160" t="s">
        <v>7684</v>
      </c>
      <c r="P160">
        <v>0</v>
      </c>
      <c r="Q160" t="e">
        <v>#REF!</v>
      </c>
    </row>
    <row r="161" spans="1:17" x14ac:dyDescent="0.2">
      <c r="A161" t="s">
        <v>3697</v>
      </c>
      <c r="B161">
        <v>1.1000000000000001</v>
      </c>
      <c r="C161" t="s">
        <v>10230</v>
      </c>
      <c r="D161" t="s">
        <v>3698</v>
      </c>
      <c r="E161" s="6" t="s">
        <v>3699</v>
      </c>
      <c r="F161" t="s">
        <v>3700</v>
      </c>
      <c r="G161">
        <v>11</v>
      </c>
      <c r="H161">
        <v>368</v>
      </c>
      <c r="I161">
        <v>483</v>
      </c>
      <c r="J161" t="s">
        <v>2742</v>
      </c>
      <c r="K161" t="s">
        <v>5782</v>
      </c>
      <c r="L161" s="1">
        <v>0.60870000000000002</v>
      </c>
      <c r="M161" s="2">
        <v>9.9999999999999995E-58</v>
      </c>
      <c r="N161">
        <v>554</v>
      </c>
      <c r="O161" t="s">
        <v>7836</v>
      </c>
      <c r="P161">
        <v>0</v>
      </c>
      <c r="Q161" t="e">
        <v>#REF!</v>
      </c>
    </row>
    <row r="162" spans="1:17" x14ac:dyDescent="0.2">
      <c r="A162" t="s">
        <v>2359</v>
      </c>
      <c r="B162">
        <v>2.1</v>
      </c>
      <c r="C162" t="s">
        <v>10231</v>
      </c>
      <c r="D162" t="s">
        <v>5805</v>
      </c>
      <c r="E162" s="6" t="s">
        <v>5806</v>
      </c>
      <c r="F162" t="s">
        <v>5807</v>
      </c>
      <c r="H162">
        <v>147</v>
      </c>
      <c r="I162">
        <v>233</v>
      </c>
      <c r="J162" t="s">
        <v>5808</v>
      </c>
      <c r="K162" t="s">
        <v>5809</v>
      </c>
      <c r="L162" s="1">
        <v>0.42059999999999997</v>
      </c>
      <c r="M162" s="2">
        <v>4.0000000000000003E-15</v>
      </c>
      <c r="N162">
        <v>183</v>
      </c>
      <c r="O162" t="s">
        <v>7841</v>
      </c>
      <c r="P162">
        <v>0</v>
      </c>
      <c r="Q162" t="e">
        <v>#REF!</v>
      </c>
    </row>
    <row r="163" spans="1:17" x14ac:dyDescent="0.2">
      <c r="A163" t="s">
        <v>388</v>
      </c>
      <c r="B163">
        <v>12.6</v>
      </c>
      <c r="C163" t="s">
        <v>10232</v>
      </c>
      <c r="D163" t="s">
        <v>4575</v>
      </c>
      <c r="E163" s="6" t="s">
        <v>4576</v>
      </c>
      <c r="F163" t="s">
        <v>4577</v>
      </c>
      <c r="H163">
        <v>293</v>
      </c>
      <c r="I163">
        <v>275</v>
      </c>
      <c r="J163" t="s">
        <v>5404</v>
      </c>
      <c r="K163" t="s">
        <v>5405</v>
      </c>
      <c r="L163" s="1">
        <v>0.24360000000000001</v>
      </c>
      <c r="M163" s="2">
        <v>8.0000000000000004E-4</v>
      </c>
      <c r="N163">
        <v>89</v>
      </c>
      <c r="O163" t="s">
        <v>7758</v>
      </c>
      <c r="P163">
        <v>0.99983304951751306</v>
      </c>
      <c r="Q163">
        <v>-2.4087874112848883E-4</v>
      </c>
    </row>
    <row r="164" spans="1:17" x14ac:dyDescent="0.2">
      <c r="A164" t="s">
        <v>947</v>
      </c>
      <c r="B164">
        <v>2.1</v>
      </c>
      <c r="C164" t="s">
        <v>10233</v>
      </c>
      <c r="D164" t="s">
        <v>2262</v>
      </c>
      <c r="E164" s="6" t="s">
        <v>2263</v>
      </c>
      <c r="F164" t="s">
        <v>2264</v>
      </c>
      <c r="H164">
        <v>247</v>
      </c>
      <c r="I164">
        <v>228</v>
      </c>
      <c r="J164" t="s">
        <v>5693</v>
      </c>
      <c r="K164" t="s">
        <v>77</v>
      </c>
      <c r="L164" s="1">
        <v>0.86399999999999999</v>
      </c>
      <c r="M164" s="2">
        <v>4E-41</v>
      </c>
      <c r="N164">
        <v>411</v>
      </c>
      <c r="O164" t="s">
        <v>7795</v>
      </c>
      <c r="P164">
        <v>0.99834572968753021</v>
      </c>
      <c r="Q164">
        <v>-2.3885838028965926E-3</v>
      </c>
    </row>
    <row r="165" spans="1:17" x14ac:dyDescent="0.2">
      <c r="A165" t="s">
        <v>193</v>
      </c>
      <c r="B165">
        <v>3.3</v>
      </c>
      <c r="C165" t="s">
        <v>10234</v>
      </c>
      <c r="D165" t="s">
        <v>2545</v>
      </c>
      <c r="E165" s="6" t="s">
        <v>2546</v>
      </c>
      <c r="F165" t="s">
        <v>2547</v>
      </c>
      <c r="G165">
        <v>5</v>
      </c>
      <c r="H165">
        <v>342</v>
      </c>
      <c r="I165">
        <v>275</v>
      </c>
      <c r="J165" t="s">
        <v>5151</v>
      </c>
      <c r="K165" t="s">
        <v>5152</v>
      </c>
      <c r="L165" s="1">
        <v>0.84360000000000002</v>
      </c>
      <c r="M165" s="2">
        <v>3E-24</v>
      </c>
      <c r="N165">
        <v>266</v>
      </c>
      <c r="O165" t="s">
        <v>7721</v>
      </c>
      <c r="P165">
        <v>0.99215462654866049</v>
      </c>
      <c r="Q165">
        <v>-1.1363113820881319E-2</v>
      </c>
    </row>
    <row r="166" spans="1:17" x14ac:dyDescent="0.2">
      <c r="A166" t="s">
        <v>1374</v>
      </c>
      <c r="B166">
        <v>2.1</v>
      </c>
      <c r="C166" t="s">
        <v>10235</v>
      </c>
      <c r="D166" t="s">
        <v>1380</v>
      </c>
      <c r="E166" s="6" t="s">
        <v>1381</v>
      </c>
      <c r="F166" t="s">
        <v>1382</v>
      </c>
      <c r="G166">
        <v>12</v>
      </c>
      <c r="H166">
        <v>469</v>
      </c>
      <c r="I166">
        <v>452</v>
      </c>
      <c r="J166" t="s">
        <v>4440</v>
      </c>
      <c r="K166" t="s">
        <v>5211</v>
      </c>
      <c r="L166" s="1">
        <v>0.98450000000000004</v>
      </c>
      <c r="M166" s="2">
        <v>2.0000000000000001E-37</v>
      </c>
      <c r="N166">
        <v>382</v>
      </c>
      <c r="O166" t="s">
        <v>7731</v>
      </c>
      <c r="P166">
        <v>0.98709751218661501</v>
      </c>
      <c r="Q166">
        <v>-1.8735483965418395E-2</v>
      </c>
    </row>
    <row r="167" spans="1:17" x14ac:dyDescent="0.2">
      <c r="A167" t="s">
        <v>151</v>
      </c>
      <c r="B167">
        <v>6.5</v>
      </c>
      <c r="C167" t="s">
        <v>10236</v>
      </c>
      <c r="D167" t="s">
        <v>5133</v>
      </c>
      <c r="E167" s="6" t="s">
        <v>5134</v>
      </c>
      <c r="F167" t="s">
        <v>5135</v>
      </c>
      <c r="G167">
        <v>7</v>
      </c>
      <c r="H167">
        <v>416</v>
      </c>
      <c r="I167">
        <v>888</v>
      </c>
      <c r="J167" t="s">
        <v>5136</v>
      </c>
      <c r="K167" t="s">
        <v>5137</v>
      </c>
      <c r="L167" s="1">
        <v>0.3851</v>
      </c>
      <c r="M167" s="2">
        <v>3.9999999999999998E-7</v>
      </c>
      <c r="N167">
        <v>120</v>
      </c>
      <c r="O167" t="s">
        <v>7719</v>
      </c>
      <c r="P167">
        <v>0.98284641223413116</v>
      </c>
      <c r="Q167">
        <v>-2.4962108250550796E-2</v>
      </c>
    </row>
    <row r="168" spans="1:17" x14ac:dyDescent="0.2">
      <c r="A168" t="s">
        <v>134</v>
      </c>
      <c r="B168">
        <v>1.9</v>
      </c>
      <c r="C168" t="s">
        <v>10237</v>
      </c>
      <c r="D168" t="s">
        <v>5100</v>
      </c>
      <c r="E168" s="6" t="s">
        <v>5101</v>
      </c>
      <c r="F168" t="s">
        <v>5102</v>
      </c>
      <c r="G168">
        <v>13</v>
      </c>
      <c r="H168">
        <v>456</v>
      </c>
      <c r="I168">
        <v>467</v>
      </c>
      <c r="J168" t="s">
        <v>2110</v>
      </c>
      <c r="K168" t="s">
        <v>5103</v>
      </c>
      <c r="L168" s="1">
        <v>0.94220000000000004</v>
      </c>
      <c r="M168" s="2">
        <v>2.9999999999999999E-88</v>
      </c>
      <c r="N168">
        <v>819</v>
      </c>
      <c r="O168" t="s">
        <v>7716</v>
      </c>
      <c r="P168">
        <v>0.98135745609385094</v>
      </c>
      <c r="Q168">
        <v>-2.7149365984617365E-2</v>
      </c>
    </row>
    <row r="169" spans="1:17" x14ac:dyDescent="0.2">
      <c r="A169" t="s">
        <v>1334</v>
      </c>
      <c r="B169">
        <v>1.2</v>
      </c>
      <c r="C169" t="s">
        <v>10238</v>
      </c>
      <c r="D169" t="s">
        <v>2562</v>
      </c>
      <c r="E169" s="6" t="s">
        <v>2563</v>
      </c>
      <c r="F169" t="s">
        <v>2564</v>
      </c>
      <c r="G169">
        <v>10</v>
      </c>
      <c r="H169">
        <v>425</v>
      </c>
      <c r="I169">
        <v>421</v>
      </c>
      <c r="J169" t="s">
        <v>5166</v>
      </c>
      <c r="K169" t="s">
        <v>2595</v>
      </c>
      <c r="L169" s="1">
        <v>0.99050000000000005</v>
      </c>
      <c r="M169" s="2">
        <v>9.9999999999999998E-122</v>
      </c>
      <c r="N169">
        <v>1108</v>
      </c>
      <c r="O169" t="s">
        <v>7851</v>
      </c>
      <c r="P169">
        <v>0.98021797588398318</v>
      </c>
      <c r="Q169">
        <v>-2.8825490803555572E-2</v>
      </c>
    </row>
    <row r="170" spans="1:17" x14ac:dyDescent="0.2">
      <c r="A170" t="s">
        <v>1135</v>
      </c>
      <c r="B170">
        <v>1.1000000000000001</v>
      </c>
      <c r="C170" t="s">
        <v>10239</v>
      </c>
      <c r="D170" t="s">
        <v>1136</v>
      </c>
      <c r="E170" s="6" t="s">
        <v>1137</v>
      </c>
      <c r="F170" t="s">
        <v>1138</v>
      </c>
      <c r="G170">
        <v>6</v>
      </c>
      <c r="H170">
        <v>721</v>
      </c>
      <c r="I170">
        <v>901</v>
      </c>
      <c r="J170" t="s">
        <v>5791</v>
      </c>
      <c r="K170" t="s">
        <v>5792</v>
      </c>
      <c r="L170" s="1">
        <v>0.37290000000000001</v>
      </c>
      <c r="M170" s="2">
        <v>4.0000000000000002E-27</v>
      </c>
      <c r="N170">
        <v>295</v>
      </c>
      <c r="O170" t="s">
        <v>7840</v>
      </c>
      <c r="P170">
        <v>0.95291004715714933</v>
      </c>
      <c r="Q170">
        <v>-6.9588061911989976E-2</v>
      </c>
    </row>
    <row r="171" spans="1:17" x14ac:dyDescent="0.2">
      <c r="A171" t="s">
        <v>988</v>
      </c>
      <c r="B171">
        <v>1.7</v>
      </c>
      <c r="C171" t="s">
        <v>10240</v>
      </c>
      <c r="D171" t="s">
        <v>1009</v>
      </c>
      <c r="E171" s="6" t="s">
        <v>1010</v>
      </c>
      <c r="F171" t="s">
        <v>1011</v>
      </c>
      <c r="G171">
        <v>9</v>
      </c>
      <c r="H171">
        <v>239</v>
      </c>
      <c r="I171">
        <v>704</v>
      </c>
      <c r="J171" t="s">
        <v>5717</v>
      </c>
      <c r="K171" t="s">
        <v>5718</v>
      </c>
      <c r="L171" s="1">
        <v>0.1477</v>
      </c>
      <c r="M171">
        <v>8.0000000000000002E-3</v>
      </c>
      <c r="N171">
        <v>80</v>
      </c>
      <c r="O171" t="s">
        <v>7805</v>
      </c>
      <c r="P171">
        <v>0.93495112298231986</v>
      </c>
      <c r="Q171">
        <v>-9.7037148576025939E-2</v>
      </c>
    </row>
    <row r="172" spans="1:17" x14ac:dyDescent="0.2">
      <c r="A172" t="s">
        <v>102</v>
      </c>
      <c r="B172">
        <v>2.2000000000000002</v>
      </c>
      <c r="C172" t="s">
        <v>10241</v>
      </c>
      <c r="D172" t="s">
        <v>4983</v>
      </c>
      <c r="E172" s="6" t="s">
        <v>4984</v>
      </c>
      <c r="F172" t="s">
        <v>4985</v>
      </c>
      <c r="G172">
        <v>11</v>
      </c>
      <c r="H172">
        <v>405</v>
      </c>
      <c r="I172">
        <v>408</v>
      </c>
      <c r="J172" t="s">
        <v>4986</v>
      </c>
      <c r="K172" t="s">
        <v>4987</v>
      </c>
      <c r="L172" s="1">
        <v>0.98040000000000005</v>
      </c>
      <c r="M172" s="2">
        <v>5.0000000000000002E-90</v>
      </c>
      <c r="N172">
        <v>835</v>
      </c>
      <c r="O172" t="s">
        <v>7714</v>
      </c>
      <c r="P172">
        <v>0.93330867349871383</v>
      </c>
      <c r="Q172">
        <v>-9.9573791862820574E-2</v>
      </c>
    </row>
    <row r="173" spans="1:17" x14ac:dyDescent="0.2">
      <c r="A173" t="s">
        <v>953</v>
      </c>
      <c r="B173">
        <v>1.3</v>
      </c>
      <c r="C173" t="s">
        <v>10242</v>
      </c>
      <c r="D173" t="s">
        <v>959</v>
      </c>
      <c r="E173" s="6" t="s">
        <v>960</v>
      </c>
      <c r="F173" t="s">
        <v>961</v>
      </c>
      <c r="H173">
        <v>322</v>
      </c>
      <c r="I173">
        <v>401</v>
      </c>
      <c r="J173" t="s">
        <v>5698</v>
      </c>
      <c r="K173" t="s">
        <v>5699</v>
      </c>
      <c r="L173" s="1">
        <v>0.8155</v>
      </c>
      <c r="M173" s="2">
        <v>6.0000000000000002E-59</v>
      </c>
      <c r="N173">
        <v>566</v>
      </c>
      <c r="O173" t="s">
        <v>7797</v>
      </c>
      <c r="P173">
        <v>0.90997202130674493</v>
      </c>
      <c r="Q173">
        <v>-0.13610590709530923</v>
      </c>
    </row>
    <row r="174" spans="1:17" x14ac:dyDescent="0.2">
      <c r="A174" t="s">
        <v>134</v>
      </c>
      <c r="B174">
        <v>7.2</v>
      </c>
      <c r="C174" t="s">
        <v>10243</v>
      </c>
      <c r="D174" t="s">
        <v>2510</v>
      </c>
      <c r="E174" s="6" t="s">
        <v>2511</v>
      </c>
      <c r="F174" t="s">
        <v>2512</v>
      </c>
      <c r="G174">
        <v>12</v>
      </c>
      <c r="H174">
        <v>494</v>
      </c>
      <c r="I174">
        <v>476</v>
      </c>
      <c r="J174" t="s">
        <v>5121</v>
      </c>
      <c r="K174" t="s">
        <v>5122</v>
      </c>
      <c r="L174" s="1">
        <v>0.85499999999999998</v>
      </c>
      <c r="M174" s="2">
        <v>3.9999999999999998E-20</v>
      </c>
      <c r="N174">
        <v>233</v>
      </c>
      <c r="O174" t="s">
        <v>7716</v>
      </c>
      <c r="P174">
        <v>0.8747298079691449</v>
      </c>
      <c r="Q174">
        <v>-0.19309063782749969</v>
      </c>
    </row>
    <row r="175" spans="1:17" x14ac:dyDescent="0.2">
      <c r="A175" t="s">
        <v>1049</v>
      </c>
      <c r="B175">
        <v>1.3</v>
      </c>
      <c r="C175" t="s">
        <v>10244</v>
      </c>
      <c r="D175" t="s">
        <v>1050</v>
      </c>
      <c r="E175" s="6" t="s">
        <v>1051</v>
      </c>
      <c r="F175" t="s">
        <v>1052</v>
      </c>
      <c r="G175">
        <v>10</v>
      </c>
      <c r="H175">
        <v>389</v>
      </c>
      <c r="I175">
        <v>366</v>
      </c>
      <c r="J175" t="s">
        <v>5753</v>
      </c>
      <c r="K175" t="s">
        <v>2989</v>
      </c>
      <c r="L175" s="1">
        <v>0.91800000000000004</v>
      </c>
      <c r="M175" s="2">
        <v>9.9999999999999995E-45</v>
      </c>
      <c r="N175">
        <v>442</v>
      </c>
      <c r="O175" t="s">
        <v>7820</v>
      </c>
      <c r="P175">
        <v>0.83282658363529372</v>
      </c>
      <c r="Q175">
        <v>-0.26391197501719643</v>
      </c>
    </row>
    <row r="176" spans="1:17" x14ac:dyDescent="0.2">
      <c r="A176" t="s">
        <v>2076</v>
      </c>
      <c r="B176">
        <v>2.12</v>
      </c>
      <c r="C176" t="s">
        <v>10245</v>
      </c>
      <c r="D176" t="s">
        <v>2905</v>
      </c>
      <c r="E176" s="6" t="s">
        <v>2906</v>
      </c>
      <c r="F176" t="s">
        <v>2907</v>
      </c>
      <c r="G176">
        <v>10</v>
      </c>
      <c r="H176">
        <v>400</v>
      </c>
      <c r="I176">
        <v>661</v>
      </c>
      <c r="J176" t="s">
        <v>5668</v>
      </c>
      <c r="K176" t="s">
        <v>5669</v>
      </c>
      <c r="L176" s="1">
        <v>0.56879999999999997</v>
      </c>
      <c r="M176" s="2">
        <v>6.0000000000000004E-90</v>
      </c>
      <c r="N176">
        <v>834</v>
      </c>
      <c r="O176" t="s">
        <v>7783</v>
      </c>
      <c r="P176">
        <v>0.82924676886925186</v>
      </c>
      <c r="Q176">
        <v>-0.27012660927338783</v>
      </c>
    </row>
    <row r="177" spans="1:17" x14ac:dyDescent="0.2">
      <c r="A177" t="s">
        <v>388</v>
      </c>
      <c r="B177">
        <v>135.19999999999999</v>
      </c>
      <c r="C177" t="s">
        <v>10246</v>
      </c>
      <c r="D177" t="s">
        <v>639</v>
      </c>
      <c r="E177" s="6" t="s">
        <v>640</v>
      </c>
      <c r="F177" t="s">
        <v>641</v>
      </c>
      <c r="G177">
        <v>5</v>
      </c>
      <c r="H177">
        <v>588</v>
      </c>
      <c r="I177">
        <v>568</v>
      </c>
      <c r="J177" t="s">
        <v>5521</v>
      </c>
      <c r="K177" t="s">
        <v>2275</v>
      </c>
      <c r="L177" s="1">
        <v>0.99819999999999998</v>
      </c>
      <c r="M177" s="2">
        <v>2.9999999999999999E-89</v>
      </c>
      <c r="N177">
        <v>829</v>
      </c>
      <c r="O177" t="s">
        <v>7758</v>
      </c>
      <c r="P177">
        <v>0.82693171823583667</v>
      </c>
      <c r="Q177">
        <v>-0.27415988741284991</v>
      </c>
    </row>
    <row r="178" spans="1:17" x14ac:dyDescent="0.2">
      <c r="A178" t="s">
        <v>382</v>
      </c>
      <c r="B178">
        <v>1.1000000000000001</v>
      </c>
      <c r="C178" t="s">
        <v>10247</v>
      </c>
      <c r="D178" t="s">
        <v>383</v>
      </c>
      <c r="E178" s="6" t="s">
        <v>384</v>
      </c>
      <c r="F178" t="s">
        <v>385</v>
      </c>
      <c r="G178">
        <v>5</v>
      </c>
      <c r="H178">
        <v>179</v>
      </c>
      <c r="I178">
        <v>189</v>
      </c>
      <c r="J178" t="s">
        <v>5292</v>
      </c>
      <c r="K178" t="s">
        <v>5189</v>
      </c>
      <c r="L178" s="1">
        <v>0.88360000000000005</v>
      </c>
      <c r="M178" s="2">
        <v>8.9999999999999999E-18</v>
      </c>
      <c r="N178">
        <v>207</v>
      </c>
      <c r="O178" t="s">
        <v>7754</v>
      </c>
      <c r="P178">
        <v>0.81711773341830152</v>
      </c>
      <c r="Q178">
        <v>-0.29138413257322027</v>
      </c>
    </row>
    <row r="179" spans="1:17" x14ac:dyDescent="0.2">
      <c r="A179" t="s">
        <v>388</v>
      </c>
      <c r="B179">
        <v>106.1</v>
      </c>
      <c r="C179" t="s">
        <v>10248</v>
      </c>
      <c r="D179" t="s">
        <v>5456</v>
      </c>
      <c r="E179" s="6" t="s">
        <v>5457</v>
      </c>
      <c r="F179" t="s">
        <v>5458</v>
      </c>
      <c r="G179">
        <v>5</v>
      </c>
      <c r="H179">
        <v>602</v>
      </c>
      <c r="I179">
        <v>582</v>
      </c>
      <c r="J179" t="s">
        <v>5459</v>
      </c>
      <c r="K179" t="s">
        <v>5460</v>
      </c>
      <c r="L179" s="1">
        <v>0.86599999999999999</v>
      </c>
      <c r="M179" s="2">
        <v>1E-87</v>
      </c>
      <c r="N179">
        <v>816</v>
      </c>
      <c r="O179" t="s">
        <v>7758</v>
      </c>
      <c r="P179">
        <v>0.79490103677727053</v>
      </c>
      <c r="Q179">
        <v>-0.33115283529261297</v>
      </c>
    </row>
    <row r="180" spans="1:17" x14ac:dyDescent="0.2">
      <c r="A180" t="s">
        <v>123</v>
      </c>
      <c r="B180">
        <v>3.3</v>
      </c>
      <c r="C180" t="s">
        <v>10249</v>
      </c>
      <c r="D180" t="s">
        <v>1249</v>
      </c>
      <c r="E180" s="6" t="s">
        <v>1250</v>
      </c>
      <c r="F180" t="s">
        <v>1251</v>
      </c>
      <c r="G180">
        <v>11</v>
      </c>
      <c r="H180">
        <v>470</v>
      </c>
      <c r="I180">
        <v>479</v>
      </c>
      <c r="J180" t="s">
        <v>2556</v>
      </c>
      <c r="K180" t="s">
        <v>5094</v>
      </c>
      <c r="L180" s="1">
        <v>0.98750000000000004</v>
      </c>
      <c r="M180">
        <v>0</v>
      </c>
      <c r="N180">
        <v>1806</v>
      </c>
      <c r="O180" t="s">
        <v>7715</v>
      </c>
      <c r="P180">
        <v>0.78800022360959798</v>
      </c>
      <c r="Q180">
        <v>-0.34373205581432459</v>
      </c>
    </row>
    <row r="181" spans="1:17" x14ac:dyDescent="0.2">
      <c r="A181" t="s">
        <v>26</v>
      </c>
      <c r="B181">
        <v>2.1</v>
      </c>
      <c r="C181" t="s">
        <v>10250</v>
      </c>
      <c r="D181" t="s">
        <v>27</v>
      </c>
      <c r="E181" s="6" t="s">
        <v>28</v>
      </c>
      <c r="F181" t="s">
        <v>29</v>
      </c>
      <c r="G181">
        <v>6</v>
      </c>
      <c r="H181">
        <v>235</v>
      </c>
      <c r="I181">
        <v>274</v>
      </c>
      <c r="J181" t="s">
        <v>2785</v>
      </c>
      <c r="K181" t="s">
        <v>1822</v>
      </c>
      <c r="L181" s="1">
        <v>0.8175</v>
      </c>
      <c r="M181" s="2">
        <v>1.9999999999999999E-44</v>
      </c>
      <c r="N181">
        <v>438</v>
      </c>
      <c r="O181" t="s">
        <v>7688</v>
      </c>
      <c r="P181">
        <v>0.78688565469360139</v>
      </c>
      <c r="Q181">
        <v>-0.34577408735254311</v>
      </c>
    </row>
    <row r="182" spans="1:17" x14ac:dyDescent="0.2">
      <c r="A182" t="s">
        <v>102</v>
      </c>
      <c r="B182">
        <v>3.35</v>
      </c>
      <c r="C182" t="s">
        <v>10251</v>
      </c>
      <c r="D182" t="s">
        <v>5013</v>
      </c>
      <c r="E182" s="6" t="s">
        <v>5014</v>
      </c>
      <c r="F182" t="s">
        <v>5015</v>
      </c>
      <c r="G182">
        <v>14</v>
      </c>
      <c r="H182">
        <v>491</v>
      </c>
      <c r="I182">
        <v>541</v>
      </c>
      <c r="J182" t="s">
        <v>5016</v>
      </c>
      <c r="K182" t="s">
        <v>5017</v>
      </c>
      <c r="L182" s="1">
        <v>0.91310000000000002</v>
      </c>
      <c r="M182" s="2">
        <v>3.9999999999999999E-69</v>
      </c>
      <c r="N182">
        <v>655</v>
      </c>
      <c r="O182" t="s">
        <v>7714</v>
      </c>
      <c r="P182">
        <v>0.78577423427736748</v>
      </c>
      <c r="Q182">
        <v>-0.34781323262614172</v>
      </c>
    </row>
    <row r="183" spans="1:17" x14ac:dyDescent="0.2">
      <c r="A183" t="s">
        <v>388</v>
      </c>
      <c r="B183">
        <v>105.4</v>
      </c>
      <c r="C183" t="s">
        <v>10252</v>
      </c>
      <c r="D183" t="s">
        <v>1784</v>
      </c>
      <c r="E183" s="6" t="s">
        <v>1785</v>
      </c>
      <c r="F183" t="s">
        <v>1786</v>
      </c>
      <c r="H183">
        <v>227</v>
      </c>
      <c r="I183">
        <v>589</v>
      </c>
      <c r="J183" t="s">
        <v>5454</v>
      </c>
      <c r="K183" t="s">
        <v>5455</v>
      </c>
      <c r="L183" s="1">
        <v>0.38879999999999998</v>
      </c>
      <c r="M183" s="2">
        <v>1.0000000000000001E-32</v>
      </c>
      <c r="N183">
        <v>337</v>
      </c>
      <c r="O183" t="s">
        <v>7758</v>
      </c>
      <c r="P183">
        <v>0.78059709803395882</v>
      </c>
      <c r="Q183">
        <v>-0.35734999549737795</v>
      </c>
    </row>
    <row r="184" spans="1:17" x14ac:dyDescent="0.2">
      <c r="A184" t="s">
        <v>388</v>
      </c>
      <c r="B184">
        <v>26.7</v>
      </c>
      <c r="C184" t="s">
        <v>10253</v>
      </c>
      <c r="D184" t="s">
        <v>2748</v>
      </c>
      <c r="E184" s="6" t="s">
        <v>558</v>
      </c>
      <c r="F184" t="s">
        <v>2749</v>
      </c>
      <c r="H184">
        <v>277</v>
      </c>
      <c r="I184">
        <v>279</v>
      </c>
      <c r="J184" t="s">
        <v>5431</v>
      </c>
      <c r="K184" t="s">
        <v>5432</v>
      </c>
      <c r="L184" s="1">
        <v>0.97489999999999999</v>
      </c>
      <c r="M184" s="2">
        <v>9.9999999999999996E-81</v>
      </c>
      <c r="N184">
        <v>753</v>
      </c>
      <c r="O184" t="s">
        <v>7758</v>
      </c>
      <c r="P184">
        <v>0.77917108945150726</v>
      </c>
      <c r="Q184">
        <v>-0.35998794657224398</v>
      </c>
    </row>
    <row r="185" spans="1:17" x14ac:dyDescent="0.2">
      <c r="A185" t="s">
        <v>781</v>
      </c>
      <c r="B185">
        <v>1.1000000000000001</v>
      </c>
      <c r="C185" t="s">
        <v>10254</v>
      </c>
      <c r="D185" t="s">
        <v>2858</v>
      </c>
      <c r="E185" s="6" t="s">
        <v>783</v>
      </c>
      <c r="F185" t="s">
        <v>2859</v>
      </c>
      <c r="G185">
        <v>10</v>
      </c>
      <c r="H185">
        <v>694</v>
      </c>
      <c r="I185">
        <v>776</v>
      </c>
      <c r="J185" t="s">
        <v>5604</v>
      </c>
      <c r="K185" t="s">
        <v>5605</v>
      </c>
      <c r="L185" s="1">
        <v>0.90080000000000005</v>
      </c>
      <c r="M185" s="2">
        <v>1.0000000000000001E-63</v>
      </c>
      <c r="N185">
        <v>610</v>
      </c>
      <c r="O185" t="s">
        <v>7768</v>
      </c>
      <c r="P185">
        <v>0.77861026573069292</v>
      </c>
      <c r="Q185">
        <v>-0.36102672859784207</v>
      </c>
    </row>
    <row r="186" spans="1:17" x14ac:dyDescent="0.2">
      <c r="A186" t="s">
        <v>685</v>
      </c>
      <c r="B186">
        <v>5.26</v>
      </c>
      <c r="C186" t="s">
        <v>10255</v>
      </c>
      <c r="D186" t="s">
        <v>5572</v>
      </c>
      <c r="E186" s="6" t="s">
        <v>5573</v>
      </c>
      <c r="F186" t="s">
        <v>5574</v>
      </c>
      <c r="G186">
        <v>8</v>
      </c>
      <c r="H186">
        <v>268</v>
      </c>
      <c r="I186">
        <v>678</v>
      </c>
      <c r="J186" t="s">
        <v>5575</v>
      </c>
      <c r="K186" t="s">
        <v>5576</v>
      </c>
      <c r="L186" s="1">
        <v>5.4600000000000003E-2</v>
      </c>
      <c r="M186">
        <v>7.0000000000000001E-3</v>
      </c>
      <c r="N186">
        <v>81</v>
      </c>
      <c r="O186" t="s">
        <v>7760</v>
      </c>
      <c r="P186">
        <v>0.74775290036072073</v>
      </c>
      <c r="Q186">
        <v>-0.41936649365117556</v>
      </c>
    </row>
    <row r="187" spans="1:17" x14ac:dyDescent="0.2">
      <c r="A187" t="s">
        <v>5785</v>
      </c>
      <c r="B187">
        <v>1.1000000000000001</v>
      </c>
      <c r="C187" t="s">
        <v>10256</v>
      </c>
      <c r="D187" t="s">
        <v>5786</v>
      </c>
      <c r="E187" s="6" t="s">
        <v>5787</v>
      </c>
      <c r="F187" t="s">
        <v>5788</v>
      </c>
      <c r="G187">
        <v>6</v>
      </c>
      <c r="H187">
        <v>208</v>
      </c>
      <c r="I187">
        <v>488</v>
      </c>
      <c r="J187" t="s">
        <v>5789</v>
      </c>
      <c r="K187" t="s">
        <v>5790</v>
      </c>
      <c r="L187" s="1">
        <v>0.35449999999999998</v>
      </c>
      <c r="M187" s="2">
        <v>2E-12</v>
      </c>
      <c r="N187">
        <v>163</v>
      </c>
      <c r="O187" t="s">
        <v>7838</v>
      </c>
      <c r="P187">
        <v>0.7405859396543879</v>
      </c>
      <c r="Q187">
        <v>-0.43326093530955645</v>
      </c>
    </row>
    <row r="188" spans="1:17" x14ac:dyDescent="0.2">
      <c r="A188" t="s">
        <v>140</v>
      </c>
      <c r="B188">
        <v>1.3</v>
      </c>
      <c r="C188" t="s">
        <v>10257</v>
      </c>
      <c r="D188" t="s">
        <v>2523</v>
      </c>
      <c r="E188" s="6" t="s">
        <v>2524</v>
      </c>
      <c r="F188" t="s">
        <v>2525</v>
      </c>
      <c r="G188">
        <v>5</v>
      </c>
      <c r="H188">
        <v>303</v>
      </c>
      <c r="I188">
        <v>311</v>
      </c>
      <c r="J188" t="s">
        <v>4302</v>
      </c>
      <c r="K188" t="s">
        <v>5127</v>
      </c>
      <c r="L188" s="1">
        <v>0.94530000000000003</v>
      </c>
      <c r="M188" s="2">
        <v>2E-41</v>
      </c>
      <c r="N188">
        <v>414</v>
      </c>
      <c r="O188" t="s">
        <v>7717</v>
      </c>
      <c r="P188">
        <v>0.73790324634938298</v>
      </c>
      <c r="Q188">
        <v>-0.43849643193877907</v>
      </c>
    </row>
    <row r="189" spans="1:17" x14ac:dyDescent="0.2">
      <c r="A189" t="s">
        <v>1366</v>
      </c>
      <c r="B189">
        <v>1.1000000000000001</v>
      </c>
      <c r="C189" t="s">
        <v>10258</v>
      </c>
      <c r="D189" t="s">
        <v>5181</v>
      </c>
      <c r="E189" s="6" t="s">
        <v>5182</v>
      </c>
      <c r="F189" t="s">
        <v>5183</v>
      </c>
      <c r="H189">
        <v>189</v>
      </c>
      <c r="I189">
        <v>176</v>
      </c>
      <c r="J189" t="s">
        <v>5184</v>
      </c>
      <c r="K189" t="s">
        <v>5185</v>
      </c>
      <c r="L189" s="1">
        <v>0.64200000000000002</v>
      </c>
      <c r="M189" s="2">
        <v>1.9999999999999999E-6</v>
      </c>
      <c r="N189">
        <v>110</v>
      </c>
      <c r="O189" t="s">
        <v>7862</v>
      </c>
      <c r="P189">
        <v>0.73329722038889655</v>
      </c>
      <c r="Q189">
        <v>-0.44753002412857001</v>
      </c>
    </row>
    <row r="190" spans="1:17" x14ac:dyDescent="0.2">
      <c r="A190" t="s">
        <v>317</v>
      </c>
      <c r="B190">
        <v>1.1299999999999999</v>
      </c>
      <c r="C190" t="s">
        <v>10259</v>
      </c>
      <c r="D190" t="s">
        <v>333</v>
      </c>
      <c r="E190" s="6" t="s">
        <v>334</v>
      </c>
      <c r="F190" t="s">
        <v>335</v>
      </c>
      <c r="G190">
        <v>12</v>
      </c>
      <c r="H190">
        <v>442</v>
      </c>
      <c r="I190">
        <v>451</v>
      </c>
      <c r="J190" t="s">
        <v>5255</v>
      </c>
      <c r="K190" t="s">
        <v>5256</v>
      </c>
      <c r="L190" s="1">
        <v>0.92900000000000005</v>
      </c>
      <c r="M190" s="2">
        <v>5.9999999999999995E-8</v>
      </c>
      <c r="N190">
        <v>127</v>
      </c>
      <c r="O190" t="s">
        <v>7742</v>
      </c>
      <c r="P190">
        <v>0.73311315984161018</v>
      </c>
      <c r="Q190">
        <v>-0.44789219183246487</v>
      </c>
    </row>
    <row r="191" spans="1:17" x14ac:dyDescent="0.2">
      <c r="A191" t="s">
        <v>953</v>
      </c>
      <c r="B191">
        <v>1.1000000000000001</v>
      </c>
      <c r="C191" t="s">
        <v>10260</v>
      </c>
      <c r="D191" t="s">
        <v>4825</v>
      </c>
      <c r="E191" s="6" t="s">
        <v>4826</v>
      </c>
      <c r="F191" t="s">
        <v>4827</v>
      </c>
      <c r="H191">
        <v>327</v>
      </c>
      <c r="I191">
        <v>419</v>
      </c>
      <c r="J191" t="s">
        <v>5694</v>
      </c>
      <c r="K191" t="s">
        <v>5695</v>
      </c>
      <c r="L191" s="1">
        <v>0.72319999999999995</v>
      </c>
      <c r="M191" s="2">
        <v>1.9999999999999998E-24</v>
      </c>
      <c r="N191">
        <v>268</v>
      </c>
      <c r="O191" t="s">
        <v>7797</v>
      </c>
      <c r="P191">
        <v>0.73101784053576058</v>
      </c>
      <c r="Q191">
        <v>-0.45202147921800573</v>
      </c>
    </row>
    <row r="192" spans="1:17" x14ac:dyDescent="0.2">
      <c r="A192" t="s">
        <v>388</v>
      </c>
      <c r="B192">
        <v>11.2</v>
      </c>
      <c r="C192" t="s">
        <v>10261</v>
      </c>
      <c r="D192" t="s">
        <v>5394</v>
      </c>
      <c r="E192" s="6" t="s">
        <v>523</v>
      </c>
      <c r="F192" t="s">
        <v>5395</v>
      </c>
      <c r="H192">
        <v>233</v>
      </c>
      <c r="I192">
        <v>377</v>
      </c>
      <c r="J192" t="s">
        <v>5396</v>
      </c>
      <c r="K192" t="s">
        <v>5397</v>
      </c>
      <c r="L192" s="1">
        <v>0.45090000000000002</v>
      </c>
      <c r="M192" s="2">
        <v>4.9999999999999999E-20</v>
      </c>
      <c r="N192">
        <v>228</v>
      </c>
      <c r="O192" t="s">
        <v>7758</v>
      </c>
      <c r="P192">
        <v>0.72748570334666407</v>
      </c>
      <c r="Q192">
        <v>-0.45900919863762635</v>
      </c>
    </row>
    <row r="193" spans="1:17" x14ac:dyDescent="0.2">
      <c r="A193" t="s">
        <v>102</v>
      </c>
      <c r="B193">
        <v>2.25</v>
      </c>
      <c r="C193" t="s">
        <v>10262</v>
      </c>
      <c r="D193" t="s">
        <v>2408</v>
      </c>
      <c r="E193" s="6" t="s">
        <v>2409</v>
      </c>
      <c r="F193" t="s">
        <v>2410</v>
      </c>
      <c r="G193">
        <v>12</v>
      </c>
      <c r="H193">
        <v>395</v>
      </c>
      <c r="I193">
        <v>388</v>
      </c>
      <c r="J193" t="s">
        <v>863</v>
      </c>
      <c r="K193" t="s">
        <v>4988</v>
      </c>
      <c r="L193" s="1">
        <v>0.90459999999999996</v>
      </c>
      <c r="M193" s="2">
        <v>7.0000000000000003E-37</v>
      </c>
      <c r="N193">
        <v>376</v>
      </c>
      <c r="O193" t="s">
        <v>7714</v>
      </c>
      <c r="P193">
        <v>0.72255482452716646</v>
      </c>
      <c r="Q193">
        <v>-0.46882103727725744</v>
      </c>
    </row>
    <row r="194" spans="1:17" x14ac:dyDescent="0.2">
      <c r="A194" t="s">
        <v>388</v>
      </c>
      <c r="B194">
        <v>106.8</v>
      </c>
      <c r="C194" t="s">
        <v>10263</v>
      </c>
      <c r="D194" t="s">
        <v>5461</v>
      </c>
      <c r="E194" s="6" t="s">
        <v>586</v>
      </c>
      <c r="F194" t="s">
        <v>5462</v>
      </c>
      <c r="G194">
        <v>6</v>
      </c>
      <c r="H194">
        <v>583</v>
      </c>
      <c r="I194">
        <v>585</v>
      </c>
      <c r="J194" t="s">
        <v>5463</v>
      </c>
      <c r="K194" t="s">
        <v>5464</v>
      </c>
      <c r="L194" s="1">
        <v>0.99150000000000005</v>
      </c>
      <c r="M194" s="2">
        <v>9.9999999999999998E-141</v>
      </c>
      <c r="N194">
        <v>1271</v>
      </c>
      <c r="O194" t="s">
        <v>7758</v>
      </c>
      <c r="P194">
        <v>0.71487056265211102</v>
      </c>
      <c r="Q194">
        <v>-0.48424604953438977</v>
      </c>
    </row>
    <row r="195" spans="1:17" x14ac:dyDescent="0.2">
      <c r="A195" t="s">
        <v>388</v>
      </c>
      <c r="B195">
        <v>132.4</v>
      </c>
      <c r="C195" t="s">
        <v>10264</v>
      </c>
      <c r="D195" t="s">
        <v>630</v>
      </c>
      <c r="E195" s="6" t="s">
        <v>631</v>
      </c>
      <c r="F195" t="s">
        <v>632</v>
      </c>
      <c r="H195">
        <v>297</v>
      </c>
      <c r="I195">
        <v>315</v>
      </c>
      <c r="J195" t="s">
        <v>1842</v>
      </c>
      <c r="K195" t="s">
        <v>3371</v>
      </c>
      <c r="L195" s="1">
        <v>0.69520000000000004</v>
      </c>
      <c r="M195" s="2">
        <v>2.9999999999999999E-35</v>
      </c>
      <c r="N195">
        <v>360</v>
      </c>
      <c r="O195" t="s">
        <v>7758</v>
      </c>
      <c r="P195">
        <v>0.70086134109957809</v>
      </c>
      <c r="Q195">
        <v>-0.51279904622205463</v>
      </c>
    </row>
    <row r="196" spans="1:17" x14ac:dyDescent="0.2">
      <c r="A196" t="s">
        <v>14</v>
      </c>
      <c r="B196">
        <v>22.1</v>
      </c>
      <c r="C196" t="s">
        <v>10265</v>
      </c>
      <c r="D196" t="s">
        <v>4901</v>
      </c>
      <c r="E196" s="6" t="s">
        <v>4902</v>
      </c>
      <c r="F196" t="s">
        <v>4903</v>
      </c>
      <c r="G196">
        <v>6</v>
      </c>
      <c r="H196">
        <v>223</v>
      </c>
      <c r="I196">
        <v>394</v>
      </c>
      <c r="J196" t="s">
        <v>4904</v>
      </c>
      <c r="K196" t="s">
        <v>4905</v>
      </c>
      <c r="L196" s="1">
        <v>0.25629999999999997</v>
      </c>
      <c r="M196">
        <v>1E-3</v>
      </c>
      <c r="N196">
        <v>87</v>
      </c>
      <c r="O196" t="s">
        <v>7683</v>
      </c>
      <c r="P196">
        <v>0.69091922238993564</v>
      </c>
      <c r="Q196">
        <v>-0.53341104457712174</v>
      </c>
    </row>
    <row r="197" spans="1:17" x14ac:dyDescent="0.2">
      <c r="A197" t="s">
        <v>282</v>
      </c>
      <c r="B197">
        <v>6.1</v>
      </c>
      <c r="C197" t="s">
        <v>10266</v>
      </c>
      <c r="D197" t="s">
        <v>288</v>
      </c>
      <c r="E197" s="6" t="s">
        <v>289</v>
      </c>
      <c r="F197" t="s">
        <v>290</v>
      </c>
      <c r="G197">
        <v>11</v>
      </c>
      <c r="H197">
        <v>508</v>
      </c>
      <c r="I197">
        <v>899</v>
      </c>
      <c r="J197" t="s">
        <v>5226</v>
      </c>
      <c r="K197" t="s">
        <v>5227</v>
      </c>
      <c r="L197" s="1">
        <v>0.37819999999999998</v>
      </c>
      <c r="M197" s="2">
        <v>5.0000000000000004E-18</v>
      </c>
      <c r="N197">
        <v>215</v>
      </c>
      <c r="O197" t="s">
        <v>7734</v>
      </c>
      <c r="P197">
        <v>0.68356179292477415</v>
      </c>
      <c r="Q197">
        <v>-0.54885633376915621</v>
      </c>
    </row>
    <row r="198" spans="1:17" x14ac:dyDescent="0.2">
      <c r="A198" t="s">
        <v>1366</v>
      </c>
      <c r="B198">
        <v>1.2</v>
      </c>
      <c r="C198" t="s">
        <v>10267</v>
      </c>
      <c r="D198" t="s">
        <v>5186</v>
      </c>
      <c r="E198" s="6" t="s">
        <v>5187</v>
      </c>
      <c r="F198" t="s">
        <v>5188</v>
      </c>
      <c r="H198">
        <v>226</v>
      </c>
      <c r="I198">
        <v>184</v>
      </c>
      <c r="J198" t="s">
        <v>5189</v>
      </c>
      <c r="K198" t="s">
        <v>5190</v>
      </c>
      <c r="L198" s="1">
        <v>0.91849999999999998</v>
      </c>
      <c r="M198" s="2">
        <v>8.0000000000000006E-17</v>
      </c>
      <c r="N198">
        <v>200</v>
      </c>
      <c r="O198" t="s">
        <v>7862</v>
      </c>
      <c r="P198">
        <v>0.68177470327006884</v>
      </c>
      <c r="Q198">
        <v>-0.55263302451463991</v>
      </c>
    </row>
    <row r="199" spans="1:17" x14ac:dyDescent="0.2">
      <c r="A199" t="s">
        <v>102</v>
      </c>
      <c r="B199">
        <v>17.100000000000001</v>
      </c>
      <c r="C199" t="s">
        <v>10268</v>
      </c>
      <c r="D199" t="s">
        <v>2445</v>
      </c>
      <c r="E199" s="6" t="s">
        <v>2446</v>
      </c>
      <c r="F199" t="s">
        <v>2447</v>
      </c>
      <c r="G199">
        <v>12</v>
      </c>
      <c r="H199">
        <v>400</v>
      </c>
      <c r="I199">
        <v>384</v>
      </c>
      <c r="J199" t="s">
        <v>5058</v>
      </c>
      <c r="K199" t="s">
        <v>5059</v>
      </c>
      <c r="L199" s="1">
        <v>0.91149999999999998</v>
      </c>
      <c r="M199">
        <v>7.0000000000000001E-3</v>
      </c>
      <c r="N199">
        <v>83</v>
      </c>
      <c r="O199" t="s">
        <v>7714</v>
      </c>
      <c r="P199">
        <v>0.67496830024241428</v>
      </c>
      <c r="Q199">
        <v>-0.56710834703051938</v>
      </c>
    </row>
    <row r="200" spans="1:17" x14ac:dyDescent="0.2">
      <c r="A200" t="s">
        <v>890</v>
      </c>
      <c r="B200">
        <v>1.1000000000000001</v>
      </c>
      <c r="C200" t="s">
        <v>10269</v>
      </c>
      <c r="D200" t="s">
        <v>5654</v>
      </c>
      <c r="E200" s="6" t="s">
        <v>892</v>
      </c>
      <c r="F200" t="s">
        <v>5655</v>
      </c>
      <c r="H200">
        <v>413</v>
      </c>
      <c r="I200">
        <v>569</v>
      </c>
      <c r="J200" t="s">
        <v>5656</v>
      </c>
      <c r="K200" t="s">
        <v>5657</v>
      </c>
      <c r="L200" s="1">
        <v>7.0300000000000001E-2</v>
      </c>
      <c r="M200">
        <v>1E-3</v>
      </c>
      <c r="N200">
        <v>90</v>
      </c>
      <c r="O200" t="s">
        <v>7781</v>
      </c>
      <c r="P200">
        <v>0.67243532377321857</v>
      </c>
      <c r="Q200">
        <v>-0.5725325819523448</v>
      </c>
    </row>
    <row r="201" spans="1:17" x14ac:dyDescent="0.2">
      <c r="A201" t="s">
        <v>388</v>
      </c>
      <c r="B201">
        <v>135.1</v>
      </c>
      <c r="C201" t="s">
        <v>10270</v>
      </c>
      <c r="D201" t="s">
        <v>634</v>
      </c>
      <c r="E201" s="6" t="s">
        <v>635</v>
      </c>
      <c r="F201" t="s">
        <v>636</v>
      </c>
      <c r="G201">
        <v>5</v>
      </c>
      <c r="H201">
        <v>576</v>
      </c>
      <c r="I201">
        <v>573</v>
      </c>
      <c r="J201" t="s">
        <v>5519</v>
      </c>
      <c r="K201" t="s">
        <v>5520</v>
      </c>
      <c r="L201" s="1">
        <v>0.90920000000000001</v>
      </c>
      <c r="M201" s="2">
        <v>6.0000000000000004E-91</v>
      </c>
      <c r="N201">
        <v>844</v>
      </c>
      <c r="O201" t="s">
        <v>7758</v>
      </c>
      <c r="P201">
        <v>0.66995202055440295</v>
      </c>
      <c r="Q201">
        <v>-0.57787031601366268</v>
      </c>
    </row>
    <row r="202" spans="1:17" x14ac:dyDescent="0.2">
      <c r="A202" t="s">
        <v>172</v>
      </c>
      <c r="B202">
        <v>1.4</v>
      </c>
      <c r="C202" t="s">
        <v>10271</v>
      </c>
      <c r="D202" t="s">
        <v>173</v>
      </c>
      <c r="E202" s="6" t="s">
        <v>174</v>
      </c>
      <c r="F202" t="s">
        <v>175</v>
      </c>
      <c r="G202">
        <v>4</v>
      </c>
      <c r="H202">
        <v>104</v>
      </c>
      <c r="I202">
        <v>105</v>
      </c>
      <c r="J202" t="s">
        <v>5138</v>
      </c>
      <c r="K202" t="s">
        <v>5138</v>
      </c>
      <c r="L202" s="1">
        <v>0.99050000000000005</v>
      </c>
      <c r="M202" s="2">
        <v>2.0000000000000001E-17</v>
      </c>
      <c r="N202">
        <v>200</v>
      </c>
      <c r="O202" t="s">
        <v>7720</v>
      </c>
      <c r="P202">
        <v>0.66440464713579961</v>
      </c>
      <c r="Q202">
        <v>-0.58986593071361504</v>
      </c>
    </row>
    <row r="203" spans="1:17" x14ac:dyDescent="0.2">
      <c r="A203" t="s">
        <v>102</v>
      </c>
      <c r="B203">
        <v>47.1</v>
      </c>
      <c r="C203" t="s">
        <v>10272</v>
      </c>
      <c r="D203" t="s">
        <v>5079</v>
      </c>
      <c r="E203" s="6" t="s">
        <v>5080</v>
      </c>
      <c r="F203" t="s">
        <v>5081</v>
      </c>
      <c r="H203">
        <v>420</v>
      </c>
      <c r="I203">
        <v>413</v>
      </c>
      <c r="J203" t="s">
        <v>4626</v>
      </c>
      <c r="K203" t="s">
        <v>5082</v>
      </c>
      <c r="L203" s="1">
        <v>0.98309999999999997</v>
      </c>
      <c r="M203" s="2">
        <v>2E-70</v>
      </c>
      <c r="N203">
        <v>666</v>
      </c>
      <c r="O203" t="s">
        <v>7714</v>
      </c>
      <c r="P203">
        <v>0.66124582947905253</v>
      </c>
      <c r="Q203">
        <v>-0.59674137680453709</v>
      </c>
    </row>
    <row r="204" spans="1:17" x14ac:dyDescent="0.2">
      <c r="A204" t="s">
        <v>388</v>
      </c>
      <c r="B204">
        <v>3.13</v>
      </c>
      <c r="C204" t="s">
        <v>10273</v>
      </c>
      <c r="D204" t="s">
        <v>464</v>
      </c>
      <c r="E204" s="6" t="s">
        <v>465</v>
      </c>
      <c r="F204" t="s">
        <v>466</v>
      </c>
      <c r="H204">
        <v>260</v>
      </c>
      <c r="I204">
        <v>259</v>
      </c>
      <c r="J204" t="s">
        <v>560</v>
      </c>
      <c r="K204" t="s">
        <v>1753</v>
      </c>
      <c r="L204" s="1">
        <v>0.94979999999999998</v>
      </c>
      <c r="M204" s="2">
        <v>4.0000000000000003E-68</v>
      </c>
      <c r="N204">
        <v>644</v>
      </c>
      <c r="O204" t="s">
        <v>7758</v>
      </c>
      <c r="P204">
        <v>0.65213232486702244</v>
      </c>
      <c r="Q204">
        <v>-0.61676336193435533</v>
      </c>
    </row>
    <row r="205" spans="1:17" x14ac:dyDescent="0.2">
      <c r="A205" t="s">
        <v>388</v>
      </c>
      <c r="B205">
        <v>12.8</v>
      </c>
      <c r="C205" t="s">
        <v>10274</v>
      </c>
      <c r="D205" t="s">
        <v>1653</v>
      </c>
      <c r="E205" s="6" t="s">
        <v>1654</v>
      </c>
      <c r="F205" t="s">
        <v>1655</v>
      </c>
      <c r="G205">
        <v>6</v>
      </c>
      <c r="H205">
        <v>509</v>
      </c>
      <c r="I205">
        <v>504</v>
      </c>
      <c r="J205" t="s">
        <v>5406</v>
      </c>
      <c r="K205" t="s">
        <v>5407</v>
      </c>
      <c r="L205" s="1">
        <v>0.99399999999999999</v>
      </c>
      <c r="M205" s="2">
        <v>1E-125</v>
      </c>
      <c r="N205">
        <v>1142</v>
      </c>
      <c r="O205" t="s">
        <v>7758</v>
      </c>
      <c r="P205">
        <v>0.65189968357151129</v>
      </c>
      <c r="Q205">
        <v>-0.61727811992300707</v>
      </c>
    </row>
    <row r="206" spans="1:17" x14ac:dyDescent="0.2">
      <c r="A206" t="s">
        <v>102</v>
      </c>
      <c r="B206">
        <v>6.2</v>
      </c>
      <c r="C206" t="s">
        <v>10275</v>
      </c>
      <c r="D206" t="s">
        <v>5025</v>
      </c>
      <c r="E206" s="6" t="s">
        <v>5026</v>
      </c>
      <c r="F206" t="s">
        <v>5027</v>
      </c>
      <c r="G206">
        <v>12</v>
      </c>
      <c r="H206">
        <v>444</v>
      </c>
      <c r="I206">
        <v>432</v>
      </c>
      <c r="J206" t="s">
        <v>2595</v>
      </c>
      <c r="K206" t="s">
        <v>5028</v>
      </c>
      <c r="L206" s="1">
        <v>0.95830000000000004</v>
      </c>
      <c r="M206" s="2">
        <v>1E-108</v>
      </c>
      <c r="N206">
        <v>994</v>
      </c>
      <c r="O206" t="s">
        <v>7714</v>
      </c>
      <c r="P206">
        <v>0.64293296605228389</v>
      </c>
      <c r="Q206">
        <v>-0.63725976881993551</v>
      </c>
    </row>
    <row r="207" spans="1:17" x14ac:dyDescent="0.2">
      <c r="A207" t="s">
        <v>102</v>
      </c>
      <c r="B207">
        <v>3.16</v>
      </c>
      <c r="C207" t="s">
        <v>10276</v>
      </c>
      <c r="D207" t="s">
        <v>5001</v>
      </c>
      <c r="E207" s="6" t="s">
        <v>5002</v>
      </c>
      <c r="F207" t="s">
        <v>5003</v>
      </c>
      <c r="G207">
        <v>12</v>
      </c>
      <c r="H207">
        <v>397</v>
      </c>
      <c r="I207">
        <v>458</v>
      </c>
      <c r="J207" t="s">
        <v>5004</v>
      </c>
      <c r="K207" t="s">
        <v>5005</v>
      </c>
      <c r="L207" s="1">
        <v>0.16589999999999999</v>
      </c>
      <c r="M207">
        <v>5.0000000000000001E-3</v>
      </c>
      <c r="N207">
        <v>84</v>
      </c>
      <c r="O207" t="s">
        <v>7714</v>
      </c>
      <c r="P207">
        <v>0.64119967901845532</v>
      </c>
      <c r="Q207">
        <v>-0.64115439160107524</v>
      </c>
    </row>
    <row r="208" spans="1:17" x14ac:dyDescent="0.2">
      <c r="A208" t="s">
        <v>4516</v>
      </c>
      <c r="B208">
        <v>1.2</v>
      </c>
      <c r="C208" t="s">
        <v>10277</v>
      </c>
      <c r="D208" t="s">
        <v>5271</v>
      </c>
      <c r="E208" s="6" t="s">
        <v>5272</v>
      </c>
      <c r="F208" t="s">
        <v>5273</v>
      </c>
      <c r="G208">
        <v>5</v>
      </c>
      <c r="H208">
        <v>220</v>
      </c>
      <c r="I208">
        <v>197</v>
      </c>
      <c r="J208" t="s">
        <v>5274</v>
      </c>
      <c r="K208" t="s">
        <v>5275</v>
      </c>
      <c r="L208" s="1">
        <v>0.79190000000000005</v>
      </c>
      <c r="M208" s="2">
        <v>8.9999999999999998E-26</v>
      </c>
      <c r="N208">
        <v>277</v>
      </c>
      <c r="O208" t="s">
        <v>7748</v>
      </c>
      <c r="P208">
        <v>0.63028114562127213</v>
      </c>
      <c r="Q208">
        <v>-0.66593258862920579</v>
      </c>
    </row>
    <row r="209" spans="1:17" x14ac:dyDescent="0.2">
      <c r="A209" t="s">
        <v>388</v>
      </c>
      <c r="B209">
        <v>4.0999999999999996</v>
      </c>
      <c r="C209" t="s">
        <v>10278</v>
      </c>
      <c r="D209" t="s">
        <v>5356</v>
      </c>
      <c r="E209" s="6" t="s">
        <v>1576</v>
      </c>
      <c r="F209" t="s">
        <v>5357</v>
      </c>
      <c r="H209">
        <v>235</v>
      </c>
      <c r="I209">
        <v>237</v>
      </c>
      <c r="J209" t="s">
        <v>4345</v>
      </c>
      <c r="K209" t="s">
        <v>2794</v>
      </c>
      <c r="L209" s="1">
        <v>0.98729999999999996</v>
      </c>
      <c r="M209" s="2">
        <v>7.0000000000000003E-69</v>
      </c>
      <c r="N209">
        <v>649</v>
      </c>
      <c r="O209" t="s">
        <v>7758</v>
      </c>
      <c r="P209">
        <v>0.62295114329910117</v>
      </c>
      <c r="Q209">
        <v>-0.68280907463011364</v>
      </c>
    </row>
    <row r="210" spans="1:17" x14ac:dyDescent="0.2">
      <c r="A210" t="s">
        <v>388</v>
      </c>
      <c r="B210">
        <v>124.5</v>
      </c>
      <c r="C210" t="s">
        <v>10279</v>
      </c>
      <c r="D210" t="s">
        <v>3377</v>
      </c>
      <c r="E210" s="6" t="s">
        <v>3378</v>
      </c>
      <c r="F210" t="s">
        <v>3379</v>
      </c>
      <c r="H210">
        <v>302</v>
      </c>
      <c r="I210">
        <v>303</v>
      </c>
      <c r="J210" t="s">
        <v>5494</v>
      </c>
      <c r="K210" t="s">
        <v>5495</v>
      </c>
      <c r="L210" s="1">
        <v>0.99670000000000003</v>
      </c>
      <c r="M210" s="2">
        <v>3.9999999999999998E-38</v>
      </c>
      <c r="N210">
        <v>386</v>
      </c>
      <c r="O210" t="s">
        <v>7758</v>
      </c>
      <c r="P210">
        <v>0.6126962091061412</v>
      </c>
      <c r="Q210">
        <v>-0.7067561698340592</v>
      </c>
    </row>
    <row r="211" spans="1:17" x14ac:dyDescent="0.2">
      <c r="A211" t="s">
        <v>388</v>
      </c>
      <c r="B211">
        <v>2.13</v>
      </c>
      <c r="C211" t="s">
        <v>10280</v>
      </c>
      <c r="D211" t="s">
        <v>2692</v>
      </c>
      <c r="E211" s="6" t="s">
        <v>2693</v>
      </c>
      <c r="F211" t="s">
        <v>2694</v>
      </c>
      <c r="H211">
        <v>333</v>
      </c>
      <c r="I211">
        <v>292</v>
      </c>
      <c r="J211" t="s">
        <v>5334</v>
      </c>
      <c r="K211" t="s">
        <v>5335</v>
      </c>
      <c r="L211" s="1">
        <v>0.87670000000000003</v>
      </c>
      <c r="M211" s="2">
        <v>6.0000000000000002E-5</v>
      </c>
      <c r="N211">
        <v>100</v>
      </c>
      <c r="O211" t="s">
        <v>7758</v>
      </c>
      <c r="P211">
        <v>0.60208675093980113</v>
      </c>
      <c r="Q211">
        <v>-0.73195672395920175</v>
      </c>
    </row>
    <row r="212" spans="1:17" x14ac:dyDescent="0.2">
      <c r="A212" t="s">
        <v>102</v>
      </c>
      <c r="B212">
        <v>3.37</v>
      </c>
      <c r="C212" t="s">
        <v>10281</v>
      </c>
      <c r="D212" t="s">
        <v>2435</v>
      </c>
      <c r="E212" s="6" t="s">
        <v>2436</v>
      </c>
      <c r="F212" t="s">
        <v>2437</v>
      </c>
      <c r="H212">
        <v>861</v>
      </c>
      <c r="I212">
        <v>840</v>
      </c>
      <c r="J212" t="s">
        <v>5018</v>
      </c>
      <c r="K212" t="s">
        <v>5019</v>
      </c>
      <c r="L212" s="1">
        <v>0.96189999999999998</v>
      </c>
      <c r="M212" s="2">
        <v>1.9999999999999999E-76</v>
      </c>
      <c r="N212">
        <v>720</v>
      </c>
      <c r="O212" t="s">
        <v>7714</v>
      </c>
      <c r="P212">
        <v>0.60080571529950366</v>
      </c>
      <c r="Q212">
        <v>-0.73502955800882486</v>
      </c>
    </row>
    <row r="213" spans="1:17" x14ac:dyDescent="0.2">
      <c r="A213" t="s">
        <v>134</v>
      </c>
      <c r="B213">
        <v>8.1199999999999992</v>
      </c>
      <c r="C213" t="s">
        <v>10282</v>
      </c>
      <c r="D213" t="s">
        <v>2515</v>
      </c>
      <c r="E213" s="6" t="s">
        <v>2516</v>
      </c>
      <c r="F213" t="s">
        <v>2517</v>
      </c>
      <c r="G213">
        <v>12</v>
      </c>
      <c r="H213">
        <v>464</v>
      </c>
      <c r="I213">
        <v>438</v>
      </c>
      <c r="J213" t="s">
        <v>5123</v>
      </c>
      <c r="K213" t="s">
        <v>5124</v>
      </c>
      <c r="L213" s="1">
        <v>0.9909</v>
      </c>
      <c r="M213" s="2">
        <v>9.9999999999999999E-110</v>
      </c>
      <c r="N213">
        <v>1001</v>
      </c>
      <c r="O213" t="s">
        <v>7716</v>
      </c>
      <c r="P213">
        <v>0.59863144677371904</v>
      </c>
      <c r="Q213">
        <v>-0.7402600276904111</v>
      </c>
    </row>
    <row r="214" spans="1:17" x14ac:dyDescent="0.2">
      <c r="A214" t="s">
        <v>2162</v>
      </c>
      <c r="B214">
        <v>2.2000000000000002</v>
      </c>
      <c r="C214" t="s">
        <v>10283</v>
      </c>
      <c r="D214" t="s">
        <v>5672</v>
      </c>
      <c r="E214" s="6" t="s">
        <v>2174</v>
      </c>
      <c r="F214" t="s">
        <v>5673</v>
      </c>
      <c r="H214">
        <v>103</v>
      </c>
      <c r="I214">
        <v>110</v>
      </c>
      <c r="J214" t="s">
        <v>5674</v>
      </c>
      <c r="K214" t="s">
        <v>5675</v>
      </c>
      <c r="L214" s="1">
        <v>0.60909999999999997</v>
      </c>
      <c r="M214" s="2">
        <v>1E-4</v>
      </c>
      <c r="N214">
        <v>90</v>
      </c>
      <c r="O214" t="s">
        <v>7682</v>
      </c>
      <c r="P214">
        <v>0.59627884015903132</v>
      </c>
      <c r="Q214">
        <v>-0.74594095339490285</v>
      </c>
    </row>
    <row r="215" spans="1:17" x14ac:dyDescent="0.2">
      <c r="A215" t="s">
        <v>1089</v>
      </c>
      <c r="B215">
        <v>1.2</v>
      </c>
      <c r="C215" t="s">
        <v>10284</v>
      </c>
      <c r="D215" t="s">
        <v>1095</v>
      </c>
      <c r="E215" s="6" t="s">
        <v>1096</v>
      </c>
      <c r="F215" t="s">
        <v>1097</v>
      </c>
      <c r="G215">
        <v>4</v>
      </c>
      <c r="H215">
        <v>404</v>
      </c>
      <c r="I215">
        <v>412</v>
      </c>
      <c r="J215" t="s">
        <v>5771</v>
      </c>
      <c r="K215" t="s">
        <v>5772</v>
      </c>
      <c r="L215" s="1">
        <v>0.98060000000000003</v>
      </c>
      <c r="M215" s="2">
        <v>9.9999999999999994E-68</v>
      </c>
      <c r="N215">
        <v>642</v>
      </c>
      <c r="O215" t="s">
        <v>7830</v>
      </c>
      <c r="P215">
        <v>0.59191971766610596</v>
      </c>
      <c r="Q215">
        <v>-0.75652657913310717</v>
      </c>
    </row>
    <row r="216" spans="1:17" x14ac:dyDescent="0.2">
      <c r="A216" t="s">
        <v>134</v>
      </c>
      <c r="B216">
        <v>11.1</v>
      </c>
      <c r="C216" t="s">
        <v>10285</v>
      </c>
      <c r="D216" t="s">
        <v>2520</v>
      </c>
      <c r="E216" s="6" t="s">
        <v>2521</v>
      </c>
      <c r="F216" t="s">
        <v>2522</v>
      </c>
      <c r="G216">
        <v>14</v>
      </c>
      <c r="H216">
        <v>539</v>
      </c>
      <c r="I216">
        <v>520</v>
      </c>
      <c r="J216" t="s">
        <v>5125</v>
      </c>
      <c r="K216" t="s">
        <v>5126</v>
      </c>
      <c r="L216" s="1">
        <v>0.95579999999999998</v>
      </c>
      <c r="M216" s="2">
        <v>6.0000000000000006E-67</v>
      </c>
      <c r="N216">
        <v>637</v>
      </c>
      <c r="O216" t="s">
        <v>7716</v>
      </c>
      <c r="P216">
        <v>0.5870252849650871</v>
      </c>
      <c r="Q216">
        <v>-0.76850544894878259</v>
      </c>
    </row>
    <row r="217" spans="1:17" x14ac:dyDescent="0.2">
      <c r="A217" t="s">
        <v>365</v>
      </c>
      <c r="B217">
        <v>1.1000000000000001</v>
      </c>
      <c r="C217" t="s">
        <v>10286</v>
      </c>
      <c r="D217" t="s">
        <v>366</v>
      </c>
      <c r="E217" s="6" t="s">
        <v>367</v>
      </c>
      <c r="F217" t="s">
        <v>368</v>
      </c>
      <c r="G217">
        <v>7</v>
      </c>
      <c r="H217">
        <v>369</v>
      </c>
      <c r="I217">
        <v>353</v>
      </c>
      <c r="J217" t="s">
        <v>5284</v>
      </c>
      <c r="K217" t="s">
        <v>5285</v>
      </c>
      <c r="L217" s="1">
        <v>0.79600000000000004</v>
      </c>
      <c r="M217" s="2">
        <v>5.0000000000000002E-14</v>
      </c>
      <c r="N217">
        <v>179</v>
      </c>
      <c r="O217" t="s">
        <v>7752</v>
      </c>
      <c r="P217">
        <v>0.58525655321289949</v>
      </c>
      <c r="Q217">
        <v>-0.77285891136840645</v>
      </c>
    </row>
    <row r="218" spans="1:17" x14ac:dyDescent="0.2">
      <c r="A218" t="s">
        <v>102</v>
      </c>
      <c r="B218">
        <v>15.9</v>
      </c>
      <c r="C218" t="s">
        <v>10287</v>
      </c>
      <c r="D218" t="s">
        <v>5053</v>
      </c>
      <c r="E218" s="6" t="s">
        <v>5054</v>
      </c>
      <c r="F218" t="s">
        <v>5055</v>
      </c>
      <c r="G218">
        <v>12</v>
      </c>
      <c r="H218">
        <v>413</v>
      </c>
      <c r="I218">
        <v>428</v>
      </c>
      <c r="J218" t="s">
        <v>5056</v>
      </c>
      <c r="K218" t="s">
        <v>5057</v>
      </c>
      <c r="L218" s="1">
        <v>0.92989999999999995</v>
      </c>
      <c r="M218" s="2">
        <v>2.9999999999999998E-18</v>
      </c>
      <c r="N218">
        <v>215</v>
      </c>
      <c r="O218" t="s">
        <v>7714</v>
      </c>
      <c r="P218">
        <v>0.56036276981101552</v>
      </c>
      <c r="Q218">
        <v>-0.83556698778613858</v>
      </c>
    </row>
    <row r="219" spans="1:17" x14ac:dyDescent="0.2">
      <c r="A219" t="s">
        <v>388</v>
      </c>
      <c r="B219">
        <v>15.8</v>
      </c>
      <c r="C219" t="s">
        <v>10288</v>
      </c>
      <c r="D219" t="s">
        <v>3315</v>
      </c>
      <c r="E219" s="6" t="s">
        <v>3316</v>
      </c>
      <c r="F219" t="s">
        <v>3317</v>
      </c>
      <c r="H219">
        <v>227</v>
      </c>
      <c r="I219">
        <v>266</v>
      </c>
      <c r="J219" t="s">
        <v>5418</v>
      </c>
      <c r="K219" t="s">
        <v>5419</v>
      </c>
      <c r="L219" s="1">
        <v>0.83830000000000005</v>
      </c>
      <c r="M219" s="2">
        <v>6.0000000000000001E-32</v>
      </c>
      <c r="N219">
        <v>331</v>
      </c>
      <c r="O219" t="s">
        <v>7758</v>
      </c>
      <c r="P219">
        <v>0.54302406819753657</v>
      </c>
      <c r="Q219">
        <v>-0.88091195155439095</v>
      </c>
    </row>
    <row r="220" spans="1:17" x14ac:dyDescent="0.2">
      <c r="A220" t="s">
        <v>102</v>
      </c>
      <c r="B220">
        <v>2.14</v>
      </c>
      <c r="C220" t="s">
        <v>10289</v>
      </c>
      <c r="D220" t="s">
        <v>4973</v>
      </c>
      <c r="E220" s="6" t="s">
        <v>4974</v>
      </c>
      <c r="F220" t="s">
        <v>4975</v>
      </c>
      <c r="G220">
        <v>12</v>
      </c>
      <c r="H220">
        <v>398</v>
      </c>
      <c r="I220">
        <v>394</v>
      </c>
      <c r="J220" t="s">
        <v>4976</v>
      </c>
      <c r="K220" t="s">
        <v>4977</v>
      </c>
      <c r="L220" s="1">
        <v>0.94420000000000004</v>
      </c>
      <c r="M220" s="2">
        <v>5.9999999999999999E-24</v>
      </c>
      <c r="N220">
        <v>265</v>
      </c>
      <c r="O220" t="s">
        <v>7714</v>
      </c>
      <c r="P220">
        <v>0.54268354307115851</v>
      </c>
      <c r="Q220">
        <v>-0.88181693540480122</v>
      </c>
    </row>
    <row r="221" spans="1:17" x14ac:dyDescent="0.2">
      <c r="A221" t="s">
        <v>388</v>
      </c>
      <c r="B221">
        <v>14.3</v>
      </c>
      <c r="C221" t="s">
        <v>10290</v>
      </c>
      <c r="D221" t="s">
        <v>1667</v>
      </c>
      <c r="E221" s="6" t="s">
        <v>1668</v>
      </c>
      <c r="F221" t="s">
        <v>1669</v>
      </c>
      <c r="H221">
        <v>841</v>
      </c>
      <c r="I221">
        <v>265</v>
      </c>
      <c r="J221" t="s">
        <v>5408</v>
      </c>
      <c r="K221" t="s">
        <v>5409</v>
      </c>
      <c r="L221" s="1">
        <v>0.58109999999999995</v>
      </c>
      <c r="M221" s="2">
        <v>2.0000000000000001E-9</v>
      </c>
      <c r="N221">
        <v>142</v>
      </c>
      <c r="O221" t="s">
        <v>7758</v>
      </c>
      <c r="P221">
        <v>0.54163962564742896</v>
      </c>
      <c r="Q221">
        <v>-0.88459480642897859</v>
      </c>
    </row>
    <row r="222" spans="1:17" x14ac:dyDescent="0.2">
      <c r="A222" t="s">
        <v>685</v>
      </c>
      <c r="B222">
        <v>5.2</v>
      </c>
      <c r="C222" t="s">
        <v>10291</v>
      </c>
      <c r="D222" t="s">
        <v>4116</v>
      </c>
      <c r="E222" s="6" t="s">
        <v>4117</v>
      </c>
      <c r="F222" t="s">
        <v>4118</v>
      </c>
      <c r="G222">
        <v>8</v>
      </c>
      <c r="H222">
        <v>724</v>
      </c>
      <c r="I222">
        <v>745</v>
      </c>
      <c r="J222" t="s">
        <v>5559</v>
      </c>
      <c r="K222" t="s">
        <v>5560</v>
      </c>
      <c r="L222" s="1">
        <v>0.95030000000000003</v>
      </c>
      <c r="M222" s="2">
        <v>1E-169</v>
      </c>
      <c r="N222">
        <v>1524</v>
      </c>
      <c r="O222" t="s">
        <v>7760</v>
      </c>
      <c r="P222">
        <v>0.53312649289747793</v>
      </c>
      <c r="Q222">
        <v>-0.90745021851688501</v>
      </c>
    </row>
    <row r="223" spans="1:17" x14ac:dyDescent="0.2">
      <c r="A223" t="s">
        <v>102</v>
      </c>
      <c r="B223">
        <v>2.7</v>
      </c>
      <c r="C223" t="s">
        <v>10292</v>
      </c>
      <c r="D223" t="s">
        <v>1212</v>
      </c>
      <c r="E223" s="6" t="s">
        <v>1213</v>
      </c>
      <c r="F223" t="s">
        <v>1214</v>
      </c>
      <c r="G223">
        <v>12</v>
      </c>
      <c r="H223">
        <v>399</v>
      </c>
      <c r="I223">
        <v>396</v>
      </c>
      <c r="J223" t="s">
        <v>4961</v>
      </c>
      <c r="K223" t="s">
        <v>4962</v>
      </c>
      <c r="L223" s="1">
        <v>0.60860000000000003</v>
      </c>
      <c r="M223" s="2">
        <v>1.9999999999999999E-36</v>
      </c>
      <c r="N223">
        <v>372</v>
      </c>
      <c r="O223" t="s">
        <v>7714</v>
      </c>
      <c r="P223">
        <v>0.52199264186982752</v>
      </c>
      <c r="Q223">
        <v>-0.93789862451505557</v>
      </c>
    </row>
    <row r="224" spans="1:17" x14ac:dyDescent="0.2">
      <c r="A224" t="s">
        <v>1025</v>
      </c>
      <c r="B224">
        <v>1.1000000000000001</v>
      </c>
      <c r="C224" t="s">
        <v>10293</v>
      </c>
      <c r="D224" t="s">
        <v>5730</v>
      </c>
      <c r="E224" s="6" t="s">
        <v>1027</v>
      </c>
      <c r="F224" t="s">
        <v>5731</v>
      </c>
      <c r="H224">
        <v>314</v>
      </c>
      <c r="I224">
        <v>666</v>
      </c>
      <c r="J224" t="s">
        <v>5732</v>
      </c>
      <c r="K224" t="s">
        <v>5733</v>
      </c>
      <c r="L224" s="1">
        <v>0.1036</v>
      </c>
      <c r="M224" s="2">
        <v>2.0000000000000001E-4</v>
      </c>
      <c r="N224">
        <v>96</v>
      </c>
      <c r="O224" t="s">
        <v>7809</v>
      </c>
      <c r="P224">
        <v>0.51566434124452243</v>
      </c>
      <c r="Q224">
        <v>-0.95549580984738136</v>
      </c>
    </row>
    <row r="225" spans="1:17" x14ac:dyDescent="0.2">
      <c r="A225" t="s">
        <v>2162</v>
      </c>
      <c r="B225">
        <v>2.2999999999999998</v>
      </c>
      <c r="C225" t="s">
        <v>10294</v>
      </c>
      <c r="D225" t="s">
        <v>5676</v>
      </c>
      <c r="E225" s="6" t="s">
        <v>2179</v>
      </c>
      <c r="F225" t="s">
        <v>5677</v>
      </c>
      <c r="H225">
        <v>105</v>
      </c>
      <c r="I225">
        <v>105</v>
      </c>
      <c r="J225" t="s">
        <v>5678</v>
      </c>
      <c r="K225" t="s">
        <v>5679</v>
      </c>
      <c r="L225" s="1">
        <v>0.94289999999999996</v>
      </c>
      <c r="M225" s="2">
        <v>2.0000000000000001E-9</v>
      </c>
      <c r="N225">
        <v>132</v>
      </c>
      <c r="O225" t="s">
        <v>7682</v>
      </c>
      <c r="P225">
        <v>0.51186870466333245</v>
      </c>
      <c r="Q225">
        <v>-0.96615429134610364</v>
      </c>
    </row>
    <row r="226" spans="1:17" x14ac:dyDescent="0.2">
      <c r="A226" t="s">
        <v>1266</v>
      </c>
      <c r="B226">
        <v>5.0999999999999996</v>
      </c>
      <c r="C226" t="s">
        <v>10295</v>
      </c>
      <c r="D226" t="s">
        <v>1267</v>
      </c>
      <c r="E226" s="6" t="s">
        <v>1268</v>
      </c>
      <c r="F226" t="s">
        <v>1269</v>
      </c>
      <c r="G226">
        <v>8</v>
      </c>
      <c r="H226">
        <v>273</v>
      </c>
      <c r="I226">
        <v>257</v>
      </c>
      <c r="J226" t="s">
        <v>1979</v>
      </c>
      <c r="K226" t="s">
        <v>5130</v>
      </c>
      <c r="L226" s="1">
        <v>0.89490000000000003</v>
      </c>
      <c r="M226" s="2">
        <v>1.9999999999999999E-11</v>
      </c>
      <c r="N226">
        <v>154</v>
      </c>
      <c r="O226" t="s">
        <v>7718</v>
      </c>
      <c r="P226">
        <v>0.50821695298572733</v>
      </c>
      <c r="Q226">
        <v>-0.97648359359979298</v>
      </c>
    </row>
    <row r="227" spans="1:17" x14ac:dyDescent="0.2">
      <c r="A227" t="s">
        <v>388</v>
      </c>
      <c r="B227">
        <v>114.1</v>
      </c>
      <c r="C227" t="s">
        <v>10296</v>
      </c>
      <c r="D227" t="s">
        <v>5475</v>
      </c>
      <c r="E227" s="6" t="s">
        <v>2766</v>
      </c>
      <c r="F227" t="s">
        <v>5476</v>
      </c>
      <c r="G227">
        <v>4</v>
      </c>
      <c r="H227">
        <v>857</v>
      </c>
      <c r="I227">
        <v>385</v>
      </c>
      <c r="J227" t="s">
        <v>5477</v>
      </c>
      <c r="K227" t="s">
        <v>5478</v>
      </c>
      <c r="L227" s="1">
        <v>0.31430000000000002</v>
      </c>
      <c r="M227" s="2">
        <v>3.0000000000000001E-6</v>
      </c>
      <c r="N227">
        <v>115</v>
      </c>
      <c r="O227" t="s">
        <v>7758</v>
      </c>
      <c r="P227">
        <v>0.49549890987758599</v>
      </c>
      <c r="Q227">
        <v>-1.0130462114734406</v>
      </c>
    </row>
    <row r="228" spans="1:17" x14ac:dyDescent="0.2">
      <c r="A228" t="s">
        <v>388</v>
      </c>
      <c r="B228">
        <v>2.4</v>
      </c>
      <c r="C228" t="s">
        <v>10297</v>
      </c>
      <c r="D228" t="s">
        <v>5324</v>
      </c>
      <c r="E228" s="6" t="s">
        <v>5325</v>
      </c>
      <c r="F228" t="s">
        <v>5326</v>
      </c>
      <c r="H228">
        <v>204</v>
      </c>
      <c r="I228">
        <v>513</v>
      </c>
      <c r="J228" t="s">
        <v>5327</v>
      </c>
      <c r="K228" t="s">
        <v>5328</v>
      </c>
      <c r="L228" s="1">
        <v>0.17929999999999999</v>
      </c>
      <c r="M228">
        <v>7.0000000000000001E-3</v>
      </c>
      <c r="N228">
        <v>79</v>
      </c>
      <c r="O228" t="s">
        <v>7758</v>
      </c>
      <c r="P228">
        <v>0.49078895577421894</v>
      </c>
      <c r="Q228">
        <v>-1.0268253104933878</v>
      </c>
    </row>
    <row r="229" spans="1:17" x14ac:dyDescent="0.2">
      <c r="A229" t="s">
        <v>388</v>
      </c>
      <c r="B229">
        <v>110.1</v>
      </c>
      <c r="C229" t="s">
        <v>10298</v>
      </c>
      <c r="D229" t="s">
        <v>5465</v>
      </c>
      <c r="E229" s="6" t="s">
        <v>5466</v>
      </c>
      <c r="F229" t="s">
        <v>5467</v>
      </c>
      <c r="G229">
        <v>7</v>
      </c>
      <c r="H229">
        <v>236</v>
      </c>
      <c r="I229">
        <v>230</v>
      </c>
      <c r="J229" t="s">
        <v>5468</v>
      </c>
      <c r="K229" t="s">
        <v>5469</v>
      </c>
      <c r="L229" s="1">
        <v>0.3957</v>
      </c>
      <c r="M229" s="2">
        <v>1.0000000000000001E-5</v>
      </c>
      <c r="N229">
        <v>105</v>
      </c>
      <c r="O229" t="s">
        <v>7758</v>
      </c>
      <c r="P229">
        <v>0.48972549108131708</v>
      </c>
      <c r="Q229">
        <v>-1.0299548020478264</v>
      </c>
    </row>
    <row r="230" spans="1:17" x14ac:dyDescent="0.2">
      <c r="A230" t="s">
        <v>388</v>
      </c>
      <c r="B230">
        <v>7.1</v>
      </c>
      <c r="C230" t="s">
        <v>10299</v>
      </c>
      <c r="D230" t="s">
        <v>508</v>
      </c>
      <c r="E230" s="6" t="s">
        <v>509</v>
      </c>
      <c r="F230" t="s">
        <v>510</v>
      </c>
      <c r="H230">
        <v>268</v>
      </c>
      <c r="I230">
        <v>257</v>
      </c>
      <c r="J230" t="s">
        <v>5384</v>
      </c>
      <c r="K230" t="s">
        <v>5385</v>
      </c>
      <c r="L230" s="1">
        <v>0.98440000000000005</v>
      </c>
      <c r="M230" s="2">
        <v>1.9999999999999999E-72</v>
      </c>
      <c r="N230">
        <v>681</v>
      </c>
      <c r="O230" t="s">
        <v>7758</v>
      </c>
      <c r="P230">
        <v>0.48891535792816354</v>
      </c>
      <c r="Q230">
        <v>-1.0323433705419285</v>
      </c>
    </row>
    <row r="231" spans="1:17" x14ac:dyDescent="0.2">
      <c r="A231" t="s">
        <v>388</v>
      </c>
      <c r="B231">
        <v>5.25</v>
      </c>
      <c r="C231" t="s">
        <v>10300</v>
      </c>
      <c r="D231" t="s">
        <v>5380</v>
      </c>
      <c r="E231" s="6" t="s">
        <v>1596</v>
      </c>
      <c r="F231" t="s">
        <v>5381</v>
      </c>
      <c r="H231">
        <v>543</v>
      </c>
      <c r="I231">
        <v>550</v>
      </c>
      <c r="J231" t="s">
        <v>5382</v>
      </c>
      <c r="K231" t="s">
        <v>5383</v>
      </c>
      <c r="L231" s="1">
        <v>0.99639999999999995</v>
      </c>
      <c r="M231" s="2">
        <v>6.9999999999999997E-75</v>
      </c>
      <c r="N231">
        <v>705</v>
      </c>
      <c r="O231" t="s">
        <v>7758</v>
      </c>
      <c r="P231">
        <v>0.48321983873709357</v>
      </c>
      <c r="Q231">
        <v>-1.0492484087258453</v>
      </c>
    </row>
    <row r="232" spans="1:17" x14ac:dyDescent="0.2">
      <c r="A232" t="s">
        <v>4339</v>
      </c>
      <c r="B232">
        <v>2.2000000000000002</v>
      </c>
      <c r="C232" t="s">
        <v>10301</v>
      </c>
      <c r="D232" t="s">
        <v>4908</v>
      </c>
      <c r="E232" s="6" t="s">
        <v>4909</v>
      </c>
      <c r="F232" t="s">
        <v>4910</v>
      </c>
      <c r="G232">
        <v>1</v>
      </c>
      <c r="H232">
        <v>325</v>
      </c>
      <c r="I232">
        <v>481</v>
      </c>
      <c r="J232" t="s">
        <v>4911</v>
      </c>
      <c r="K232" t="s">
        <v>4912</v>
      </c>
      <c r="L232" s="1">
        <v>0.3306</v>
      </c>
      <c r="M232" s="2">
        <v>1E-8</v>
      </c>
      <c r="N232">
        <v>132</v>
      </c>
      <c r="O232" t="s">
        <v>7687</v>
      </c>
      <c r="P232">
        <v>0.47452077607333354</v>
      </c>
      <c r="Q232">
        <v>-1.0754568403453233</v>
      </c>
    </row>
    <row r="233" spans="1:17" x14ac:dyDescent="0.2">
      <c r="A233" t="s">
        <v>1334</v>
      </c>
      <c r="B233">
        <v>1.5</v>
      </c>
      <c r="C233" t="s">
        <v>10302</v>
      </c>
      <c r="D233" t="s">
        <v>5167</v>
      </c>
      <c r="E233" s="6" t="s">
        <v>5168</v>
      </c>
      <c r="F233" t="s">
        <v>5169</v>
      </c>
      <c r="G233">
        <v>8</v>
      </c>
      <c r="H233">
        <v>411</v>
      </c>
      <c r="I233">
        <v>425</v>
      </c>
      <c r="J233" t="s">
        <v>5170</v>
      </c>
      <c r="K233" t="s">
        <v>5171</v>
      </c>
      <c r="L233" s="1">
        <v>0.9647</v>
      </c>
      <c r="M233" s="2">
        <v>2.9999999999999999E-41</v>
      </c>
      <c r="N233">
        <v>414</v>
      </c>
      <c r="O233" t="s">
        <v>7851</v>
      </c>
      <c r="P233">
        <v>0.46923765002393408</v>
      </c>
      <c r="Q233">
        <v>-1.0916093199616155</v>
      </c>
    </row>
    <row r="234" spans="1:17" x14ac:dyDescent="0.2">
      <c r="A234" t="s">
        <v>1135</v>
      </c>
      <c r="B234">
        <v>2.2000000000000002</v>
      </c>
      <c r="C234" t="s">
        <v>10303</v>
      </c>
      <c r="D234" t="s">
        <v>5798</v>
      </c>
      <c r="E234" s="6" t="s">
        <v>5799</v>
      </c>
      <c r="F234" t="s">
        <v>5800</v>
      </c>
      <c r="G234">
        <v>6</v>
      </c>
      <c r="H234">
        <v>405</v>
      </c>
      <c r="I234">
        <v>241</v>
      </c>
      <c r="J234" t="s">
        <v>5801</v>
      </c>
      <c r="K234" t="s">
        <v>5802</v>
      </c>
      <c r="L234" s="1">
        <v>0.78010000000000002</v>
      </c>
      <c r="M234" s="2">
        <v>8.0000000000000007E-31</v>
      </c>
      <c r="N234">
        <v>324</v>
      </c>
      <c r="O234" t="s">
        <v>7840</v>
      </c>
      <c r="P234">
        <v>0.45713077885651293</v>
      </c>
      <c r="Q234">
        <v>-1.1293211352568726</v>
      </c>
    </row>
    <row r="235" spans="1:17" x14ac:dyDescent="0.2">
      <c r="A235" t="s">
        <v>1408</v>
      </c>
      <c r="B235">
        <v>2.4</v>
      </c>
      <c r="C235" t="s">
        <v>10304</v>
      </c>
      <c r="D235" t="s">
        <v>2625</v>
      </c>
      <c r="E235" s="6" t="s">
        <v>2626</v>
      </c>
      <c r="F235" t="s">
        <v>2627</v>
      </c>
      <c r="G235">
        <v>12</v>
      </c>
      <c r="H235">
        <v>458</v>
      </c>
      <c r="I235">
        <v>532</v>
      </c>
      <c r="J235" t="s">
        <v>5250</v>
      </c>
      <c r="K235" t="s">
        <v>5251</v>
      </c>
      <c r="L235" s="1">
        <v>0.8327</v>
      </c>
      <c r="M235" s="2">
        <v>9.9999999999999994E-68</v>
      </c>
      <c r="N235">
        <v>643</v>
      </c>
      <c r="O235" t="s">
        <v>7739</v>
      </c>
      <c r="P235">
        <v>0.45484678604790935</v>
      </c>
      <c r="Q235">
        <v>-1.1365474358029297</v>
      </c>
    </row>
    <row r="236" spans="1:17" x14ac:dyDescent="0.2">
      <c r="A236" t="s">
        <v>172</v>
      </c>
      <c r="B236">
        <v>5.4</v>
      </c>
      <c r="C236" t="s">
        <v>10305</v>
      </c>
      <c r="D236" t="s">
        <v>3113</v>
      </c>
      <c r="E236" s="6" t="s">
        <v>3114</v>
      </c>
      <c r="F236" t="s">
        <v>3115</v>
      </c>
      <c r="G236">
        <v>8</v>
      </c>
      <c r="H236">
        <v>316</v>
      </c>
      <c r="I236">
        <v>287</v>
      </c>
      <c r="J236" t="s">
        <v>5142</v>
      </c>
      <c r="K236" t="s">
        <v>5143</v>
      </c>
      <c r="L236" s="1">
        <v>0.87109999999999999</v>
      </c>
      <c r="M236" s="2">
        <v>4.9999999999999997E-37</v>
      </c>
      <c r="N236">
        <v>376</v>
      </c>
      <c r="O236" t="s">
        <v>7720</v>
      </c>
      <c r="P236">
        <v>0.43920644042240226</v>
      </c>
      <c r="Q236">
        <v>-1.1870288850402981</v>
      </c>
    </row>
    <row r="237" spans="1:17" x14ac:dyDescent="0.2">
      <c r="A237" t="s">
        <v>102</v>
      </c>
      <c r="B237">
        <v>21.1</v>
      </c>
      <c r="C237" t="s">
        <v>10306</v>
      </c>
      <c r="D237" t="s">
        <v>2450</v>
      </c>
      <c r="E237" s="6" t="s">
        <v>2451</v>
      </c>
      <c r="F237" t="s">
        <v>2452</v>
      </c>
      <c r="G237">
        <v>11</v>
      </c>
      <c r="H237">
        <v>423</v>
      </c>
      <c r="I237">
        <v>405</v>
      </c>
      <c r="J237" t="s">
        <v>5060</v>
      </c>
      <c r="K237" t="s">
        <v>5061</v>
      </c>
      <c r="L237" s="1">
        <v>0.99750000000000005</v>
      </c>
      <c r="M237" s="2">
        <v>3.0000000000000002E-60</v>
      </c>
      <c r="N237">
        <v>578</v>
      </c>
      <c r="O237" t="s">
        <v>7714</v>
      </c>
      <c r="P237">
        <v>0.43770901484529995</v>
      </c>
      <c r="Q237">
        <v>-1.1919559975481031</v>
      </c>
    </row>
    <row r="238" spans="1:17" x14ac:dyDescent="0.2">
      <c r="A238" t="s">
        <v>388</v>
      </c>
      <c r="B238">
        <v>15.7</v>
      </c>
      <c r="C238" t="s">
        <v>10307</v>
      </c>
      <c r="D238" t="s">
        <v>5414</v>
      </c>
      <c r="E238" s="6" t="s">
        <v>5415</v>
      </c>
      <c r="F238" t="s">
        <v>5416</v>
      </c>
      <c r="G238">
        <v>8</v>
      </c>
      <c r="H238">
        <v>267</v>
      </c>
      <c r="I238">
        <v>282</v>
      </c>
      <c r="J238" t="s">
        <v>5417</v>
      </c>
      <c r="K238" t="s">
        <v>4555</v>
      </c>
      <c r="L238" s="1">
        <v>0.91490000000000005</v>
      </c>
      <c r="M238" s="2">
        <v>2.0000000000000002E-15</v>
      </c>
      <c r="N238">
        <v>190</v>
      </c>
      <c r="O238" t="s">
        <v>7758</v>
      </c>
      <c r="P238">
        <v>0.43300759485396656</v>
      </c>
      <c r="Q238">
        <v>-1.2075357651730962</v>
      </c>
    </row>
    <row r="239" spans="1:17" x14ac:dyDescent="0.2">
      <c r="A239" t="s">
        <v>388</v>
      </c>
      <c r="B239">
        <v>3.17</v>
      </c>
      <c r="C239" t="s">
        <v>10308</v>
      </c>
      <c r="D239" t="s">
        <v>1566</v>
      </c>
      <c r="E239" s="6" t="s">
        <v>1567</v>
      </c>
      <c r="F239" t="s">
        <v>1568</v>
      </c>
      <c r="G239">
        <v>3</v>
      </c>
      <c r="H239">
        <v>715</v>
      </c>
      <c r="I239">
        <v>501</v>
      </c>
      <c r="J239" t="s">
        <v>5354</v>
      </c>
      <c r="K239" t="s">
        <v>5355</v>
      </c>
      <c r="L239" s="1">
        <v>0.93010000000000004</v>
      </c>
      <c r="M239" s="2">
        <v>1E-62</v>
      </c>
      <c r="N239">
        <v>601</v>
      </c>
      <c r="O239" t="s">
        <v>7758</v>
      </c>
      <c r="P239">
        <v>0.43186473984503659</v>
      </c>
      <c r="Q239">
        <v>-1.2113485642357114</v>
      </c>
    </row>
    <row r="240" spans="1:17" x14ac:dyDescent="0.2">
      <c r="A240" t="s">
        <v>102</v>
      </c>
      <c r="B240">
        <v>3.5</v>
      </c>
      <c r="C240" t="s">
        <v>10309</v>
      </c>
      <c r="D240" t="s">
        <v>4991</v>
      </c>
      <c r="E240" s="6" t="s">
        <v>4992</v>
      </c>
      <c r="F240" t="s">
        <v>4993</v>
      </c>
      <c r="G240">
        <v>13</v>
      </c>
      <c r="H240">
        <v>521</v>
      </c>
      <c r="I240">
        <v>501</v>
      </c>
      <c r="J240" t="s">
        <v>4994</v>
      </c>
      <c r="K240" t="s">
        <v>4995</v>
      </c>
      <c r="L240" s="1">
        <v>0.79039999999999999</v>
      </c>
      <c r="M240" s="2">
        <v>1.9999999999999999E-38</v>
      </c>
      <c r="N240">
        <v>391</v>
      </c>
      <c r="O240" t="s">
        <v>7714</v>
      </c>
      <c r="P240">
        <v>0.42953984499954501</v>
      </c>
      <c r="Q240">
        <v>-1.2191361299567089</v>
      </c>
    </row>
    <row r="241" spans="1:17" x14ac:dyDescent="0.2">
      <c r="A241" t="s">
        <v>172</v>
      </c>
      <c r="B241">
        <v>1.1000000000000001</v>
      </c>
      <c r="C241" t="s">
        <v>10310</v>
      </c>
      <c r="D241" t="s">
        <v>3827</v>
      </c>
      <c r="E241" s="6" t="s">
        <v>3828</v>
      </c>
      <c r="F241" t="s">
        <v>3829</v>
      </c>
      <c r="G241">
        <v>4</v>
      </c>
      <c r="H241">
        <v>108</v>
      </c>
      <c r="I241">
        <v>107</v>
      </c>
      <c r="J241" t="s">
        <v>975</v>
      </c>
      <c r="K241" t="s">
        <v>975</v>
      </c>
      <c r="L241" s="1">
        <v>0.77569999999999995</v>
      </c>
      <c r="M241" s="2">
        <v>9.9999999999999995E-21</v>
      </c>
      <c r="N241">
        <v>228</v>
      </c>
      <c r="O241" t="s">
        <v>7720</v>
      </c>
      <c r="P241">
        <v>0.42663202290519647</v>
      </c>
      <c r="Q241">
        <v>-1.2289358367742218</v>
      </c>
    </row>
    <row r="242" spans="1:17" x14ac:dyDescent="0.2">
      <c r="A242" t="s">
        <v>38</v>
      </c>
      <c r="B242">
        <v>3.1</v>
      </c>
      <c r="C242" t="s">
        <v>10311</v>
      </c>
      <c r="D242" t="s">
        <v>2375</v>
      </c>
      <c r="E242" s="6" t="s">
        <v>2376</v>
      </c>
      <c r="F242" t="s">
        <v>2377</v>
      </c>
      <c r="G242">
        <v>3</v>
      </c>
      <c r="H242">
        <v>292</v>
      </c>
      <c r="I242">
        <v>267</v>
      </c>
      <c r="J242" t="s">
        <v>4564</v>
      </c>
      <c r="K242" t="s">
        <v>4922</v>
      </c>
      <c r="L242" s="1">
        <v>0.91759999999999997</v>
      </c>
      <c r="M242" s="2">
        <v>7.9999999999999996E-44</v>
      </c>
      <c r="N242">
        <v>434</v>
      </c>
      <c r="O242" t="s">
        <v>7692</v>
      </c>
      <c r="P242">
        <v>0.42242077286892654</v>
      </c>
      <c r="Q242">
        <v>-1.2432473127996584</v>
      </c>
    </row>
    <row r="243" spans="1:17" x14ac:dyDescent="0.2">
      <c r="A243" t="s">
        <v>1366</v>
      </c>
      <c r="B243">
        <v>2.1</v>
      </c>
      <c r="C243" t="s">
        <v>10312</v>
      </c>
      <c r="D243" t="s">
        <v>2574</v>
      </c>
      <c r="E243" s="6" t="s">
        <v>2575</v>
      </c>
      <c r="F243" t="s">
        <v>2576</v>
      </c>
      <c r="G243">
        <v>12</v>
      </c>
      <c r="H243">
        <v>403</v>
      </c>
      <c r="I243">
        <v>383</v>
      </c>
      <c r="J243" t="s">
        <v>5191</v>
      </c>
      <c r="K243" t="s">
        <v>2721</v>
      </c>
      <c r="L243" s="1">
        <v>0.97909999999999997</v>
      </c>
      <c r="M243" s="2">
        <v>4.9999999999999998E-76</v>
      </c>
      <c r="N243">
        <v>714</v>
      </c>
      <c r="O243" t="s">
        <v>7862</v>
      </c>
      <c r="P243">
        <v>0.42111269863419609</v>
      </c>
      <c r="Q243">
        <v>-1.2477217143213322</v>
      </c>
    </row>
    <row r="244" spans="1:17" x14ac:dyDescent="0.2">
      <c r="A244" t="s">
        <v>2568</v>
      </c>
      <c r="B244">
        <v>1.3</v>
      </c>
      <c r="C244" t="s">
        <v>10313</v>
      </c>
      <c r="D244" t="s">
        <v>2569</v>
      </c>
      <c r="E244" s="6" t="s">
        <v>2570</v>
      </c>
      <c r="F244" t="s">
        <v>2571</v>
      </c>
      <c r="G244">
        <v>11</v>
      </c>
      <c r="H244">
        <v>471</v>
      </c>
      <c r="I244">
        <v>467</v>
      </c>
      <c r="J244" t="s">
        <v>5173</v>
      </c>
      <c r="K244" t="s">
        <v>5174</v>
      </c>
      <c r="L244" s="1">
        <v>0.93359999999999999</v>
      </c>
      <c r="M244" s="2">
        <v>1E-119</v>
      </c>
      <c r="N244">
        <v>1090</v>
      </c>
      <c r="O244" t="s">
        <v>7859</v>
      </c>
      <c r="P244">
        <v>0.40954664154032405</v>
      </c>
      <c r="Q244">
        <v>-1.2879003312088204</v>
      </c>
    </row>
    <row r="245" spans="1:17" x14ac:dyDescent="0.2">
      <c r="A245" t="s">
        <v>221</v>
      </c>
      <c r="B245">
        <v>2.2999999999999998</v>
      </c>
      <c r="C245" t="s">
        <v>10314</v>
      </c>
      <c r="D245" t="s">
        <v>5161</v>
      </c>
      <c r="E245" s="6" t="s">
        <v>5162</v>
      </c>
      <c r="F245" t="s">
        <v>5163</v>
      </c>
      <c r="G245">
        <v>12</v>
      </c>
      <c r="H245">
        <v>136</v>
      </c>
      <c r="I245">
        <v>642</v>
      </c>
      <c r="J245" t="s">
        <v>5164</v>
      </c>
      <c r="K245" t="s">
        <v>5165</v>
      </c>
      <c r="L245" s="1">
        <v>7.9399999999999998E-2</v>
      </c>
      <c r="M245">
        <v>4.0000000000000001E-3</v>
      </c>
      <c r="N245">
        <v>79</v>
      </c>
      <c r="O245" t="s">
        <v>7850</v>
      </c>
      <c r="P245">
        <v>0.39576190092262536</v>
      </c>
      <c r="Q245">
        <v>-1.3372953607121423</v>
      </c>
    </row>
    <row r="246" spans="1:17" x14ac:dyDescent="0.2">
      <c r="A246" t="s">
        <v>388</v>
      </c>
      <c r="B246">
        <v>3.12</v>
      </c>
      <c r="C246" t="s">
        <v>10315</v>
      </c>
      <c r="D246" t="s">
        <v>459</v>
      </c>
      <c r="E246" s="6" t="s">
        <v>460</v>
      </c>
      <c r="F246" t="s">
        <v>461</v>
      </c>
      <c r="G246">
        <v>4</v>
      </c>
      <c r="H246">
        <v>470</v>
      </c>
      <c r="I246">
        <v>530</v>
      </c>
      <c r="J246" t="s">
        <v>5346</v>
      </c>
      <c r="K246" t="s">
        <v>5347</v>
      </c>
      <c r="L246" s="1">
        <v>0.90190000000000003</v>
      </c>
      <c r="M246" s="2">
        <v>2.0000000000000001E-59</v>
      </c>
      <c r="N246">
        <v>571</v>
      </c>
      <c r="O246" t="s">
        <v>7758</v>
      </c>
      <c r="P246">
        <v>0.39400011180479899</v>
      </c>
      <c r="Q246">
        <v>-1.3437320558143246</v>
      </c>
    </row>
    <row r="247" spans="1:17" x14ac:dyDescent="0.2">
      <c r="A247" t="s">
        <v>102</v>
      </c>
      <c r="B247">
        <v>2.34</v>
      </c>
      <c r="C247" t="s">
        <v>10316</v>
      </c>
      <c r="D247" t="s">
        <v>2413</v>
      </c>
      <c r="E247" s="6" t="s">
        <v>2414</v>
      </c>
      <c r="F247" t="s">
        <v>2415</v>
      </c>
      <c r="G247">
        <v>10</v>
      </c>
      <c r="H247">
        <v>413</v>
      </c>
      <c r="I247">
        <v>399</v>
      </c>
      <c r="J247" t="s">
        <v>4989</v>
      </c>
      <c r="K247" t="s">
        <v>4990</v>
      </c>
      <c r="L247" s="1">
        <v>0.94240000000000002</v>
      </c>
      <c r="M247" s="2">
        <v>3.0000000000000001E-5</v>
      </c>
      <c r="N247">
        <v>104</v>
      </c>
      <c r="O247" t="s">
        <v>7714</v>
      </c>
      <c r="P247">
        <v>0.39225393886771087</v>
      </c>
      <c r="Q247">
        <v>-1.3501401606158967</v>
      </c>
    </row>
    <row r="248" spans="1:17" x14ac:dyDescent="0.2">
      <c r="A248" t="s">
        <v>685</v>
      </c>
      <c r="B248">
        <v>2.2400000000000002</v>
      </c>
      <c r="C248" t="s">
        <v>10317</v>
      </c>
      <c r="D248" t="s">
        <v>1924</v>
      </c>
      <c r="E248" s="6" t="s">
        <v>1925</v>
      </c>
      <c r="F248" t="s">
        <v>1926</v>
      </c>
      <c r="G248">
        <v>8</v>
      </c>
      <c r="H248">
        <v>257</v>
      </c>
      <c r="I248">
        <v>835</v>
      </c>
      <c r="J248" t="s">
        <v>5552</v>
      </c>
      <c r="K248" t="s">
        <v>5553</v>
      </c>
      <c r="L248" s="1">
        <v>5.6300000000000003E-2</v>
      </c>
      <c r="M248" s="2">
        <v>5.0000000000000001E-4</v>
      </c>
      <c r="N248">
        <v>90</v>
      </c>
      <c r="O248" t="s">
        <v>7760</v>
      </c>
      <c r="P248">
        <v>0.38983754055028519</v>
      </c>
      <c r="Q248">
        <v>-1.3590550690480556</v>
      </c>
    </row>
    <row r="249" spans="1:17" x14ac:dyDescent="0.2">
      <c r="A249" t="s">
        <v>388</v>
      </c>
      <c r="B249">
        <v>5.18</v>
      </c>
      <c r="C249" t="s">
        <v>10318</v>
      </c>
      <c r="D249" t="s">
        <v>5372</v>
      </c>
      <c r="E249" s="6" t="s">
        <v>489</v>
      </c>
      <c r="F249" t="s">
        <v>490</v>
      </c>
      <c r="H249">
        <v>561</v>
      </c>
      <c r="I249">
        <v>529</v>
      </c>
      <c r="J249" t="s">
        <v>5373</v>
      </c>
      <c r="K249" t="s">
        <v>5374</v>
      </c>
      <c r="L249" s="1">
        <v>0.8639</v>
      </c>
      <c r="M249" s="2">
        <v>5E-42</v>
      </c>
      <c r="N249">
        <v>422</v>
      </c>
      <c r="O249" t="s">
        <v>7758</v>
      </c>
      <c r="P249">
        <v>0.38519259199590833</v>
      </c>
      <c r="Q249">
        <v>-1.3763481372759172</v>
      </c>
    </row>
    <row r="250" spans="1:17" x14ac:dyDescent="0.2">
      <c r="A250" t="s">
        <v>134</v>
      </c>
      <c r="B250">
        <v>3.1</v>
      </c>
      <c r="C250" t="s">
        <v>10319</v>
      </c>
      <c r="D250" t="s">
        <v>2496</v>
      </c>
      <c r="E250" s="6" t="s">
        <v>2497</v>
      </c>
      <c r="F250" t="s">
        <v>2498</v>
      </c>
      <c r="G250">
        <v>14</v>
      </c>
      <c r="H250">
        <v>463</v>
      </c>
      <c r="I250">
        <v>622</v>
      </c>
      <c r="J250" t="s">
        <v>2628</v>
      </c>
      <c r="K250" t="s">
        <v>5109</v>
      </c>
      <c r="L250" s="1">
        <v>0.69130000000000003</v>
      </c>
      <c r="M250" s="2">
        <v>4.0000000000000001E-54</v>
      </c>
      <c r="N250">
        <v>526</v>
      </c>
      <c r="O250" t="s">
        <v>7716</v>
      </c>
      <c r="P250">
        <v>0.38328383749618539</v>
      </c>
      <c r="Q250">
        <v>-1.3835149317495266</v>
      </c>
    </row>
    <row r="251" spans="1:17" x14ac:dyDescent="0.2">
      <c r="A251" t="s">
        <v>388</v>
      </c>
      <c r="B251">
        <v>128.19999999999999</v>
      </c>
      <c r="C251" t="s">
        <v>10320</v>
      </c>
      <c r="D251" t="s">
        <v>2790</v>
      </c>
      <c r="E251" s="6" t="s">
        <v>2791</v>
      </c>
      <c r="F251" t="s">
        <v>2792</v>
      </c>
      <c r="H251">
        <v>245</v>
      </c>
      <c r="I251">
        <v>237</v>
      </c>
      <c r="J251" t="s">
        <v>2793</v>
      </c>
      <c r="K251" t="s">
        <v>2794</v>
      </c>
      <c r="L251" s="1">
        <v>0.98729999999999996</v>
      </c>
      <c r="M251" s="2">
        <v>6E-49</v>
      </c>
      <c r="N251">
        <v>477</v>
      </c>
      <c r="O251" t="s">
        <v>7758</v>
      </c>
      <c r="P251">
        <v>0.37742751551450215</v>
      </c>
      <c r="Q251">
        <v>-1.405728491638214</v>
      </c>
    </row>
    <row r="252" spans="1:17" x14ac:dyDescent="0.2">
      <c r="A252" t="s">
        <v>14</v>
      </c>
      <c r="B252">
        <v>4.5</v>
      </c>
      <c r="C252" t="s">
        <v>10321</v>
      </c>
      <c r="D252" t="s">
        <v>3720</v>
      </c>
      <c r="E252" s="6" t="s">
        <v>3721</v>
      </c>
      <c r="F252" t="s">
        <v>3722</v>
      </c>
      <c r="G252">
        <v>6</v>
      </c>
      <c r="H252">
        <v>234</v>
      </c>
      <c r="I252">
        <v>828</v>
      </c>
      <c r="J252" t="s">
        <v>4897</v>
      </c>
      <c r="K252" t="s">
        <v>4898</v>
      </c>
      <c r="L252" s="1">
        <v>0.1232</v>
      </c>
      <c r="M252" s="2">
        <v>6.0000000000000002E-5</v>
      </c>
      <c r="N252">
        <v>98</v>
      </c>
      <c r="O252" t="s">
        <v>7683</v>
      </c>
      <c r="P252">
        <v>0.36219281111222407</v>
      </c>
      <c r="Q252">
        <v>-1.4651701832643007</v>
      </c>
    </row>
    <row r="253" spans="1:17" x14ac:dyDescent="0.2">
      <c r="A253" t="s">
        <v>60</v>
      </c>
      <c r="B253">
        <v>3.1</v>
      </c>
      <c r="C253" t="s">
        <v>10322</v>
      </c>
      <c r="D253" t="s">
        <v>61</v>
      </c>
      <c r="E253" s="6" t="s">
        <v>62</v>
      </c>
      <c r="F253" t="s">
        <v>63</v>
      </c>
      <c r="G253">
        <v>2</v>
      </c>
      <c r="H253">
        <v>301</v>
      </c>
      <c r="I253">
        <v>317</v>
      </c>
      <c r="J253" t="s">
        <v>4923</v>
      </c>
      <c r="K253" t="s">
        <v>4924</v>
      </c>
      <c r="L253" s="1">
        <v>0.877</v>
      </c>
      <c r="M253" s="2">
        <v>7.9999999999999995E-11</v>
      </c>
      <c r="N253">
        <v>150</v>
      </c>
      <c r="O253" t="s">
        <v>7696</v>
      </c>
      <c r="P253">
        <v>0.35859089365364949</v>
      </c>
      <c r="Q253">
        <v>-1.4795892431772641</v>
      </c>
    </row>
    <row r="254" spans="1:17" x14ac:dyDescent="0.2">
      <c r="A254" t="s">
        <v>781</v>
      </c>
      <c r="B254">
        <v>1.2</v>
      </c>
      <c r="C254" t="s">
        <v>10323</v>
      </c>
      <c r="D254" t="s">
        <v>4733</v>
      </c>
      <c r="E254" s="6" t="s">
        <v>1997</v>
      </c>
      <c r="F254" t="s">
        <v>4734</v>
      </c>
      <c r="G254">
        <v>1</v>
      </c>
      <c r="H254">
        <v>258</v>
      </c>
      <c r="I254">
        <v>216</v>
      </c>
      <c r="J254" t="s">
        <v>5606</v>
      </c>
      <c r="K254" t="s">
        <v>4736</v>
      </c>
      <c r="L254" s="1">
        <v>0.65739999999999998</v>
      </c>
      <c r="M254" s="2">
        <v>2.0000000000000001E-27</v>
      </c>
      <c r="N254">
        <v>292</v>
      </c>
      <c r="O254" t="s">
        <v>7768</v>
      </c>
      <c r="P254">
        <v>0.35845886460591253</v>
      </c>
      <c r="Q254">
        <v>-1.4801205247302718</v>
      </c>
    </row>
    <row r="255" spans="1:17" x14ac:dyDescent="0.2">
      <c r="A255" t="s">
        <v>1173</v>
      </c>
      <c r="B255">
        <v>1.1000000000000001</v>
      </c>
      <c r="C255" t="s">
        <v>10324</v>
      </c>
      <c r="D255" t="s">
        <v>1174</v>
      </c>
      <c r="E255" s="6" t="s">
        <v>1175</v>
      </c>
      <c r="F255" t="s">
        <v>1176</v>
      </c>
      <c r="G255">
        <v>2</v>
      </c>
      <c r="H255">
        <v>131</v>
      </c>
      <c r="I255">
        <v>136</v>
      </c>
      <c r="J255" t="s">
        <v>4920</v>
      </c>
      <c r="K255" t="s">
        <v>4921</v>
      </c>
      <c r="L255" s="1">
        <v>0.98529999999999995</v>
      </c>
      <c r="M255" s="2">
        <v>9.9999999999999991E-22</v>
      </c>
      <c r="N255">
        <v>238</v>
      </c>
      <c r="O255" t="s">
        <v>7691</v>
      </c>
      <c r="P255">
        <v>0.35210642903061784</v>
      </c>
      <c r="Q255">
        <v>-1.5059165256076097</v>
      </c>
    </row>
    <row r="256" spans="1:17" x14ac:dyDescent="0.2">
      <c r="A256" t="s">
        <v>1408</v>
      </c>
      <c r="B256">
        <v>1.3</v>
      </c>
      <c r="C256" t="s">
        <v>10325</v>
      </c>
      <c r="D256" t="s">
        <v>5245</v>
      </c>
      <c r="E256" s="6" t="s">
        <v>5246</v>
      </c>
      <c r="F256" t="s">
        <v>5247</v>
      </c>
      <c r="G256">
        <v>11</v>
      </c>
      <c r="H256">
        <v>440</v>
      </c>
      <c r="I256">
        <v>473</v>
      </c>
      <c r="J256" t="s">
        <v>5248</v>
      </c>
      <c r="K256" t="s">
        <v>5249</v>
      </c>
      <c r="L256" s="1">
        <v>0.84570000000000001</v>
      </c>
      <c r="M256" s="2">
        <v>9E-60</v>
      </c>
      <c r="N256">
        <v>574</v>
      </c>
      <c r="O256" t="s">
        <v>7739</v>
      </c>
      <c r="P256">
        <v>0.3506859290647858</v>
      </c>
      <c r="Q256">
        <v>-1.5117485498846299</v>
      </c>
    </row>
    <row r="257" spans="1:17" x14ac:dyDescent="0.2">
      <c r="A257" t="s">
        <v>388</v>
      </c>
      <c r="B257">
        <v>134.4</v>
      </c>
      <c r="C257" t="s">
        <v>10326</v>
      </c>
      <c r="D257" t="s">
        <v>5510</v>
      </c>
      <c r="E257" s="6" t="s">
        <v>5511</v>
      </c>
      <c r="F257" t="s">
        <v>5512</v>
      </c>
      <c r="G257">
        <v>10</v>
      </c>
      <c r="H257">
        <v>639</v>
      </c>
      <c r="I257">
        <v>662</v>
      </c>
      <c r="J257" t="s">
        <v>5513</v>
      </c>
      <c r="K257" t="s">
        <v>5514</v>
      </c>
      <c r="L257" s="1">
        <v>0.98939999999999995</v>
      </c>
      <c r="M257" s="2">
        <v>8E-79</v>
      </c>
      <c r="N257">
        <v>740</v>
      </c>
      <c r="O257" t="s">
        <v>7758</v>
      </c>
      <c r="P257">
        <v>0.35030216645351114</v>
      </c>
      <c r="Q257">
        <v>-1.5133281843321085</v>
      </c>
    </row>
    <row r="258" spans="1:17" x14ac:dyDescent="0.2">
      <c r="A258" t="s">
        <v>1374</v>
      </c>
      <c r="B258">
        <v>3.1</v>
      </c>
      <c r="C258" t="s">
        <v>10327</v>
      </c>
      <c r="D258" t="s">
        <v>2597</v>
      </c>
      <c r="E258" s="6" t="s">
        <v>2598</v>
      </c>
      <c r="F258" t="s">
        <v>2599</v>
      </c>
      <c r="G258">
        <v>13</v>
      </c>
      <c r="H258">
        <v>435</v>
      </c>
      <c r="I258">
        <v>438</v>
      </c>
      <c r="J258" t="s">
        <v>5212</v>
      </c>
      <c r="K258" t="s">
        <v>5213</v>
      </c>
      <c r="L258" s="1">
        <v>0.95430000000000004</v>
      </c>
      <c r="M258" s="2">
        <v>1E-119</v>
      </c>
      <c r="N258">
        <v>1084</v>
      </c>
      <c r="O258" t="s">
        <v>7731</v>
      </c>
      <c r="P258">
        <v>0.33697510199882513</v>
      </c>
      <c r="Q258">
        <v>-1.5692860956161483</v>
      </c>
    </row>
    <row r="259" spans="1:17" x14ac:dyDescent="0.2">
      <c r="A259" t="s">
        <v>388</v>
      </c>
      <c r="B259">
        <v>124.3</v>
      </c>
      <c r="C259" t="s">
        <v>10328</v>
      </c>
      <c r="D259" t="s">
        <v>1839</v>
      </c>
      <c r="E259" s="6" t="s">
        <v>1840</v>
      </c>
      <c r="F259" t="s">
        <v>1841</v>
      </c>
      <c r="H259">
        <v>305</v>
      </c>
      <c r="I259">
        <v>291</v>
      </c>
      <c r="J259" t="s">
        <v>1076</v>
      </c>
      <c r="K259" t="s">
        <v>1578</v>
      </c>
      <c r="L259" s="1">
        <v>1</v>
      </c>
      <c r="M259" s="2">
        <v>6.9999999999999995E-44</v>
      </c>
      <c r="N259">
        <v>435</v>
      </c>
      <c r="O259" t="s">
        <v>7758</v>
      </c>
      <c r="P259">
        <v>0.3286198678793571</v>
      </c>
      <c r="Q259">
        <v>-1.6055083887182624</v>
      </c>
    </row>
    <row r="260" spans="1:17" x14ac:dyDescent="0.2">
      <c r="A260" t="s">
        <v>388</v>
      </c>
      <c r="B260">
        <v>132.1</v>
      </c>
      <c r="C260" t="s">
        <v>10329</v>
      </c>
      <c r="D260" t="s">
        <v>4636</v>
      </c>
      <c r="E260" s="6" t="s">
        <v>4637</v>
      </c>
      <c r="F260" t="s">
        <v>4638</v>
      </c>
      <c r="H260">
        <v>288</v>
      </c>
      <c r="I260">
        <v>298</v>
      </c>
      <c r="J260" t="s">
        <v>31</v>
      </c>
      <c r="K260" t="s">
        <v>1788</v>
      </c>
      <c r="L260" s="1">
        <v>0.77180000000000004</v>
      </c>
      <c r="M260" s="2">
        <v>9.0000000000000002E-40</v>
      </c>
      <c r="N260">
        <v>399</v>
      </c>
      <c r="O260" t="s">
        <v>7758</v>
      </c>
      <c r="P260">
        <v>0.32120563387319639</v>
      </c>
      <c r="Q260">
        <v>-1.6384308972698693</v>
      </c>
    </row>
    <row r="261" spans="1:17" x14ac:dyDescent="0.2">
      <c r="A261" t="s">
        <v>388</v>
      </c>
      <c r="B261">
        <v>125.3</v>
      </c>
      <c r="C261" t="s">
        <v>10330</v>
      </c>
      <c r="D261" t="s">
        <v>5497</v>
      </c>
      <c r="E261" s="6" t="s">
        <v>4632</v>
      </c>
      <c r="F261" t="s">
        <v>5498</v>
      </c>
      <c r="H261">
        <v>243</v>
      </c>
      <c r="I261">
        <v>445</v>
      </c>
      <c r="J261" t="s">
        <v>5499</v>
      </c>
      <c r="K261" t="s">
        <v>5500</v>
      </c>
      <c r="L261" s="1">
        <v>0.50339999999999996</v>
      </c>
      <c r="M261" s="2">
        <v>6.9999999999999999E-43</v>
      </c>
      <c r="N261">
        <v>425</v>
      </c>
      <c r="O261" t="s">
        <v>7758</v>
      </c>
      <c r="P261">
        <v>0.31710451314886923</v>
      </c>
      <c r="Q261">
        <v>-1.6569696843293757</v>
      </c>
    </row>
    <row r="262" spans="1:17" x14ac:dyDescent="0.2">
      <c r="A262" t="s">
        <v>388</v>
      </c>
      <c r="B262">
        <v>120.4</v>
      </c>
      <c r="C262" t="s">
        <v>10331</v>
      </c>
      <c r="D262" t="s">
        <v>2769</v>
      </c>
      <c r="E262" s="6" t="s">
        <v>2770</v>
      </c>
      <c r="F262" t="s">
        <v>2771</v>
      </c>
      <c r="H262">
        <v>524</v>
      </c>
      <c r="I262">
        <v>551</v>
      </c>
      <c r="J262" t="s">
        <v>5486</v>
      </c>
      <c r="K262" t="s">
        <v>5487</v>
      </c>
      <c r="L262" s="1">
        <v>0.97460000000000002</v>
      </c>
      <c r="M262" s="2">
        <v>3.9999999999999999E-69</v>
      </c>
      <c r="N262">
        <v>656</v>
      </c>
      <c r="O262" t="s">
        <v>7758</v>
      </c>
      <c r="P262">
        <v>0.30926755917079363</v>
      </c>
      <c r="Q262">
        <v>-1.6930725859930267</v>
      </c>
    </row>
    <row r="263" spans="1:17" x14ac:dyDescent="0.2">
      <c r="A263" t="s">
        <v>1374</v>
      </c>
      <c r="B263">
        <v>1.2</v>
      </c>
      <c r="C263" t="s">
        <v>10332</v>
      </c>
      <c r="D263" t="s">
        <v>2592</v>
      </c>
      <c r="E263" s="6" t="s">
        <v>2593</v>
      </c>
      <c r="F263" t="s">
        <v>2594</v>
      </c>
      <c r="G263">
        <v>10</v>
      </c>
      <c r="H263">
        <v>452</v>
      </c>
      <c r="I263">
        <v>430</v>
      </c>
      <c r="J263" t="s">
        <v>5210</v>
      </c>
      <c r="K263" t="s">
        <v>2596</v>
      </c>
      <c r="L263" s="1">
        <v>0.99529999999999996</v>
      </c>
      <c r="M263" s="2">
        <v>9.9999999999999997E-106</v>
      </c>
      <c r="N263">
        <v>964</v>
      </c>
      <c r="O263" t="s">
        <v>7731</v>
      </c>
      <c r="P263">
        <v>0.30725045537649642</v>
      </c>
      <c r="Q263">
        <v>-1.7025129460667199</v>
      </c>
    </row>
    <row r="264" spans="1:17" x14ac:dyDescent="0.2">
      <c r="A264" t="s">
        <v>102</v>
      </c>
      <c r="B264">
        <v>38.200000000000003</v>
      </c>
      <c r="C264" t="s">
        <v>10333</v>
      </c>
      <c r="D264" t="s">
        <v>5067</v>
      </c>
      <c r="E264" s="6" t="s">
        <v>5068</v>
      </c>
      <c r="F264" t="s">
        <v>5069</v>
      </c>
      <c r="G264">
        <v>10</v>
      </c>
      <c r="H264">
        <v>446</v>
      </c>
      <c r="I264">
        <v>437</v>
      </c>
      <c r="J264" t="s">
        <v>5070</v>
      </c>
      <c r="K264" t="s">
        <v>5071</v>
      </c>
      <c r="L264" s="1">
        <v>0.78259999999999996</v>
      </c>
      <c r="M264" s="2">
        <v>6.0000000000000002E-5</v>
      </c>
      <c r="N264">
        <v>101</v>
      </c>
      <c r="O264" t="s">
        <v>7714</v>
      </c>
      <c r="P264">
        <v>0.29407893917171629</v>
      </c>
      <c r="Q264">
        <v>-1.7657246273590959</v>
      </c>
    </row>
    <row r="265" spans="1:17" x14ac:dyDescent="0.2">
      <c r="A265" t="s">
        <v>5300</v>
      </c>
      <c r="B265">
        <v>2.2000000000000002</v>
      </c>
      <c r="C265" t="s">
        <v>10334</v>
      </c>
      <c r="D265" t="s">
        <v>5301</v>
      </c>
      <c r="E265" s="6" t="s">
        <v>5302</v>
      </c>
      <c r="F265" t="s">
        <v>5303</v>
      </c>
      <c r="G265">
        <v>6</v>
      </c>
      <c r="H265">
        <v>244</v>
      </c>
      <c r="I265">
        <v>274</v>
      </c>
      <c r="J265" t="s">
        <v>5304</v>
      </c>
      <c r="K265" t="s">
        <v>5305</v>
      </c>
      <c r="L265" s="1">
        <v>0.39050000000000001</v>
      </c>
      <c r="M265">
        <v>5.0000000000000001E-3</v>
      </c>
      <c r="N265">
        <v>82</v>
      </c>
      <c r="O265" t="s">
        <v>7757</v>
      </c>
      <c r="P265">
        <v>0.28422760109079165</v>
      </c>
      <c r="Q265">
        <v>-1.8148814346652007</v>
      </c>
    </row>
    <row r="266" spans="1:17" x14ac:dyDescent="0.2">
      <c r="A266" t="s">
        <v>5278</v>
      </c>
      <c r="B266">
        <v>1.1000000000000001</v>
      </c>
      <c r="C266" t="s">
        <v>10335</v>
      </c>
      <c r="D266" t="s">
        <v>5279</v>
      </c>
      <c r="E266" s="6" t="s">
        <v>5280</v>
      </c>
      <c r="F266" t="s">
        <v>5281</v>
      </c>
      <c r="G266">
        <v>9</v>
      </c>
      <c r="H266">
        <v>258</v>
      </c>
      <c r="I266">
        <v>489</v>
      </c>
      <c r="J266" t="s">
        <v>5282</v>
      </c>
      <c r="K266" t="s">
        <v>5283</v>
      </c>
      <c r="L266" s="1">
        <v>0.46010000000000001</v>
      </c>
      <c r="M266" s="2">
        <v>4.9999999999999998E-8</v>
      </c>
      <c r="N266">
        <v>125</v>
      </c>
      <c r="O266" t="s">
        <v>7750</v>
      </c>
      <c r="P266">
        <v>0.26884414845443438</v>
      </c>
      <c r="Q266">
        <v>-1.8951580240091157</v>
      </c>
    </row>
    <row r="267" spans="1:17" x14ac:dyDescent="0.2">
      <c r="A267" t="s">
        <v>388</v>
      </c>
      <c r="B267">
        <v>125.1</v>
      </c>
      <c r="C267" t="s">
        <v>10336</v>
      </c>
      <c r="D267" t="s">
        <v>3382</v>
      </c>
      <c r="E267" s="6" t="s">
        <v>3383</v>
      </c>
      <c r="F267" t="s">
        <v>3384</v>
      </c>
      <c r="H267">
        <v>235</v>
      </c>
      <c r="I267">
        <v>233</v>
      </c>
      <c r="J267" t="s">
        <v>5496</v>
      </c>
      <c r="K267" t="s">
        <v>4639</v>
      </c>
      <c r="L267" s="1">
        <v>0.94850000000000001</v>
      </c>
      <c r="M267" s="2">
        <v>9.9999999999999996E-39</v>
      </c>
      <c r="N267">
        <v>389</v>
      </c>
      <c r="O267" t="s">
        <v>7758</v>
      </c>
      <c r="P267">
        <v>0.26229521823120044</v>
      </c>
      <c r="Q267">
        <v>-1.9307365880736995</v>
      </c>
    </row>
    <row r="268" spans="1:17" x14ac:dyDescent="0.2">
      <c r="A268" t="s">
        <v>5724</v>
      </c>
      <c r="B268">
        <v>1.1000000000000001</v>
      </c>
      <c r="C268" t="s">
        <v>10337</v>
      </c>
      <c r="D268" t="s">
        <v>5725</v>
      </c>
      <c r="E268" s="6" t="s">
        <v>5726</v>
      </c>
      <c r="F268" t="s">
        <v>5727</v>
      </c>
      <c r="G268">
        <v>8</v>
      </c>
      <c r="H268">
        <v>362</v>
      </c>
      <c r="I268">
        <v>336</v>
      </c>
      <c r="J268" t="s">
        <v>5728</v>
      </c>
      <c r="K268" t="s">
        <v>5729</v>
      </c>
      <c r="L268" s="1">
        <v>0.83630000000000004</v>
      </c>
      <c r="M268" s="2">
        <v>5.9999999999999997E-13</v>
      </c>
      <c r="N268">
        <v>169</v>
      </c>
      <c r="O268" t="s">
        <v>7808</v>
      </c>
      <c r="P268">
        <v>0.25566551372627583</v>
      </c>
      <c r="Q268">
        <v>-1.9676705237934837</v>
      </c>
    </row>
    <row r="269" spans="1:17" x14ac:dyDescent="0.2">
      <c r="A269" t="s">
        <v>172</v>
      </c>
      <c r="B269">
        <v>3.4</v>
      </c>
      <c r="C269" t="s">
        <v>10338</v>
      </c>
      <c r="D269" t="s">
        <v>183</v>
      </c>
      <c r="E269" s="6" t="s">
        <v>184</v>
      </c>
      <c r="F269" t="s">
        <v>185</v>
      </c>
      <c r="G269">
        <v>10</v>
      </c>
      <c r="H269">
        <v>304</v>
      </c>
      <c r="I269">
        <v>296</v>
      </c>
      <c r="J269" t="s">
        <v>5139</v>
      </c>
      <c r="K269" t="s">
        <v>5140</v>
      </c>
      <c r="L269" s="1">
        <v>0.70950000000000002</v>
      </c>
      <c r="M269" s="2">
        <v>2.9999999999999997E-8</v>
      </c>
      <c r="N269">
        <v>128</v>
      </c>
      <c r="O269" t="s">
        <v>7720</v>
      </c>
      <c r="P269">
        <v>0.25361422222300156</v>
      </c>
      <c r="Q269">
        <v>-1.9792924434350077</v>
      </c>
    </row>
    <row r="270" spans="1:17" x14ac:dyDescent="0.2">
      <c r="A270" t="s">
        <v>388</v>
      </c>
      <c r="B270">
        <v>131.1</v>
      </c>
      <c r="C270" t="s">
        <v>10339</v>
      </c>
      <c r="D270" t="s">
        <v>1849</v>
      </c>
      <c r="E270" s="6" t="s">
        <v>1850</v>
      </c>
      <c r="F270" t="s">
        <v>1851</v>
      </c>
      <c r="H270">
        <v>307</v>
      </c>
      <c r="I270">
        <v>306</v>
      </c>
      <c r="J270" t="s">
        <v>2273</v>
      </c>
      <c r="K270" t="s">
        <v>5508</v>
      </c>
      <c r="L270" s="1">
        <v>0.98040000000000005</v>
      </c>
      <c r="M270" s="2">
        <v>1.9999999999999999E-47</v>
      </c>
      <c r="N270">
        <v>466</v>
      </c>
      <c r="O270" t="s">
        <v>7758</v>
      </c>
      <c r="P270">
        <v>0.25114127747759846</v>
      </c>
      <c r="Q270">
        <v>-1.9934289260227125</v>
      </c>
    </row>
    <row r="271" spans="1:17" x14ac:dyDescent="0.2">
      <c r="A271" t="s">
        <v>66</v>
      </c>
      <c r="B271">
        <v>11.1</v>
      </c>
      <c r="C271" t="s">
        <v>10340</v>
      </c>
      <c r="D271" t="s">
        <v>4354</v>
      </c>
      <c r="E271" s="6" t="s">
        <v>4355</v>
      </c>
      <c r="F271" t="s">
        <v>4356</v>
      </c>
      <c r="H271">
        <v>584</v>
      </c>
      <c r="I271">
        <v>940</v>
      </c>
      <c r="J271" t="s">
        <v>4925</v>
      </c>
      <c r="K271" t="s">
        <v>4926</v>
      </c>
      <c r="L271" s="1">
        <v>0.30530000000000002</v>
      </c>
      <c r="M271" s="2">
        <v>2.9999999999999998E-25</v>
      </c>
      <c r="N271">
        <v>277</v>
      </c>
      <c r="O271" t="s">
        <v>7700</v>
      </c>
      <c r="P271">
        <v>0.25109832286913597</v>
      </c>
      <c r="Q271">
        <v>-1.9936757022654479</v>
      </c>
    </row>
    <row r="272" spans="1:17" x14ac:dyDescent="0.2">
      <c r="A272" t="s">
        <v>102</v>
      </c>
      <c r="B272">
        <v>15.4</v>
      </c>
      <c r="C272" t="s">
        <v>10341</v>
      </c>
      <c r="D272" t="s">
        <v>5048</v>
      </c>
      <c r="E272" s="6" t="s">
        <v>5049</v>
      </c>
      <c r="F272" t="s">
        <v>5050</v>
      </c>
      <c r="G272">
        <v>12</v>
      </c>
      <c r="H272">
        <v>370</v>
      </c>
      <c r="I272">
        <v>413</v>
      </c>
      <c r="J272" t="s">
        <v>5051</v>
      </c>
      <c r="K272" t="s">
        <v>5052</v>
      </c>
      <c r="L272" s="1">
        <v>0.38009999999999999</v>
      </c>
      <c r="M272" s="2">
        <v>1.9999999999999999E-6</v>
      </c>
      <c r="N272">
        <v>113</v>
      </c>
      <c r="O272" t="s">
        <v>7714</v>
      </c>
      <c r="P272">
        <v>0.2501475529983706</v>
      </c>
      <c r="Q272">
        <v>-1.9991487552666518</v>
      </c>
    </row>
    <row r="273" spans="1:17" x14ac:dyDescent="0.2">
      <c r="A273" t="s">
        <v>388</v>
      </c>
      <c r="B273">
        <v>118.1</v>
      </c>
      <c r="C273" t="s">
        <v>10342</v>
      </c>
      <c r="D273" t="s">
        <v>5481</v>
      </c>
      <c r="E273" s="6" t="s">
        <v>5482</v>
      </c>
      <c r="F273" t="s">
        <v>5483</v>
      </c>
      <c r="G273">
        <v>6</v>
      </c>
      <c r="H273">
        <v>538</v>
      </c>
      <c r="I273">
        <v>580</v>
      </c>
      <c r="J273" t="s">
        <v>5484</v>
      </c>
      <c r="K273" t="s">
        <v>5485</v>
      </c>
      <c r="L273" s="1">
        <v>0.37409999999999999</v>
      </c>
      <c r="M273" s="2">
        <v>1E-26</v>
      </c>
      <c r="N273">
        <v>290</v>
      </c>
      <c r="O273" t="s">
        <v>7758</v>
      </c>
      <c r="P273">
        <v>0.2438525856993192</v>
      </c>
      <c r="Q273">
        <v>-2.0359188247657558</v>
      </c>
    </row>
    <row r="274" spans="1:17" x14ac:dyDescent="0.2">
      <c r="A274" t="s">
        <v>1089</v>
      </c>
      <c r="B274">
        <v>1.3</v>
      </c>
      <c r="C274" t="s">
        <v>10343</v>
      </c>
      <c r="D274" t="s">
        <v>1100</v>
      </c>
      <c r="E274" s="6" t="s">
        <v>1101</v>
      </c>
      <c r="F274" t="s">
        <v>1102</v>
      </c>
      <c r="G274">
        <v>5</v>
      </c>
      <c r="H274">
        <v>331</v>
      </c>
      <c r="I274">
        <v>441</v>
      </c>
      <c r="J274" t="s">
        <v>5773</v>
      </c>
      <c r="K274" t="s">
        <v>5774</v>
      </c>
      <c r="L274" s="1">
        <v>0.23130000000000001</v>
      </c>
      <c r="M274" s="2">
        <v>6.9999999999999998E-9</v>
      </c>
      <c r="N274">
        <v>134</v>
      </c>
      <c r="O274" t="s">
        <v>7830</v>
      </c>
      <c r="P274">
        <v>0.23296824031339039</v>
      </c>
      <c r="Q274">
        <v>-2.101794803807949</v>
      </c>
    </row>
    <row r="275" spans="1:17" x14ac:dyDescent="0.2">
      <c r="A275" t="s">
        <v>388</v>
      </c>
      <c r="B275">
        <v>122.7</v>
      </c>
      <c r="C275" t="s">
        <v>10344</v>
      </c>
      <c r="D275" t="s">
        <v>1829</v>
      </c>
      <c r="E275" s="6" t="s">
        <v>1830</v>
      </c>
      <c r="F275" t="s">
        <v>1831</v>
      </c>
      <c r="H275">
        <v>233</v>
      </c>
      <c r="I275">
        <v>289</v>
      </c>
      <c r="J275" t="s">
        <v>1299</v>
      </c>
      <c r="K275" t="s">
        <v>5493</v>
      </c>
      <c r="L275" s="1">
        <v>0.81310000000000004</v>
      </c>
      <c r="M275" s="2">
        <v>4E-51</v>
      </c>
      <c r="N275">
        <v>496</v>
      </c>
      <c r="O275" t="s">
        <v>7758</v>
      </c>
      <c r="P275">
        <v>0.23147272379212039</v>
      </c>
      <c r="Q275">
        <v>-2.1110858952173195</v>
      </c>
    </row>
    <row r="276" spans="1:17" x14ac:dyDescent="0.2">
      <c r="A276" t="s">
        <v>388</v>
      </c>
      <c r="B276">
        <v>23.2</v>
      </c>
      <c r="C276" t="s">
        <v>10345</v>
      </c>
      <c r="D276" t="s">
        <v>547</v>
      </c>
      <c r="E276" s="6" t="s">
        <v>548</v>
      </c>
      <c r="F276" t="s">
        <v>549</v>
      </c>
      <c r="H276">
        <v>271</v>
      </c>
      <c r="I276">
        <v>279</v>
      </c>
      <c r="J276" t="s">
        <v>5427</v>
      </c>
      <c r="K276" t="s">
        <v>560</v>
      </c>
      <c r="L276" s="1">
        <v>0.89610000000000001</v>
      </c>
      <c r="M276" s="2">
        <v>6.0000000000000001E-32</v>
      </c>
      <c r="N276">
        <v>332</v>
      </c>
      <c r="O276" t="s">
        <v>7758</v>
      </c>
      <c r="P276">
        <v>0.22753707888277144</v>
      </c>
      <c r="Q276">
        <v>-2.1358264323827405</v>
      </c>
    </row>
    <row r="277" spans="1:17" x14ac:dyDescent="0.2">
      <c r="A277" t="s">
        <v>685</v>
      </c>
      <c r="B277">
        <v>5.19</v>
      </c>
      <c r="C277" t="s">
        <v>10346</v>
      </c>
      <c r="D277" t="s">
        <v>3429</v>
      </c>
      <c r="E277" s="6" t="s">
        <v>3430</v>
      </c>
      <c r="F277" t="s">
        <v>3431</v>
      </c>
      <c r="G277">
        <v>8</v>
      </c>
      <c r="H277">
        <v>647</v>
      </c>
      <c r="I277">
        <v>802</v>
      </c>
      <c r="J277" t="s">
        <v>5565</v>
      </c>
      <c r="K277" t="s">
        <v>5566</v>
      </c>
      <c r="L277" s="1">
        <v>0.79300000000000004</v>
      </c>
      <c r="M277" s="2">
        <v>1E-155</v>
      </c>
      <c r="N277">
        <v>1396</v>
      </c>
      <c r="O277" t="s">
        <v>7760</v>
      </c>
      <c r="P277">
        <v>0.22667342167393953</v>
      </c>
      <c r="Q277">
        <v>-2.1413128554060594</v>
      </c>
    </row>
    <row r="278" spans="1:17" x14ac:dyDescent="0.2">
      <c r="A278" t="s">
        <v>2669</v>
      </c>
      <c r="B278">
        <v>1.3</v>
      </c>
      <c r="C278" t="s">
        <v>10347</v>
      </c>
      <c r="D278" t="s">
        <v>2670</v>
      </c>
      <c r="E278" s="6" t="s">
        <v>2671</v>
      </c>
      <c r="F278" t="s">
        <v>2672</v>
      </c>
      <c r="G278">
        <v>8</v>
      </c>
      <c r="H278">
        <v>342</v>
      </c>
      <c r="I278">
        <v>349</v>
      </c>
      <c r="J278" t="s">
        <v>5296</v>
      </c>
      <c r="K278" t="s">
        <v>5297</v>
      </c>
      <c r="L278" s="1">
        <v>0.79079999999999995</v>
      </c>
      <c r="M278" s="2">
        <v>3.0000000000000003E-29</v>
      </c>
      <c r="N278">
        <v>310</v>
      </c>
      <c r="O278" t="s">
        <v>7756</v>
      </c>
      <c r="P278">
        <v>0.22548968785196832</v>
      </c>
      <c r="Q278">
        <v>-2.1488666375708161</v>
      </c>
    </row>
    <row r="279" spans="1:17" x14ac:dyDescent="0.2">
      <c r="A279" t="s">
        <v>134</v>
      </c>
      <c r="B279">
        <v>2.2999999999999998</v>
      </c>
      <c r="C279" t="s">
        <v>10348</v>
      </c>
      <c r="D279" t="s">
        <v>2492</v>
      </c>
      <c r="E279" s="6" t="s">
        <v>2493</v>
      </c>
      <c r="F279" t="s">
        <v>2494</v>
      </c>
      <c r="G279">
        <v>13</v>
      </c>
      <c r="H279">
        <v>480</v>
      </c>
      <c r="I279">
        <v>482</v>
      </c>
      <c r="J279" t="s">
        <v>2557</v>
      </c>
      <c r="K279" t="s">
        <v>2556</v>
      </c>
      <c r="L279" s="1">
        <v>0.97509999999999997</v>
      </c>
      <c r="M279" s="2">
        <v>1E-70</v>
      </c>
      <c r="N279">
        <v>668</v>
      </c>
      <c r="O279" t="s">
        <v>7716</v>
      </c>
      <c r="P279">
        <v>0.22505184379788681</v>
      </c>
      <c r="Q279">
        <v>-2.1516707104475188</v>
      </c>
    </row>
    <row r="280" spans="1:17" x14ac:dyDescent="0.2">
      <c r="A280" t="s">
        <v>901</v>
      </c>
      <c r="B280">
        <v>1.1000000000000001</v>
      </c>
      <c r="C280" t="s">
        <v>10349</v>
      </c>
      <c r="D280" t="s">
        <v>902</v>
      </c>
      <c r="E280" s="6" t="s">
        <v>903</v>
      </c>
      <c r="F280" t="s">
        <v>904</v>
      </c>
      <c r="H280">
        <v>422</v>
      </c>
      <c r="I280">
        <v>136</v>
      </c>
      <c r="J280" t="s">
        <v>5658</v>
      </c>
      <c r="K280" t="s">
        <v>5659</v>
      </c>
      <c r="L280" s="1">
        <v>0.55149999999999999</v>
      </c>
      <c r="M280" s="2">
        <v>6.0000000000000002E-5</v>
      </c>
      <c r="N280">
        <v>101</v>
      </c>
      <c r="O280" t="s">
        <v>7782</v>
      </c>
      <c r="P280">
        <v>0.21937230199857105</v>
      </c>
      <c r="Q280">
        <v>-2.1885467126825517</v>
      </c>
    </row>
    <row r="281" spans="1:17" x14ac:dyDescent="0.2">
      <c r="A281" t="s">
        <v>388</v>
      </c>
      <c r="B281">
        <v>205.14</v>
      </c>
      <c r="C281" t="s">
        <v>10350</v>
      </c>
      <c r="D281" t="s">
        <v>5528</v>
      </c>
      <c r="E281" s="6" t="s">
        <v>5529</v>
      </c>
      <c r="F281" t="s">
        <v>5530</v>
      </c>
      <c r="H281">
        <v>246</v>
      </c>
      <c r="I281">
        <v>737</v>
      </c>
      <c r="J281" t="s">
        <v>1549</v>
      </c>
      <c r="K281" t="s">
        <v>5531</v>
      </c>
      <c r="L281" s="1">
        <v>0.33239999999999997</v>
      </c>
      <c r="M281" s="2">
        <v>9.9999999999999994E-50</v>
      </c>
      <c r="N281">
        <v>484</v>
      </c>
      <c r="O281" t="s">
        <v>7758</v>
      </c>
      <c r="P281">
        <v>0.21927348564631946</v>
      </c>
      <c r="Q281">
        <v>-2.1891967217230084</v>
      </c>
    </row>
    <row r="282" spans="1:17" x14ac:dyDescent="0.2">
      <c r="A282" t="s">
        <v>205</v>
      </c>
      <c r="B282">
        <v>9.1999999999999993</v>
      </c>
      <c r="C282" t="s">
        <v>10351</v>
      </c>
      <c r="D282" t="s">
        <v>216</v>
      </c>
      <c r="E282" s="6" t="s">
        <v>217</v>
      </c>
      <c r="F282" t="s">
        <v>218</v>
      </c>
      <c r="G282">
        <v>12</v>
      </c>
      <c r="H282">
        <v>461</v>
      </c>
      <c r="I282">
        <v>1156</v>
      </c>
      <c r="J282" t="s">
        <v>5159</v>
      </c>
      <c r="K282" t="s">
        <v>5160</v>
      </c>
      <c r="L282" s="1">
        <v>0.21279999999999999</v>
      </c>
      <c r="M282" s="2">
        <v>3.9999999999999999E-12</v>
      </c>
      <c r="N282">
        <v>163</v>
      </c>
      <c r="O282" t="s">
        <v>7849</v>
      </c>
      <c r="P282">
        <v>0.21757719772228912</v>
      </c>
      <c r="Q282">
        <v>-2.2004007260597591</v>
      </c>
    </row>
    <row r="283" spans="1:17" x14ac:dyDescent="0.2">
      <c r="A283" t="s">
        <v>1083</v>
      </c>
      <c r="B283">
        <v>1.1000000000000001</v>
      </c>
      <c r="C283" t="s">
        <v>10352</v>
      </c>
      <c r="D283" t="s">
        <v>1084</v>
      </c>
      <c r="E283" s="6" t="s">
        <v>1085</v>
      </c>
      <c r="F283" t="s">
        <v>1086</v>
      </c>
      <c r="G283">
        <v>5</v>
      </c>
      <c r="H283">
        <v>213</v>
      </c>
      <c r="I283">
        <v>205</v>
      </c>
      <c r="J283" t="s">
        <v>3038</v>
      </c>
      <c r="K283" t="s">
        <v>5770</v>
      </c>
      <c r="L283" s="1">
        <v>0.96589999999999998</v>
      </c>
      <c r="M283" s="2">
        <v>2E-14</v>
      </c>
      <c r="N283">
        <v>180</v>
      </c>
      <c r="O283" t="s">
        <v>7829</v>
      </c>
      <c r="P283">
        <v>0.21697666063509213</v>
      </c>
      <c r="Q283">
        <v>-2.2043882291618853</v>
      </c>
    </row>
    <row r="284" spans="1:17" x14ac:dyDescent="0.2">
      <c r="A284" t="s">
        <v>14</v>
      </c>
      <c r="B284">
        <v>17.2</v>
      </c>
      <c r="C284" t="s">
        <v>10353</v>
      </c>
      <c r="D284" t="s">
        <v>3730</v>
      </c>
      <c r="E284" s="6" t="s">
        <v>3731</v>
      </c>
      <c r="F284" t="s">
        <v>3732</v>
      </c>
      <c r="G284">
        <v>6</v>
      </c>
      <c r="H284">
        <v>252</v>
      </c>
      <c r="I284">
        <v>247</v>
      </c>
      <c r="J284" t="s">
        <v>4899</v>
      </c>
      <c r="K284" t="s">
        <v>4900</v>
      </c>
      <c r="L284" s="1">
        <v>0.77729999999999999</v>
      </c>
      <c r="M284" s="2">
        <v>3.0000000000000001E-17</v>
      </c>
      <c r="N284">
        <v>204</v>
      </c>
      <c r="O284" t="s">
        <v>7683</v>
      </c>
      <c r="P284">
        <v>0.21406646355973136</v>
      </c>
      <c r="Q284">
        <v>-2.2238692993777884</v>
      </c>
    </row>
    <row r="285" spans="1:17" x14ac:dyDescent="0.2">
      <c r="A285" t="s">
        <v>1402</v>
      </c>
      <c r="B285">
        <v>9.1</v>
      </c>
      <c r="C285" t="s">
        <v>10354</v>
      </c>
      <c r="D285" t="s">
        <v>5240</v>
      </c>
      <c r="E285" s="6" t="s">
        <v>5241</v>
      </c>
      <c r="F285" t="s">
        <v>5242</v>
      </c>
      <c r="H285">
        <v>547</v>
      </c>
      <c r="I285">
        <v>703</v>
      </c>
      <c r="J285" t="s">
        <v>5243</v>
      </c>
      <c r="K285" t="s">
        <v>5244</v>
      </c>
      <c r="L285" s="1">
        <v>0.1067</v>
      </c>
      <c r="M285" s="2">
        <v>4.9999999999999998E-7</v>
      </c>
      <c r="N285">
        <v>120</v>
      </c>
      <c r="O285" t="s">
        <v>7738</v>
      </c>
      <c r="P285">
        <v>0.21162817934737377</v>
      </c>
      <c r="Q285">
        <v>-2.2403963526058566</v>
      </c>
    </row>
    <row r="286" spans="1:17" x14ac:dyDescent="0.2">
      <c r="A286" t="s">
        <v>809</v>
      </c>
      <c r="B286">
        <v>1.1000000000000001</v>
      </c>
      <c r="C286" t="s">
        <v>10355</v>
      </c>
      <c r="D286" t="s">
        <v>810</v>
      </c>
      <c r="E286" s="6" t="s">
        <v>811</v>
      </c>
      <c r="F286" t="s">
        <v>812</v>
      </c>
      <c r="H286">
        <v>1040</v>
      </c>
      <c r="I286">
        <v>1170</v>
      </c>
      <c r="J286" t="s">
        <v>5621</v>
      </c>
      <c r="K286" t="s">
        <v>5622</v>
      </c>
      <c r="L286" s="1">
        <v>0.3009</v>
      </c>
      <c r="M286" s="2">
        <v>4.0000000000000003E-5</v>
      </c>
      <c r="N286">
        <v>106</v>
      </c>
      <c r="O286" t="s">
        <v>7773</v>
      </c>
      <c r="P286">
        <v>0.20789542521239768</v>
      </c>
      <c r="Q286">
        <v>-2.2660700831846055</v>
      </c>
    </row>
    <row r="287" spans="1:17" x14ac:dyDescent="0.2">
      <c r="A287" t="s">
        <v>317</v>
      </c>
      <c r="B287">
        <v>1.7</v>
      </c>
      <c r="C287" t="s">
        <v>10356</v>
      </c>
      <c r="D287" t="s">
        <v>323</v>
      </c>
      <c r="E287" s="6" t="s">
        <v>324</v>
      </c>
      <c r="F287" t="s">
        <v>325</v>
      </c>
      <c r="G287">
        <v>12</v>
      </c>
      <c r="H287">
        <v>447</v>
      </c>
      <c r="I287">
        <v>447</v>
      </c>
      <c r="J287" t="s">
        <v>5253</v>
      </c>
      <c r="K287" t="s">
        <v>5254</v>
      </c>
      <c r="L287" s="1">
        <v>0.66</v>
      </c>
      <c r="M287" s="2">
        <v>9.9999999999999994E-12</v>
      </c>
      <c r="N287">
        <v>159</v>
      </c>
      <c r="O287" t="s">
        <v>7742</v>
      </c>
      <c r="P287">
        <v>0.20712142884153992</v>
      </c>
      <c r="Q287">
        <v>-2.2714512719705864</v>
      </c>
    </row>
    <row r="288" spans="1:17" x14ac:dyDescent="0.2">
      <c r="A288" t="s">
        <v>102</v>
      </c>
      <c r="B288">
        <v>15.3</v>
      </c>
      <c r="C288" t="s">
        <v>10357</v>
      </c>
      <c r="D288" t="s">
        <v>5043</v>
      </c>
      <c r="E288" s="6" t="s">
        <v>5044</v>
      </c>
      <c r="F288" t="s">
        <v>5045</v>
      </c>
      <c r="G288">
        <v>12</v>
      </c>
      <c r="H288">
        <v>413</v>
      </c>
      <c r="I288">
        <v>460</v>
      </c>
      <c r="J288" t="s">
        <v>5046</v>
      </c>
      <c r="K288" t="s">
        <v>5047</v>
      </c>
      <c r="L288" s="1">
        <v>0.18909999999999999</v>
      </c>
      <c r="M288" s="2">
        <v>2.0000000000000001E-4</v>
      </c>
      <c r="N288">
        <v>97</v>
      </c>
      <c r="O288" t="s">
        <v>7714</v>
      </c>
      <c r="P288">
        <v>0.20546634893070567</v>
      </c>
      <c r="Q288">
        <v>-2.2830259647573601</v>
      </c>
    </row>
    <row r="289" spans="1:17" x14ac:dyDescent="0.2">
      <c r="A289" t="s">
        <v>685</v>
      </c>
      <c r="B289">
        <v>6.9</v>
      </c>
      <c r="C289" t="s">
        <v>10358</v>
      </c>
      <c r="D289" t="s">
        <v>5579</v>
      </c>
      <c r="E289" s="6" t="s">
        <v>5580</v>
      </c>
      <c r="F289" t="s">
        <v>4684</v>
      </c>
      <c r="G289">
        <v>5</v>
      </c>
      <c r="H289">
        <v>643</v>
      </c>
      <c r="I289">
        <v>637</v>
      </c>
      <c r="J289" t="s">
        <v>5581</v>
      </c>
      <c r="K289" t="s">
        <v>5582</v>
      </c>
      <c r="L289" s="1">
        <v>0.91520000000000001</v>
      </c>
      <c r="M289" s="2">
        <v>1E-108</v>
      </c>
      <c r="N289">
        <v>990</v>
      </c>
      <c r="O289" t="s">
        <v>7760</v>
      </c>
      <c r="P289">
        <v>0.20407342231491446</v>
      </c>
      <c r="Q289">
        <v>-2.2928397909646114</v>
      </c>
    </row>
    <row r="290" spans="1:17" x14ac:dyDescent="0.2">
      <c r="A290" t="s">
        <v>685</v>
      </c>
      <c r="B290">
        <v>6.1</v>
      </c>
      <c r="C290" t="s">
        <v>10359</v>
      </c>
      <c r="D290" t="s">
        <v>2828</v>
      </c>
      <c r="E290" s="6" t="s">
        <v>2829</v>
      </c>
      <c r="F290" t="s">
        <v>2830</v>
      </c>
      <c r="G290">
        <v>7</v>
      </c>
      <c r="H290">
        <v>632</v>
      </c>
      <c r="I290">
        <v>727</v>
      </c>
      <c r="J290" t="s">
        <v>5577</v>
      </c>
      <c r="K290" t="s">
        <v>5578</v>
      </c>
      <c r="L290" s="1">
        <v>0.78680000000000005</v>
      </c>
      <c r="M290" s="2">
        <v>1.0000000000000001E-111</v>
      </c>
      <c r="N290">
        <v>1015</v>
      </c>
      <c r="O290" t="s">
        <v>7760</v>
      </c>
      <c r="P290">
        <v>0.19540855562640541</v>
      </c>
      <c r="Q290">
        <v>-2.35543446028541</v>
      </c>
    </row>
    <row r="291" spans="1:17" x14ac:dyDescent="0.2">
      <c r="A291" t="s">
        <v>4932</v>
      </c>
      <c r="B291">
        <v>1.1000000000000001</v>
      </c>
      <c r="C291" t="s">
        <v>10360</v>
      </c>
      <c r="D291" t="s">
        <v>4933</v>
      </c>
      <c r="E291" s="6" t="s">
        <v>4934</v>
      </c>
      <c r="F291" t="s">
        <v>4935</v>
      </c>
      <c r="G291">
        <v>2</v>
      </c>
      <c r="H291">
        <v>122</v>
      </c>
      <c r="I291">
        <v>145</v>
      </c>
      <c r="J291" t="s">
        <v>4936</v>
      </c>
      <c r="K291" t="s">
        <v>4937</v>
      </c>
      <c r="L291" s="1">
        <v>0.59309999999999996</v>
      </c>
      <c r="M291" s="2">
        <v>1.0000000000000001E-5</v>
      </c>
      <c r="N291">
        <v>99</v>
      </c>
      <c r="O291" t="s">
        <v>7709</v>
      </c>
      <c r="P291">
        <v>0.18897016231942126</v>
      </c>
      <c r="Q291">
        <v>-2.4037696386001568</v>
      </c>
    </row>
    <row r="292" spans="1:17" x14ac:dyDescent="0.2">
      <c r="A292" t="s">
        <v>388</v>
      </c>
      <c r="B292">
        <v>17.100000000000001</v>
      </c>
      <c r="C292" t="s">
        <v>10361</v>
      </c>
      <c r="D292" t="s">
        <v>5420</v>
      </c>
      <c r="E292" s="6" t="s">
        <v>1715</v>
      </c>
      <c r="F292" t="s">
        <v>5421</v>
      </c>
      <c r="H292">
        <v>249</v>
      </c>
      <c r="I292">
        <v>255</v>
      </c>
      <c r="J292" t="s">
        <v>5422</v>
      </c>
      <c r="K292" t="s">
        <v>5423</v>
      </c>
      <c r="L292" s="1">
        <v>0.90980000000000005</v>
      </c>
      <c r="M292" s="2">
        <v>1E-42</v>
      </c>
      <c r="N292">
        <v>424</v>
      </c>
      <c r="O292" t="s">
        <v>7758</v>
      </c>
      <c r="P292">
        <v>0.18569030636461153</v>
      </c>
      <c r="Q292">
        <v>-2.4290295910018953</v>
      </c>
    </row>
    <row r="293" spans="1:17" x14ac:dyDescent="0.2">
      <c r="A293" t="s">
        <v>4914</v>
      </c>
      <c r="B293">
        <v>3.1</v>
      </c>
      <c r="C293" t="s">
        <v>10362</v>
      </c>
      <c r="D293" t="s">
        <v>4915</v>
      </c>
      <c r="E293" s="6" t="s">
        <v>4916</v>
      </c>
      <c r="F293" t="s">
        <v>4917</v>
      </c>
      <c r="H293">
        <v>212</v>
      </c>
      <c r="I293">
        <v>212</v>
      </c>
      <c r="J293" t="s">
        <v>4918</v>
      </c>
      <c r="K293" t="s">
        <v>4919</v>
      </c>
      <c r="L293" s="1">
        <v>0.76890000000000003</v>
      </c>
      <c r="M293" s="2">
        <v>3.9999999999999998E-6</v>
      </c>
      <c r="N293">
        <v>108</v>
      </c>
      <c r="O293" t="s">
        <v>7690</v>
      </c>
      <c r="P293">
        <v>0.18166410588700896</v>
      </c>
      <c r="Q293">
        <v>-2.4606547021418073</v>
      </c>
    </row>
    <row r="294" spans="1:17" x14ac:dyDescent="0.2">
      <c r="A294" t="s">
        <v>2639</v>
      </c>
      <c r="B294">
        <v>3.1</v>
      </c>
      <c r="C294" t="s">
        <v>10363</v>
      </c>
      <c r="D294" t="s">
        <v>2640</v>
      </c>
      <c r="E294" s="6" t="s">
        <v>2641</v>
      </c>
      <c r="F294" t="s">
        <v>2642</v>
      </c>
      <c r="G294">
        <v>10</v>
      </c>
      <c r="H294">
        <v>314</v>
      </c>
      <c r="I294">
        <v>314</v>
      </c>
      <c r="J294" t="s">
        <v>5264</v>
      </c>
      <c r="K294" t="s">
        <v>5265</v>
      </c>
      <c r="L294" s="1">
        <v>0.99039999999999995</v>
      </c>
      <c r="M294" s="2">
        <v>7.9999999999999994E-40</v>
      </c>
      <c r="N294">
        <v>401</v>
      </c>
      <c r="O294" t="s">
        <v>7744</v>
      </c>
      <c r="P294">
        <v>0.17188811374817414</v>
      </c>
      <c r="Q294">
        <v>-2.5404583105685377</v>
      </c>
    </row>
    <row r="295" spans="1:17" x14ac:dyDescent="0.2">
      <c r="A295" t="s">
        <v>388</v>
      </c>
      <c r="B295">
        <v>1.1200000000000001</v>
      </c>
      <c r="C295" t="s">
        <v>10364</v>
      </c>
      <c r="D295" t="s">
        <v>5317</v>
      </c>
      <c r="E295" s="6" t="s">
        <v>5318</v>
      </c>
      <c r="F295" t="s">
        <v>5319</v>
      </c>
      <c r="H295">
        <v>362</v>
      </c>
      <c r="I295">
        <v>369</v>
      </c>
      <c r="J295" t="s">
        <v>5320</v>
      </c>
      <c r="K295" t="s">
        <v>5321</v>
      </c>
      <c r="L295" s="1">
        <v>0.96479999999999999</v>
      </c>
      <c r="M295" s="2">
        <v>1E-78</v>
      </c>
      <c r="N295">
        <v>736</v>
      </c>
      <c r="O295" t="s">
        <v>7758</v>
      </c>
      <c r="P295">
        <v>0.17044367581751721</v>
      </c>
      <c r="Q295">
        <v>-2.5526330245146398</v>
      </c>
    </row>
    <row r="296" spans="1:17" x14ac:dyDescent="0.2">
      <c r="A296" t="s">
        <v>134</v>
      </c>
      <c r="B296">
        <v>1.7</v>
      </c>
      <c r="C296" t="s">
        <v>10365</v>
      </c>
      <c r="D296" t="s">
        <v>2487</v>
      </c>
      <c r="E296" s="6" t="s">
        <v>2488</v>
      </c>
      <c r="F296" t="s">
        <v>2489</v>
      </c>
      <c r="G296">
        <v>12</v>
      </c>
      <c r="H296">
        <v>463</v>
      </c>
      <c r="I296">
        <v>470</v>
      </c>
      <c r="J296" t="s">
        <v>5099</v>
      </c>
      <c r="K296" t="s">
        <v>3075</v>
      </c>
      <c r="L296" s="1">
        <v>0.89790000000000003</v>
      </c>
      <c r="M296" s="2">
        <v>9.0000000000000001E-77</v>
      </c>
      <c r="N296">
        <v>721</v>
      </c>
      <c r="O296" t="s">
        <v>7716</v>
      </c>
      <c r="P296">
        <v>0.16664514673747191</v>
      </c>
      <c r="Q296">
        <v>-2.5851487929191772</v>
      </c>
    </row>
    <row r="297" spans="1:17" x14ac:dyDescent="0.2">
      <c r="A297" t="s">
        <v>388</v>
      </c>
      <c r="B297">
        <v>112.2</v>
      </c>
      <c r="C297" t="s">
        <v>10366</v>
      </c>
      <c r="D297" t="s">
        <v>5470</v>
      </c>
      <c r="E297" s="6" t="s">
        <v>5471</v>
      </c>
      <c r="F297" t="s">
        <v>5472</v>
      </c>
      <c r="G297">
        <v>6</v>
      </c>
      <c r="H297">
        <v>540</v>
      </c>
      <c r="I297">
        <v>724</v>
      </c>
      <c r="J297" t="s">
        <v>5473</v>
      </c>
      <c r="K297" t="s">
        <v>5474</v>
      </c>
      <c r="L297" s="1">
        <v>0.69750000000000001</v>
      </c>
      <c r="M297" s="2">
        <v>2E-14</v>
      </c>
      <c r="N297">
        <v>183</v>
      </c>
      <c r="O297" t="s">
        <v>7758</v>
      </c>
      <c r="P297">
        <v>0.14291208329952124</v>
      </c>
      <c r="Q297">
        <v>-2.8068001925942112</v>
      </c>
    </row>
    <row r="298" spans="1:17" x14ac:dyDescent="0.2">
      <c r="A298" t="s">
        <v>685</v>
      </c>
      <c r="B298">
        <v>5.21</v>
      </c>
      <c r="C298" t="s">
        <v>10367</v>
      </c>
      <c r="D298" t="s">
        <v>5567</v>
      </c>
      <c r="E298" s="6" t="s">
        <v>5568</v>
      </c>
      <c r="F298" t="s">
        <v>5569</v>
      </c>
      <c r="G298">
        <v>5</v>
      </c>
      <c r="H298">
        <v>54</v>
      </c>
      <c r="I298">
        <v>679</v>
      </c>
      <c r="J298" t="s">
        <v>5570</v>
      </c>
      <c r="K298" t="s">
        <v>5571</v>
      </c>
      <c r="L298" s="1">
        <v>7.6600000000000001E-2</v>
      </c>
      <c r="M298">
        <v>1E-3</v>
      </c>
      <c r="N298">
        <v>80</v>
      </c>
      <c r="O298" t="s">
        <v>7760</v>
      </c>
      <c r="P298">
        <v>0.14134353604379477</v>
      </c>
      <c r="Q298">
        <v>-2.822722187882384</v>
      </c>
    </row>
    <row r="299" spans="1:17" x14ac:dyDescent="0.2">
      <c r="A299" t="s">
        <v>134</v>
      </c>
      <c r="B299">
        <v>3.3</v>
      </c>
      <c r="C299" t="s">
        <v>10368</v>
      </c>
      <c r="D299" t="s">
        <v>5110</v>
      </c>
      <c r="E299" s="6" t="s">
        <v>5111</v>
      </c>
      <c r="F299" t="s">
        <v>5112</v>
      </c>
      <c r="G299">
        <v>14</v>
      </c>
      <c r="H299">
        <v>473</v>
      </c>
      <c r="I299">
        <v>533</v>
      </c>
      <c r="J299" t="s">
        <v>5113</v>
      </c>
      <c r="K299" t="s">
        <v>5114</v>
      </c>
      <c r="L299" s="1">
        <v>0.7036</v>
      </c>
      <c r="M299" s="2">
        <v>1E-53</v>
      </c>
      <c r="N299">
        <v>522</v>
      </c>
      <c r="O299" t="s">
        <v>7716</v>
      </c>
      <c r="P299">
        <v>0.13050156178005543</v>
      </c>
      <c r="Q299">
        <v>-2.9378610225070809</v>
      </c>
    </row>
    <row r="300" spans="1:17" x14ac:dyDescent="0.2">
      <c r="A300" t="s">
        <v>388</v>
      </c>
      <c r="B300">
        <v>134.6</v>
      </c>
      <c r="C300" t="s">
        <v>10369</v>
      </c>
      <c r="D300" t="s">
        <v>5515</v>
      </c>
      <c r="E300" s="6" t="s">
        <v>1867</v>
      </c>
      <c r="F300" t="s">
        <v>5516</v>
      </c>
      <c r="G300">
        <v>10</v>
      </c>
      <c r="H300">
        <v>605</v>
      </c>
      <c r="I300">
        <v>622</v>
      </c>
      <c r="J300" t="s">
        <v>5517</v>
      </c>
      <c r="K300" t="s">
        <v>5518</v>
      </c>
      <c r="L300" s="1">
        <v>0.5675</v>
      </c>
      <c r="M300" s="2">
        <v>5.0000000000000003E-10</v>
      </c>
      <c r="N300">
        <v>146</v>
      </c>
      <c r="O300" t="s">
        <v>7758</v>
      </c>
      <c r="P300">
        <v>0.12757479312703546</v>
      </c>
      <c r="Q300">
        <v>-2.9705847926110542</v>
      </c>
    </row>
    <row r="301" spans="1:17" x14ac:dyDescent="0.2">
      <c r="A301" t="s">
        <v>1408</v>
      </c>
      <c r="B301">
        <v>3.1</v>
      </c>
      <c r="C301" t="s">
        <v>10370</v>
      </c>
      <c r="D301" t="s">
        <v>1409</v>
      </c>
      <c r="E301" s="6" t="s">
        <v>1410</v>
      </c>
      <c r="F301" t="s">
        <v>1411</v>
      </c>
      <c r="G301">
        <v>11</v>
      </c>
      <c r="H301">
        <v>424</v>
      </c>
      <c r="I301">
        <v>412</v>
      </c>
      <c r="J301" t="s">
        <v>5252</v>
      </c>
      <c r="K301" t="s">
        <v>4021</v>
      </c>
      <c r="L301" s="1">
        <v>0.4854</v>
      </c>
      <c r="M301" s="2">
        <v>3E-11</v>
      </c>
      <c r="N301">
        <v>155</v>
      </c>
      <c r="O301" t="s">
        <v>7739</v>
      </c>
      <c r="P301">
        <v>0.12736450500649638</v>
      </c>
      <c r="Q301">
        <v>-2.9729648234629971</v>
      </c>
    </row>
    <row r="302" spans="1:17" x14ac:dyDescent="0.2">
      <c r="A302" t="s">
        <v>388</v>
      </c>
      <c r="B302">
        <v>130.1</v>
      </c>
      <c r="C302" t="s">
        <v>10371</v>
      </c>
      <c r="D302" t="s">
        <v>620</v>
      </c>
      <c r="E302" s="6" t="s">
        <v>621</v>
      </c>
      <c r="F302" t="s">
        <v>622</v>
      </c>
      <c r="G302">
        <v>6</v>
      </c>
      <c r="H302">
        <v>288</v>
      </c>
      <c r="I302">
        <v>292</v>
      </c>
      <c r="J302" t="s">
        <v>1788</v>
      </c>
      <c r="K302" t="s">
        <v>5507</v>
      </c>
      <c r="L302" s="1">
        <v>0.81510000000000005</v>
      </c>
      <c r="M302" s="2">
        <v>1.9999999999999998E-21</v>
      </c>
      <c r="N302">
        <v>241</v>
      </c>
      <c r="O302" t="s">
        <v>7758</v>
      </c>
      <c r="P302">
        <v>0.1070685446243988</v>
      </c>
      <c r="Q302">
        <v>-3.2233933979910256</v>
      </c>
    </row>
    <row r="303" spans="1:17" x14ac:dyDescent="0.2">
      <c r="A303" t="s">
        <v>2874</v>
      </c>
      <c r="B303">
        <v>2.1</v>
      </c>
      <c r="C303" t="s">
        <v>10372</v>
      </c>
      <c r="D303" t="s">
        <v>5613</v>
      </c>
      <c r="E303" s="6" t="s">
        <v>4746</v>
      </c>
      <c r="F303" t="s">
        <v>5614</v>
      </c>
      <c r="G303">
        <v>6</v>
      </c>
      <c r="H303">
        <v>144</v>
      </c>
      <c r="I303">
        <v>290</v>
      </c>
      <c r="J303" t="s">
        <v>5615</v>
      </c>
      <c r="K303" t="s">
        <v>5616</v>
      </c>
      <c r="L303" s="1">
        <v>0.3276</v>
      </c>
      <c r="M303" s="2">
        <v>9.0000000000000002E-6</v>
      </c>
      <c r="N303">
        <v>102</v>
      </c>
      <c r="O303" t="s">
        <v>7771</v>
      </c>
      <c r="P303">
        <v>0.10682184290867439</v>
      </c>
      <c r="Q303">
        <v>-3.2267214157087798</v>
      </c>
    </row>
    <row r="304" spans="1:17" x14ac:dyDescent="0.2">
      <c r="A304" t="s">
        <v>1135</v>
      </c>
      <c r="B304">
        <v>2.1</v>
      </c>
      <c r="C304" t="s">
        <v>10373</v>
      </c>
      <c r="D304" t="s">
        <v>5793</v>
      </c>
      <c r="E304" s="6" t="s">
        <v>5794</v>
      </c>
      <c r="F304" t="s">
        <v>5795</v>
      </c>
      <c r="G304">
        <v>7</v>
      </c>
      <c r="H304">
        <v>441</v>
      </c>
      <c r="I304">
        <v>392</v>
      </c>
      <c r="J304" t="s">
        <v>5796</v>
      </c>
      <c r="K304" t="s">
        <v>5797</v>
      </c>
      <c r="L304" s="1">
        <v>0.42599999999999999</v>
      </c>
      <c r="M304" s="2">
        <v>4.0000000000000002E-4</v>
      </c>
      <c r="N304">
        <v>94</v>
      </c>
      <c r="O304" t="s">
        <v>7840</v>
      </c>
      <c r="P304">
        <v>0.10496757695629741</v>
      </c>
      <c r="Q304">
        <v>-3.2519843268810682</v>
      </c>
    </row>
    <row r="305" spans="1:17" x14ac:dyDescent="0.2">
      <c r="A305" t="s">
        <v>102</v>
      </c>
      <c r="B305">
        <v>6.6</v>
      </c>
      <c r="C305" t="s">
        <v>10374</v>
      </c>
      <c r="D305" t="s">
        <v>2440</v>
      </c>
      <c r="E305" s="6" t="s">
        <v>2441</v>
      </c>
      <c r="F305" t="s">
        <v>2442</v>
      </c>
      <c r="G305">
        <v>12</v>
      </c>
      <c r="H305">
        <v>441</v>
      </c>
      <c r="I305">
        <v>438</v>
      </c>
      <c r="J305" t="s">
        <v>5034</v>
      </c>
      <c r="K305" t="s">
        <v>5035</v>
      </c>
      <c r="L305" s="1">
        <v>0.99539999999999995</v>
      </c>
      <c r="M305" s="2">
        <v>4.0000000000000002E-61</v>
      </c>
      <c r="N305">
        <v>586</v>
      </c>
      <c r="O305" t="s">
        <v>7714</v>
      </c>
      <c r="P305">
        <v>0.10496757695629741</v>
      </c>
      <c r="Q305">
        <v>-3.2519843268810682</v>
      </c>
    </row>
    <row r="306" spans="1:17" x14ac:dyDescent="0.2">
      <c r="A306" t="s">
        <v>685</v>
      </c>
      <c r="B306">
        <v>5.3</v>
      </c>
      <c r="C306" t="s">
        <v>10375</v>
      </c>
      <c r="D306" t="s">
        <v>5561</v>
      </c>
      <c r="E306" s="6" t="s">
        <v>5562</v>
      </c>
      <c r="F306" t="s">
        <v>5563</v>
      </c>
      <c r="G306">
        <v>8</v>
      </c>
      <c r="H306">
        <v>73</v>
      </c>
      <c r="I306">
        <v>1465</v>
      </c>
      <c r="J306" t="s">
        <v>4681</v>
      </c>
      <c r="K306" t="s">
        <v>5564</v>
      </c>
      <c r="L306" s="1">
        <v>4.5699999999999998E-2</v>
      </c>
      <c r="M306" s="2">
        <v>6.9999999999999999E-4</v>
      </c>
      <c r="N306">
        <v>83</v>
      </c>
      <c r="O306" t="s">
        <v>7760</v>
      </c>
      <c r="P306">
        <v>0.1048884158877029</v>
      </c>
      <c r="Q306">
        <v>-3.253072742655732</v>
      </c>
    </row>
    <row r="307" spans="1:17" x14ac:dyDescent="0.2">
      <c r="A307" t="s">
        <v>988</v>
      </c>
      <c r="B307">
        <v>1.6</v>
      </c>
      <c r="C307" t="s">
        <v>10376</v>
      </c>
      <c r="D307" t="s">
        <v>1004</v>
      </c>
      <c r="E307" s="6" t="s">
        <v>1005</v>
      </c>
      <c r="F307" t="s">
        <v>1006</v>
      </c>
      <c r="G307">
        <v>8</v>
      </c>
      <c r="H307">
        <v>664</v>
      </c>
      <c r="I307">
        <v>844</v>
      </c>
      <c r="J307" t="s">
        <v>5715</v>
      </c>
      <c r="K307" t="s">
        <v>5716</v>
      </c>
      <c r="L307" s="1">
        <v>0.84719999999999995</v>
      </c>
      <c r="M307" s="2">
        <v>1.0000000000000001E-111</v>
      </c>
      <c r="N307">
        <v>1021</v>
      </c>
      <c r="O307" t="s">
        <v>7805</v>
      </c>
      <c r="P307">
        <v>0.10462540581777385</v>
      </c>
      <c r="Q307">
        <v>-3.2566948762201844</v>
      </c>
    </row>
    <row r="308" spans="1:17" x14ac:dyDescent="0.2">
      <c r="A308" t="s">
        <v>32</v>
      </c>
      <c r="B308">
        <v>1.4</v>
      </c>
      <c r="C308" t="s">
        <v>10377</v>
      </c>
      <c r="D308" t="s">
        <v>3011</v>
      </c>
      <c r="E308" s="6" t="s">
        <v>3012</v>
      </c>
      <c r="F308" t="s">
        <v>3013</v>
      </c>
      <c r="G308">
        <v>11</v>
      </c>
      <c r="H308">
        <v>443</v>
      </c>
      <c r="I308">
        <v>438</v>
      </c>
      <c r="J308" t="s">
        <v>4913</v>
      </c>
      <c r="K308" t="s">
        <v>3015</v>
      </c>
      <c r="L308" s="1">
        <v>0.90639999999999998</v>
      </c>
      <c r="M308" s="2">
        <v>9.9999999999999996E-75</v>
      </c>
      <c r="N308">
        <v>703</v>
      </c>
      <c r="O308" t="s">
        <v>7689</v>
      </c>
      <c r="P308">
        <v>0.10449439479120513</v>
      </c>
      <c r="Q308">
        <v>-3.2585025384550366</v>
      </c>
    </row>
    <row r="309" spans="1:17" x14ac:dyDescent="0.2">
      <c r="A309" t="s">
        <v>388</v>
      </c>
      <c r="B309">
        <v>4.3</v>
      </c>
      <c r="C309" t="s">
        <v>10378</v>
      </c>
      <c r="D309" t="s">
        <v>5358</v>
      </c>
      <c r="E309" s="6" t="s">
        <v>5359</v>
      </c>
      <c r="F309" t="s">
        <v>5360</v>
      </c>
      <c r="H309">
        <v>398</v>
      </c>
      <c r="I309">
        <v>381</v>
      </c>
      <c r="J309" t="s">
        <v>5361</v>
      </c>
      <c r="K309" t="s">
        <v>5362</v>
      </c>
      <c r="L309" s="1">
        <v>0.56430000000000002</v>
      </c>
      <c r="M309" s="2">
        <v>8.0000000000000004E-22</v>
      </c>
      <c r="N309">
        <v>246</v>
      </c>
      <c r="O309" t="s">
        <v>7758</v>
      </c>
      <c r="P309">
        <v>9.6907775548421157E-2</v>
      </c>
      <c r="Q309">
        <v>-3.3672437625750429</v>
      </c>
    </row>
    <row r="310" spans="1:17" x14ac:dyDescent="0.2">
      <c r="A310" t="s">
        <v>685</v>
      </c>
      <c r="B310">
        <v>3.3</v>
      </c>
      <c r="C310" t="s">
        <v>10379</v>
      </c>
      <c r="D310" t="s">
        <v>5554</v>
      </c>
      <c r="E310" s="6" t="s">
        <v>5555</v>
      </c>
      <c r="F310" t="s">
        <v>5556</v>
      </c>
      <c r="G310">
        <v>7</v>
      </c>
      <c r="H310">
        <v>759</v>
      </c>
      <c r="I310">
        <v>758</v>
      </c>
      <c r="J310" t="s">
        <v>5557</v>
      </c>
      <c r="K310" t="s">
        <v>5558</v>
      </c>
      <c r="L310" s="1">
        <v>0.95509999999999995</v>
      </c>
      <c r="M310">
        <v>0</v>
      </c>
      <c r="N310">
        <v>1652</v>
      </c>
      <c r="O310" t="s">
        <v>7760</v>
      </c>
      <c r="P310">
        <v>8.1370214694804183E-2</v>
      </c>
      <c r="Q310">
        <v>-3.6193553925295978</v>
      </c>
    </row>
    <row r="311" spans="1:17" x14ac:dyDescent="0.2">
      <c r="A311" t="s">
        <v>388</v>
      </c>
      <c r="B311">
        <v>142.1</v>
      </c>
      <c r="C311" t="s">
        <v>10380</v>
      </c>
      <c r="D311" t="s">
        <v>4646</v>
      </c>
      <c r="E311" s="6" t="s">
        <v>4647</v>
      </c>
      <c r="F311" t="s">
        <v>4648</v>
      </c>
      <c r="H311">
        <v>297</v>
      </c>
      <c r="I311">
        <v>294</v>
      </c>
      <c r="J311" t="s">
        <v>5522</v>
      </c>
      <c r="K311" t="s">
        <v>5523</v>
      </c>
      <c r="L311" s="1">
        <v>0.98980000000000001</v>
      </c>
      <c r="M311" s="2">
        <v>1.9999999999999999E-39</v>
      </c>
      <c r="N311">
        <v>396</v>
      </c>
      <c r="O311" t="s">
        <v>7758</v>
      </c>
      <c r="P311">
        <v>7.787348234439756E-2</v>
      </c>
      <c r="Q311">
        <v>-3.6827240476643675</v>
      </c>
    </row>
    <row r="312" spans="1:17" x14ac:dyDescent="0.2">
      <c r="A312" t="s">
        <v>102</v>
      </c>
      <c r="B312">
        <v>2.2999999999999998</v>
      </c>
      <c r="C312" t="s">
        <v>10381</v>
      </c>
      <c r="D312" t="s">
        <v>4956</v>
      </c>
      <c r="E312" s="6" t="s">
        <v>4957</v>
      </c>
      <c r="F312" t="s">
        <v>4958</v>
      </c>
      <c r="G312">
        <v>12</v>
      </c>
      <c r="H312">
        <v>401</v>
      </c>
      <c r="I312">
        <v>419</v>
      </c>
      <c r="J312" t="s">
        <v>4959</v>
      </c>
      <c r="K312" t="s">
        <v>4960</v>
      </c>
      <c r="L312" s="1">
        <v>0.41049999999999998</v>
      </c>
      <c r="M312" s="2">
        <v>6.9999999999999999E-23</v>
      </c>
      <c r="N312">
        <v>255</v>
      </c>
      <c r="O312" t="s">
        <v>7714</v>
      </c>
      <c r="P312">
        <v>7.6947186427161307E-2</v>
      </c>
      <c r="Q312">
        <v>-3.6999876143816244</v>
      </c>
    </row>
    <row r="313" spans="1:17" x14ac:dyDescent="0.2">
      <c r="A313" t="s">
        <v>3697</v>
      </c>
      <c r="B313">
        <v>1.2</v>
      </c>
      <c r="C313" t="s">
        <v>10382</v>
      </c>
      <c r="D313" t="s">
        <v>3703</v>
      </c>
      <c r="E313" s="6" t="s">
        <v>3704</v>
      </c>
      <c r="F313" t="s">
        <v>3705</v>
      </c>
      <c r="G313">
        <v>11</v>
      </c>
      <c r="H313">
        <v>505</v>
      </c>
      <c r="I313">
        <v>478</v>
      </c>
      <c r="J313" t="s">
        <v>5783</v>
      </c>
      <c r="K313" t="s">
        <v>5784</v>
      </c>
      <c r="L313" s="1">
        <v>0.98540000000000005</v>
      </c>
      <c r="M313" s="2">
        <v>1.9999999999999999E-94</v>
      </c>
      <c r="N313">
        <v>873</v>
      </c>
      <c r="O313" t="s">
        <v>7836</v>
      </c>
      <c r="P313">
        <v>7.6401911375024195E-2</v>
      </c>
      <c r="Q313">
        <v>-3.710247458623972</v>
      </c>
    </row>
    <row r="314" spans="1:17" x14ac:dyDescent="0.2">
      <c r="A314" t="s">
        <v>2323</v>
      </c>
      <c r="B314">
        <v>2.5</v>
      </c>
      <c r="C314" t="s">
        <v>10383</v>
      </c>
      <c r="D314" t="s">
        <v>3664</v>
      </c>
      <c r="E314" s="6" t="s">
        <v>3665</v>
      </c>
      <c r="F314" t="s">
        <v>3666</v>
      </c>
      <c r="G314">
        <v>5</v>
      </c>
      <c r="H314">
        <v>203</v>
      </c>
      <c r="I314">
        <v>206</v>
      </c>
      <c r="J314" t="s">
        <v>5768</v>
      </c>
      <c r="K314" t="s">
        <v>5769</v>
      </c>
      <c r="L314" s="1">
        <v>0.81069999999999998</v>
      </c>
      <c r="M314" s="2">
        <v>5.0000000000000003E-10</v>
      </c>
      <c r="N314">
        <v>141</v>
      </c>
      <c r="O314" t="s">
        <v>7825</v>
      </c>
      <c r="P314">
        <v>7.5876726386848906E-2</v>
      </c>
      <c r="Q314">
        <v>-3.7201987530830301</v>
      </c>
    </row>
    <row r="315" spans="1:17" x14ac:dyDescent="0.2">
      <c r="A315" t="s">
        <v>102</v>
      </c>
      <c r="B315">
        <v>5.2</v>
      </c>
      <c r="C315" t="s">
        <v>10384</v>
      </c>
      <c r="D315" t="s">
        <v>5020</v>
      </c>
      <c r="E315" s="6" t="s">
        <v>5021</v>
      </c>
      <c r="F315" t="s">
        <v>5022</v>
      </c>
      <c r="G315">
        <v>12</v>
      </c>
      <c r="H315">
        <v>427</v>
      </c>
      <c r="I315">
        <v>425</v>
      </c>
      <c r="J315" t="s">
        <v>5023</v>
      </c>
      <c r="K315" t="s">
        <v>5024</v>
      </c>
      <c r="L315" s="1">
        <v>0.96940000000000004</v>
      </c>
      <c r="M315" s="2">
        <v>3.0000000000000001E-71</v>
      </c>
      <c r="N315">
        <v>673</v>
      </c>
      <c r="O315" t="s">
        <v>7714</v>
      </c>
      <c r="P315">
        <v>7.2269181328705676E-2</v>
      </c>
      <c r="Q315">
        <v>-3.7904756383539824</v>
      </c>
    </row>
    <row r="316" spans="1:17" x14ac:dyDescent="0.2">
      <c r="A316" t="s">
        <v>929</v>
      </c>
      <c r="B316">
        <v>6.1</v>
      </c>
      <c r="C316" t="s">
        <v>10385</v>
      </c>
      <c r="D316" t="s">
        <v>3602</v>
      </c>
      <c r="E316" s="6" t="s">
        <v>3603</v>
      </c>
      <c r="F316" t="s">
        <v>3604</v>
      </c>
      <c r="G316">
        <v>7</v>
      </c>
      <c r="H316">
        <v>124</v>
      </c>
      <c r="I316">
        <v>499</v>
      </c>
      <c r="J316" t="s">
        <v>5367</v>
      </c>
      <c r="K316" t="s">
        <v>5690</v>
      </c>
      <c r="L316" s="1">
        <v>0.1784</v>
      </c>
      <c r="M316" s="2">
        <v>9.9999999999999995E-7</v>
      </c>
      <c r="N316">
        <v>109</v>
      </c>
      <c r="O316" t="s">
        <v>7792</v>
      </c>
      <c r="P316">
        <v>6.1979518479097169E-2</v>
      </c>
      <c r="Q316">
        <v>-4.0120646431519376</v>
      </c>
    </row>
    <row r="317" spans="1:17" x14ac:dyDescent="0.2">
      <c r="A317" t="s">
        <v>5300</v>
      </c>
      <c r="B317">
        <v>3.1</v>
      </c>
      <c r="C317" t="s">
        <v>10386</v>
      </c>
      <c r="D317" t="s">
        <v>5306</v>
      </c>
      <c r="E317" s="6" t="s">
        <v>5307</v>
      </c>
      <c r="F317" t="s">
        <v>5308</v>
      </c>
      <c r="G317">
        <v>6</v>
      </c>
      <c r="H317">
        <v>253</v>
      </c>
      <c r="I317">
        <v>269</v>
      </c>
      <c r="J317" t="s">
        <v>5309</v>
      </c>
      <c r="K317" t="s">
        <v>5310</v>
      </c>
      <c r="L317" s="1">
        <v>0.86619999999999997</v>
      </c>
      <c r="M317" s="2">
        <v>7.9999999999999996E-20</v>
      </c>
      <c r="N317">
        <v>227</v>
      </c>
      <c r="O317" t="s">
        <v>7757</v>
      </c>
      <c r="P317">
        <v>6.0920735640426646E-2</v>
      </c>
      <c r="Q317">
        <v>-4.0369228267678459</v>
      </c>
    </row>
    <row r="318" spans="1:17" x14ac:dyDescent="0.2">
      <c r="A318" t="s">
        <v>388</v>
      </c>
      <c r="B318">
        <v>7.2</v>
      </c>
      <c r="C318" t="s">
        <v>10387</v>
      </c>
      <c r="D318" t="s">
        <v>3289</v>
      </c>
      <c r="E318" s="6" t="s">
        <v>514</v>
      </c>
      <c r="F318" t="s">
        <v>3290</v>
      </c>
      <c r="H318">
        <v>264</v>
      </c>
      <c r="I318">
        <v>258</v>
      </c>
      <c r="J318" t="s">
        <v>5386</v>
      </c>
      <c r="K318" t="s">
        <v>5387</v>
      </c>
      <c r="L318" s="1">
        <v>1</v>
      </c>
      <c r="M318" s="2">
        <v>4E-70</v>
      </c>
      <c r="N318">
        <v>661</v>
      </c>
      <c r="O318" t="s">
        <v>7758</v>
      </c>
      <c r="P318">
        <v>5.8388765519350981E-2</v>
      </c>
      <c r="Q318">
        <v>-4.0981653804072584</v>
      </c>
    </row>
    <row r="319" spans="1:17" x14ac:dyDescent="0.2">
      <c r="A319" t="s">
        <v>388</v>
      </c>
      <c r="B319">
        <v>105.1</v>
      </c>
      <c r="C319" t="s">
        <v>10388</v>
      </c>
      <c r="D319" t="s">
        <v>1779</v>
      </c>
      <c r="E319" s="6" t="s">
        <v>1780</v>
      </c>
      <c r="F319" t="s">
        <v>1781</v>
      </c>
      <c r="H319">
        <v>286</v>
      </c>
      <c r="I319">
        <v>330</v>
      </c>
      <c r="J319" t="s">
        <v>1306</v>
      </c>
      <c r="K319" t="s">
        <v>3339</v>
      </c>
      <c r="L319" s="1">
        <v>0.92120000000000002</v>
      </c>
      <c r="M319" s="2">
        <v>1.0000000000000001E-37</v>
      </c>
      <c r="N319">
        <v>380</v>
      </c>
      <c r="O319" t="s">
        <v>7758</v>
      </c>
      <c r="P319">
        <v>5.3907767235307776E-2</v>
      </c>
      <c r="Q319">
        <v>-4.2133630328537608</v>
      </c>
    </row>
    <row r="320" spans="1:17" x14ac:dyDescent="0.2">
      <c r="A320" t="s">
        <v>2076</v>
      </c>
      <c r="B320">
        <v>2.11</v>
      </c>
      <c r="C320" t="s">
        <v>10389</v>
      </c>
      <c r="D320" t="s">
        <v>2117</v>
      </c>
      <c r="E320" s="6" t="s">
        <v>2118</v>
      </c>
      <c r="F320" t="s">
        <v>2119</v>
      </c>
      <c r="G320">
        <v>10</v>
      </c>
      <c r="H320">
        <v>620</v>
      </c>
      <c r="I320">
        <v>609</v>
      </c>
      <c r="J320" t="s">
        <v>5666</v>
      </c>
      <c r="K320" t="s">
        <v>5667</v>
      </c>
      <c r="L320" s="1">
        <v>0.96550000000000002</v>
      </c>
      <c r="M320" s="2">
        <v>1.0000000000000001E-114</v>
      </c>
      <c r="N320">
        <v>1049</v>
      </c>
      <c r="O320" t="s">
        <v>7783</v>
      </c>
      <c r="P320">
        <v>4.9796648573968511E-2</v>
      </c>
      <c r="Q320">
        <v>-4.3278075408230938</v>
      </c>
    </row>
    <row r="321" spans="1:17" x14ac:dyDescent="0.2">
      <c r="A321" t="s">
        <v>5818</v>
      </c>
      <c r="B321">
        <v>1.1000000000000001</v>
      </c>
      <c r="C321" t="s">
        <v>10390</v>
      </c>
      <c r="D321" t="s">
        <v>5819</v>
      </c>
      <c r="E321" s="6" t="s">
        <v>5820</v>
      </c>
      <c r="F321" t="s">
        <v>5821</v>
      </c>
      <c r="G321">
        <v>5</v>
      </c>
      <c r="H321">
        <v>158</v>
      </c>
      <c r="I321">
        <v>169</v>
      </c>
      <c r="J321" t="s">
        <v>5822</v>
      </c>
      <c r="K321" t="s">
        <v>5823</v>
      </c>
      <c r="L321" s="1">
        <v>0.69820000000000004</v>
      </c>
      <c r="M321" s="2">
        <v>2.9999999999999997E-8</v>
      </c>
      <c r="N321">
        <v>124</v>
      </c>
      <c r="O321" t="s">
        <v>7847</v>
      </c>
      <c r="P321">
        <v>4.8698193090719204E-2</v>
      </c>
      <c r="Q321">
        <v>-4.359987946572244</v>
      </c>
    </row>
    <row r="322" spans="1:17" x14ac:dyDescent="0.2">
      <c r="A322" t="s">
        <v>123</v>
      </c>
      <c r="B322">
        <v>3.2</v>
      </c>
      <c r="C322" t="s">
        <v>10391</v>
      </c>
      <c r="D322" t="s">
        <v>1244</v>
      </c>
      <c r="E322" s="6" t="s">
        <v>1245</v>
      </c>
      <c r="F322" t="s">
        <v>1246</v>
      </c>
      <c r="G322">
        <v>12</v>
      </c>
      <c r="H322">
        <v>492</v>
      </c>
      <c r="I322">
        <v>463</v>
      </c>
      <c r="J322" t="s">
        <v>5092</v>
      </c>
      <c r="K322" t="s">
        <v>5093</v>
      </c>
      <c r="L322" s="1">
        <v>0.96760000000000002</v>
      </c>
      <c r="M322" s="2">
        <v>4.9999999999999996E-78</v>
      </c>
      <c r="N322">
        <v>732</v>
      </c>
      <c r="O322" t="s">
        <v>7715</v>
      </c>
      <c r="P322">
        <v>4.7050757600505429E-2</v>
      </c>
      <c r="Q322">
        <v>-4.4096382366892959</v>
      </c>
    </row>
    <row r="323" spans="1:17" x14ac:dyDescent="0.2">
      <c r="A323" t="s">
        <v>2868</v>
      </c>
      <c r="B323">
        <v>1.1000000000000001</v>
      </c>
      <c r="C323" t="s">
        <v>10392</v>
      </c>
      <c r="D323" t="s">
        <v>2869</v>
      </c>
      <c r="E323" s="6" t="s">
        <v>2870</v>
      </c>
      <c r="F323" t="s">
        <v>2871</v>
      </c>
      <c r="G323">
        <v>3</v>
      </c>
      <c r="H323">
        <v>332</v>
      </c>
      <c r="I323">
        <v>323</v>
      </c>
      <c r="J323" t="s">
        <v>5611</v>
      </c>
      <c r="K323" t="s">
        <v>5612</v>
      </c>
      <c r="L323" s="1">
        <v>0.98760000000000003</v>
      </c>
      <c r="M323" s="2">
        <v>4.0000000000000003E-15</v>
      </c>
      <c r="N323">
        <v>188</v>
      </c>
      <c r="O323" t="s">
        <v>7770</v>
      </c>
      <c r="P323">
        <v>4.6453586996357397E-2</v>
      </c>
      <c r="Q323">
        <v>-4.4280661886015613</v>
      </c>
    </row>
    <row r="324" spans="1:17" x14ac:dyDescent="0.2">
      <c r="A324" t="s">
        <v>5734</v>
      </c>
      <c r="B324">
        <v>1.1000000000000001</v>
      </c>
      <c r="C324" t="s">
        <v>10393</v>
      </c>
      <c r="D324" t="s">
        <v>5735</v>
      </c>
      <c r="E324" s="6" t="s">
        <v>5736</v>
      </c>
      <c r="F324" t="s">
        <v>5737</v>
      </c>
      <c r="G324">
        <v>11</v>
      </c>
      <c r="H324">
        <v>378</v>
      </c>
      <c r="I324">
        <v>408</v>
      </c>
      <c r="J324" t="s">
        <v>3860</v>
      </c>
      <c r="K324" t="s">
        <v>5738</v>
      </c>
      <c r="L324" s="1">
        <v>0.9657</v>
      </c>
      <c r="M324" s="2">
        <v>9.9999999999999993E-105</v>
      </c>
      <c r="N324">
        <v>954</v>
      </c>
      <c r="O324" t="s">
        <v>7810</v>
      </c>
      <c r="P324">
        <v>4.0810457590109754E-2</v>
      </c>
      <c r="Q324">
        <v>-4.6149173027689825</v>
      </c>
    </row>
    <row r="325" spans="1:17" x14ac:dyDescent="0.2">
      <c r="A325" t="s">
        <v>388</v>
      </c>
      <c r="B325">
        <v>28.1</v>
      </c>
      <c r="C325" t="s">
        <v>10394</v>
      </c>
      <c r="D325" t="s">
        <v>5433</v>
      </c>
      <c r="E325" s="6" t="s">
        <v>5434</v>
      </c>
      <c r="F325" t="s">
        <v>5435</v>
      </c>
      <c r="G325">
        <v>5</v>
      </c>
      <c r="H325">
        <v>200</v>
      </c>
      <c r="I325">
        <v>192</v>
      </c>
      <c r="J325" t="s">
        <v>5436</v>
      </c>
      <c r="K325" t="s">
        <v>5437</v>
      </c>
      <c r="L325" s="1">
        <v>0.93230000000000002</v>
      </c>
      <c r="M325" s="2">
        <v>4E-14</v>
      </c>
      <c r="N325">
        <v>176</v>
      </c>
      <c r="O325" t="s">
        <v>7758</v>
      </c>
      <c r="P325">
        <v>3.8505548025219841E-2</v>
      </c>
      <c r="Q325">
        <v>-4.6987898600240028</v>
      </c>
    </row>
    <row r="326" spans="1:17" x14ac:dyDescent="0.2">
      <c r="A326" t="s">
        <v>102</v>
      </c>
      <c r="B326">
        <v>1.74</v>
      </c>
      <c r="C326" t="s">
        <v>10395</v>
      </c>
      <c r="D326" t="s">
        <v>4951</v>
      </c>
      <c r="E326" s="6" t="s">
        <v>4952</v>
      </c>
      <c r="F326" t="s">
        <v>4953</v>
      </c>
      <c r="G326">
        <v>12</v>
      </c>
      <c r="H326">
        <v>419</v>
      </c>
      <c r="I326">
        <v>422</v>
      </c>
      <c r="J326" t="s">
        <v>4954</v>
      </c>
      <c r="K326" t="s">
        <v>4955</v>
      </c>
      <c r="L326" s="1">
        <v>0.94550000000000001</v>
      </c>
      <c r="M326" s="2">
        <v>2E-19</v>
      </c>
      <c r="N326">
        <v>225</v>
      </c>
      <c r="O326" t="s">
        <v>7714</v>
      </c>
      <c r="P326">
        <v>3.6823415267962421E-2</v>
      </c>
      <c r="Q326">
        <v>-4.7632327509833168</v>
      </c>
    </row>
    <row r="327" spans="1:17" x14ac:dyDescent="0.2">
      <c r="A327" t="s">
        <v>5812</v>
      </c>
      <c r="B327">
        <v>1.2</v>
      </c>
      <c r="C327" t="s">
        <v>10396</v>
      </c>
      <c r="D327" t="s">
        <v>5813</v>
      </c>
      <c r="E327" s="6" t="s">
        <v>5814</v>
      </c>
      <c r="F327" t="s">
        <v>5815</v>
      </c>
      <c r="G327">
        <v>8</v>
      </c>
      <c r="H327">
        <v>448</v>
      </c>
      <c r="I327">
        <v>352</v>
      </c>
      <c r="J327" t="s">
        <v>5816</v>
      </c>
      <c r="K327" t="s">
        <v>5817</v>
      </c>
      <c r="L327" s="1">
        <v>0.71309999999999996</v>
      </c>
      <c r="M327" s="2">
        <v>2.0000000000000001E-9</v>
      </c>
      <c r="N327">
        <v>140</v>
      </c>
      <c r="O327" t="s">
        <v>7846</v>
      </c>
      <c r="P327">
        <v>3.444329853073156E-2</v>
      </c>
      <c r="Q327">
        <v>-4.8596328778746178</v>
      </c>
    </row>
    <row r="328" spans="1:17" x14ac:dyDescent="0.2">
      <c r="A328" t="s">
        <v>102</v>
      </c>
      <c r="B328">
        <v>3.1</v>
      </c>
      <c r="C328" t="s">
        <v>10397</v>
      </c>
      <c r="D328" t="s">
        <v>4996</v>
      </c>
      <c r="E328" s="6" t="s">
        <v>4997</v>
      </c>
      <c r="F328" t="s">
        <v>4998</v>
      </c>
      <c r="G328">
        <v>14</v>
      </c>
      <c r="H328">
        <v>462</v>
      </c>
      <c r="I328">
        <v>466</v>
      </c>
      <c r="J328" t="s">
        <v>4999</v>
      </c>
      <c r="K328" t="s">
        <v>5000</v>
      </c>
      <c r="L328" s="1">
        <v>0.93559999999999999</v>
      </c>
      <c r="M328" s="2">
        <v>3.0000000000000001E-59</v>
      </c>
      <c r="N328">
        <v>569</v>
      </c>
      <c r="O328" t="s">
        <v>7714</v>
      </c>
      <c r="P328">
        <v>3.3401066154441411E-2</v>
      </c>
      <c r="Q328">
        <v>-4.9039620358425617</v>
      </c>
    </row>
    <row r="329" spans="1:17" x14ac:dyDescent="0.2">
      <c r="A329" t="s">
        <v>134</v>
      </c>
      <c r="B329">
        <v>3.4</v>
      </c>
      <c r="C329" t="s">
        <v>10398</v>
      </c>
      <c r="D329" t="s">
        <v>5115</v>
      </c>
      <c r="E329" s="6" t="s">
        <v>5116</v>
      </c>
      <c r="F329" t="s">
        <v>5117</v>
      </c>
      <c r="G329">
        <v>14</v>
      </c>
      <c r="H329">
        <v>478</v>
      </c>
      <c r="I329">
        <v>583</v>
      </c>
      <c r="J329" t="s">
        <v>5118</v>
      </c>
      <c r="K329" t="s">
        <v>5119</v>
      </c>
      <c r="L329" s="1">
        <v>0.25040000000000001</v>
      </c>
      <c r="M329" s="2">
        <v>1.0000000000000001E-5</v>
      </c>
      <c r="N329">
        <v>107</v>
      </c>
      <c r="O329" t="s">
        <v>7716</v>
      </c>
      <c r="P329">
        <v>3.2284595976577075E-2</v>
      </c>
      <c r="Q329">
        <v>-4.9530102170873525</v>
      </c>
    </row>
    <row r="330" spans="1:17" x14ac:dyDescent="0.2">
      <c r="A330" t="s">
        <v>388</v>
      </c>
      <c r="B330">
        <v>134.30000000000001</v>
      </c>
      <c r="C330" t="s">
        <v>10399</v>
      </c>
      <c r="D330" t="s">
        <v>4083</v>
      </c>
      <c r="E330" s="6" t="s">
        <v>4084</v>
      </c>
      <c r="F330" t="s">
        <v>4085</v>
      </c>
      <c r="H330">
        <v>250</v>
      </c>
      <c r="I330">
        <v>253</v>
      </c>
      <c r="J330" t="s">
        <v>4559</v>
      </c>
      <c r="K330" t="s">
        <v>5509</v>
      </c>
      <c r="L330" s="1">
        <v>0.96440000000000003</v>
      </c>
      <c r="M330" s="2">
        <v>9.0000000000000004E-72</v>
      </c>
      <c r="N330">
        <v>675</v>
      </c>
      <c r="O330" t="s">
        <v>7758</v>
      </c>
      <c r="P330">
        <v>3.0824920094657367E-2</v>
      </c>
      <c r="Q330">
        <v>-5.0197590349419379</v>
      </c>
    </row>
    <row r="331" spans="1:17" x14ac:dyDescent="0.2">
      <c r="A331" t="s">
        <v>388</v>
      </c>
      <c r="B331">
        <v>9.1</v>
      </c>
      <c r="C331" t="s">
        <v>10400</v>
      </c>
      <c r="D331" t="s">
        <v>3988</v>
      </c>
      <c r="E331" s="6" t="s">
        <v>3989</v>
      </c>
      <c r="F331" t="s">
        <v>3990</v>
      </c>
      <c r="H331">
        <v>250</v>
      </c>
      <c r="I331">
        <v>262</v>
      </c>
      <c r="J331" t="s">
        <v>4550</v>
      </c>
      <c r="K331" t="s">
        <v>2764</v>
      </c>
      <c r="L331" s="1">
        <v>0.95040000000000002</v>
      </c>
      <c r="M331" s="2">
        <v>2.9999999999999999E-48</v>
      </c>
      <c r="N331">
        <v>472</v>
      </c>
      <c r="O331" t="s">
        <v>7758</v>
      </c>
      <c r="P331">
        <v>3.0824920094657367E-2</v>
      </c>
      <c r="Q331">
        <v>-5.0197590349419379</v>
      </c>
    </row>
    <row r="332" spans="1:17" x14ac:dyDescent="0.2">
      <c r="A332" t="s">
        <v>388</v>
      </c>
      <c r="B332">
        <v>201.11</v>
      </c>
      <c r="C332" t="s">
        <v>10401</v>
      </c>
      <c r="D332" t="s">
        <v>649</v>
      </c>
      <c r="E332" s="6" t="s">
        <v>650</v>
      </c>
      <c r="F332" t="s">
        <v>651</v>
      </c>
      <c r="G332">
        <v>12</v>
      </c>
      <c r="H332">
        <v>271</v>
      </c>
      <c r="I332">
        <v>1349</v>
      </c>
      <c r="J332" t="s">
        <v>5524</v>
      </c>
      <c r="K332" t="s">
        <v>5525</v>
      </c>
      <c r="L332" s="1">
        <v>0.1638</v>
      </c>
      <c r="M332" s="2">
        <v>4E-14</v>
      </c>
      <c r="N332">
        <v>178</v>
      </c>
      <c r="O332" t="s">
        <v>7758</v>
      </c>
      <c r="P332">
        <v>2.844213486034643E-2</v>
      </c>
      <c r="Q332">
        <v>-5.1358264323827401</v>
      </c>
    </row>
    <row r="333" spans="1:17" x14ac:dyDescent="0.2">
      <c r="A333" t="s">
        <v>388</v>
      </c>
      <c r="B333">
        <v>9.1999999999999993</v>
      </c>
      <c r="C333" t="s">
        <v>10402</v>
      </c>
      <c r="D333" t="s">
        <v>5388</v>
      </c>
      <c r="E333" s="6" t="s">
        <v>3994</v>
      </c>
      <c r="F333" t="s">
        <v>5389</v>
      </c>
      <c r="H333">
        <v>341</v>
      </c>
      <c r="I333">
        <v>321</v>
      </c>
      <c r="J333" t="s">
        <v>5390</v>
      </c>
      <c r="K333" t="s">
        <v>5391</v>
      </c>
      <c r="L333" s="1">
        <v>0.61370000000000002</v>
      </c>
      <c r="M333" s="2">
        <v>2E-12</v>
      </c>
      <c r="N333">
        <v>165</v>
      </c>
      <c r="O333" t="s">
        <v>7758</v>
      </c>
      <c r="P333">
        <v>2.2614965767007163E-2</v>
      </c>
      <c r="Q333">
        <v>-5.4665783776571084</v>
      </c>
    </row>
    <row r="334" spans="1:17" x14ac:dyDescent="0.2">
      <c r="A334" t="s">
        <v>134</v>
      </c>
      <c r="B334">
        <v>1.1299999999999999</v>
      </c>
      <c r="C334" t="s">
        <v>10403</v>
      </c>
      <c r="D334" t="s">
        <v>5104</v>
      </c>
      <c r="E334" s="6" t="s">
        <v>5105</v>
      </c>
      <c r="F334" t="s">
        <v>5106</v>
      </c>
      <c r="G334">
        <v>12</v>
      </c>
      <c r="H334">
        <v>448</v>
      </c>
      <c r="I334">
        <v>461</v>
      </c>
      <c r="J334" t="s">
        <v>5107</v>
      </c>
      <c r="K334" t="s">
        <v>5108</v>
      </c>
      <c r="L334" s="1">
        <v>0.96530000000000005</v>
      </c>
      <c r="M334" s="2">
        <v>6.9999999999999998E-48</v>
      </c>
      <c r="N334">
        <v>472</v>
      </c>
      <c r="O334" t="s">
        <v>7716</v>
      </c>
      <c r="P334">
        <v>1.722164926536578E-2</v>
      </c>
      <c r="Q334">
        <v>-5.8596328778746187</v>
      </c>
    </row>
    <row r="335" spans="1:17" x14ac:dyDescent="0.2">
      <c r="A335" t="s">
        <v>102</v>
      </c>
      <c r="B335">
        <v>3.3</v>
      </c>
      <c r="C335" t="s">
        <v>10404</v>
      </c>
      <c r="D335" t="s">
        <v>2425</v>
      </c>
      <c r="E335" s="6" t="s">
        <v>2426</v>
      </c>
      <c r="F335" t="s">
        <v>2427</v>
      </c>
      <c r="G335">
        <v>14</v>
      </c>
      <c r="H335">
        <v>472</v>
      </c>
      <c r="I335">
        <v>479</v>
      </c>
      <c r="J335" t="s">
        <v>5011</v>
      </c>
      <c r="K335" t="s">
        <v>5012</v>
      </c>
      <c r="L335" s="1">
        <v>0.98329999999999995</v>
      </c>
      <c r="M335" s="2">
        <v>8.9999999999999996E-28</v>
      </c>
      <c r="N335">
        <v>298</v>
      </c>
      <c r="O335" t="s">
        <v>7714</v>
      </c>
      <c r="P335">
        <v>1.634720727163776E-2</v>
      </c>
      <c r="Q335">
        <v>-5.9348120005038174</v>
      </c>
    </row>
  </sheetData>
  <autoFilter ref="A1:Q1" xr:uid="{00000000-0009-0000-0000-000008000000}">
    <sortState ref="A2:R335">
      <sortCondition descending="1" ref="Q1:Q335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81"/>
  <sheetViews>
    <sheetView workbookViewId="0">
      <selection activeCell="D1" sqref="D1:D1048576"/>
    </sheetView>
  </sheetViews>
  <sheetFormatPr baseColWidth="10" defaultRowHeight="16" x14ac:dyDescent="0.2"/>
  <cols>
    <col min="5" max="5" width="10.83203125" style="6"/>
    <col min="6" max="6" width="52.33203125" customWidth="1"/>
    <col min="19" max="19" width="24.1640625" bestFit="1" customWidth="1"/>
  </cols>
  <sheetData>
    <row r="1" spans="1:17" x14ac:dyDescent="0.2">
      <c r="A1" t="s">
        <v>0</v>
      </c>
      <c r="B1" t="s">
        <v>1</v>
      </c>
      <c r="C1" t="s">
        <v>7872</v>
      </c>
      <c r="D1" t="s">
        <v>2</v>
      </c>
      <c r="E1" s="6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7867</v>
      </c>
      <c r="Q1" t="s">
        <v>7870</v>
      </c>
    </row>
    <row r="2" spans="1:17" x14ac:dyDescent="0.2">
      <c r="A2" t="s">
        <v>970</v>
      </c>
      <c r="B2">
        <v>1.1000000000000001</v>
      </c>
      <c r="C2" t="s">
        <v>10405</v>
      </c>
      <c r="D2" t="s">
        <v>971</v>
      </c>
      <c r="E2" s="6" t="s">
        <v>972</v>
      </c>
      <c r="F2" t="s">
        <v>973</v>
      </c>
      <c r="H2">
        <v>88</v>
      </c>
      <c r="I2">
        <v>85</v>
      </c>
      <c r="J2" t="s">
        <v>2945</v>
      </c>
      <c r="K2" t="s">
        <v>2945</v>
      </c>
      <c r="L2" s="1">
        <v>0.75290000000000001</v>
      </c>
      <c r="M2" s="2">
        <v>1.0000000000000001E-9</v>
      </c>
      <c r="N2">
        <v>133</v>
      </c>
      <c r="O2" t="s">
        <v>7799</v>
      </c>
      <c r="P2">
        <v>80.109859970307483</v>
      </c>
      <c r="Q2">
        <v>6.3239079162332512</v>
      </c>
    </row>
    <row r="3" spans="1:17" x14ac:dyDescent="0.2">
      <c r="A3" t="s">
        <v>134</v>
      </c>
      <c r="B3">
        <v>6.1</v>
      </c>
      <c r="C3" t="s">
        <v>10406</v>
      </c>
      <c r="D3" t="s">
        <v>2505</v>
      </c>
      <c r="E3" s="6" t="s">
        <v>2506</v>
      </c>
      <c r="F3" t="s">
        <v>2507</v>
      </c>
      <c r="G3">
        <v>12</v>
      </c>
      <c r="H3">
        <v>166</v>
      </c>
      <c r="I3">
        <v>736</v>
      </c>
      <c r="J3" t="s">
        <v>2508</v>
      </c>
      <c r="K3" t="s">
        <v>2509</v>
      </c>
      <c r="L3" s="1">
        <v>8.5599999999999996E-2</v>
      </c>
      <c r="M3">
        <v>0.01</v>
      </c>
      <c r="N3">
        <v>77</v>
      </c>
      <c r="O3" t="s">
        <v>7716</v>
      </c>
      <c r="P3">
        <v>79.545566616582164</v>
      </c>
      <c r="Q3">
        <v>6.3137096206856027</v>
      </c>
    </row>
    <row r="4" spans="1:17" x14ac:dyDescent="0.2">
      <c r="A4" t="s">
        <v>376</v>
      </c>
      <c r="B4">
        <v>2.2000000000000002</v>
      </c>
      <c r="C4" t="s">
        <v>10407</v>
      </c>
      <c r="D4" t="s">
        <v>377</v>
      </c>
      <c r="E4" s="6" t="s">
        <v>378</v>
      </c>
      <c r="F4" t="s">
        <v>379</v>
      </c>
      <c r="H4">
        <v>191</v>
      </c>
      <c r="I4">
        <v>181</v>
      </c>
      <c r="J4" t="s">
        <v>2659</v>
      </c>
      <c r="K4" t="s">
        <v>2660</v>
      </c>
      <c r="L4" s="1">
        <v>0.97240000000000004</v>
      </c>
      <c r="M4" s="2">
        <v>7.9999999999999997E-23</v>
      </c>
      <c r="N4">
        <v>251</v>
      </c>
      <c r="O4" t="s">
        <v>7753</v>
      </c>
      <c r="P4">
        <v>63.284474596623816</v>
      </c>
      <c r="Q4">
        <v>5.9837797056040882</v>
      </c>
    </row>
    <row r="5" spans="1:17" x14ac:dyDescent="0.2">
      <c r="A5" t="s">
        <v>66</v>
      </c>
      <c r="B5">
        <v>4.0999999999999996</v>
      </c>
      <c r="C5" t="s">
        <v>10408</v>
      </c>
      <c r="D5" t="s">
        <v>67</v>
      </c>
      <c r="E5" s="6" t="s">
        <v>68</v>
      </c>
      <c r="F5" t="s">
        <v>69</v>
      </c>
      <c r="H5">
        <v>197</v>
      </c>
      <c r="I5">
        <v>219</v>
      </c>
      <c r="J5" t="s">
        <v>2384</v>
      </c>
      <c r="K5" t="s">
        <v>2385</v>
      </c>
      <c r="L5" s="1">
        <v>0.86299999999999999</v>
      </c>
      <c r="M5" s="2">
        <v>3.9999999999999999E-45</v>
      </c>
      <c r="N5">
        <v>444</v>
      </c>
      <c r="O5" t="s">
        <v>7700</v>
      </c>
      <c r="P5">
        <v>54.849330437676144</v>
      </c>
      <c r="Q5">
        <v>5.7774021042097203</v>
      </c>
    </row>
    <row r="6" spans="1:17" x14ac:dyDescent="0.2">
      <c r="A6" t="s">
        <v>929</v>
      </c>
      <c r="B6">
        <v>1.2</v>
      </c>
      <c r="C6" t="s">
        <v>10409</v>
      </c>
      <c r="D6" t="s">
        <v>930</v>
      </c>
      <c r="E6" s="6" t="s">
        <v>931</v>
      </c>
      <c r="F6" t="s">
        <v>932</v>
      </c>
      <c r="G6">
        <v>8</v>
      </c>
      <c r="H6">
        <v>103</v>
      </c>
      <c r="I6">
        <v>601</v>
      </c>
      <c r="J6" t="s">
        <v>2935</v>
      </c>
      <c r="K6" t="s">
        <v>2936</v>
      </c>
      <c r="L6" s="1">
        <v>0.14979999999999999</v>
      </c>
      <c r="M6">
        <v>4.0000000000000001E-3</v>
      </c>
      <c r="N6">
        <v>77</v>
      </c>
      <c r="O6" t="s">
        <v>7792</v>
      </c>
      <c r="P6">
        <v>29.78038464184057</v>
      </c>
      <c r="Q6">
        <v>4.8962904826989879</v>
      </c>
    </row>
    <row r="7" spans="1:17" x14ac:dyDescent="0.2">
      <c r="A7" t="s">
        <v>1061</v>
      </c>
      <c r="B7">
        <v>1.1000000000000001</v>
      </c>
      <c r="C7" t="s">
        <v>10410</v>
      </c>
      <c r="D7" t="s">
        <v>1062</v>
      </c>
      <c r="E7" s="6" t="s">
        <v>1063</v>
      </c>
      <c r="F7" t="s">
        <v>1064</v>
      </c>
      <c r="G7">
        <v>1</v>
      </c>
      <c r="H7">
        <v>152</v>
      </c>
      <c r="I7">
        <v>110</v>
      </c>
      <c r="J7" t="s">
        <v>2994</v>
      </c>
      <c r="K7" t="s">
        <v>2995</v>
      </c>
      <c r="L7" s="1">
        <v>0.37269999999999998</v>
      </c>
      <c r="M7" s="2">
        <v>3.0000000000000001E-5</v>
      </c>
      <c r="N7">
        <v>98</v>
      </c>
      <c r="O7" t="s">
        <v>7822</v>
      </c>
      <c r="P7">
        <v>29.730625725568313</v>
      </c>
      <c r="Q7">
        <v>4.8938779221313942</v>
      </c>
    </row>
    <row r="8" spans="1:17" x14ac:dyDescent="0.2">
      <c r="A8" t="s">
        <v>84</v>
      </c>
      <c r="B8">
        <v>1.2</v>
      </c>
      <c r="C8" t="s">
        <v>10411</v>
      </c>
      <c r="D8" t="s">
        <v>1205</v>
      </c>
      <c r="E8" s="6" t="s">
        <v>1206</v>
      </c>
      <c r="F8" t="s">
        <v>1207</v>
      </c>
      <c r="H8">
        <v>450</v>
      </c>
      <c r="I8">
        <v>2710</v>
      </c>
      <c r="J8" t="s">
        <v>2386</v>
      </c>
      <c r="K8" t="s">
        <v>2387</v>
      </c>
      <c r="L8" s="1">
        <v>0.1055</v>
      </c>
      <c r="M8" s="2">
        <v>1.9999999999999999E-11</v>
      </c>
      <c r="N8">
        <v>158</v>
      </c>
      <c r="O8" t="s">
        <v>7705</v>
      </c>
      <c r="P8">
        <v>29.221030747304241</v>
      </c>
      <c r="Q8">
        <v>4.8689351637815683</v>
      </c>
    </row>
    <row r="9" spans="1:17" x14ac:dyDescent="0.2">
      <c r="A9" t="s">
        <v>798</v>
      </c>
      <c r="B9">
        <v>1.1000000000000001</v>
      </c>
      <c r="C9" t="s">
        <v>10412</v>
      </c>
      <c r="D9" t="s">
        <v>799</v>
      </c>
      <c r="E9" s="6" t="s">
        <v>800</v>
      </c>
      <c r="F9" t="s">
        <v>801</v>
      </c>
      <c r="H9">
        <v>702</v>
      </c>
      <c r="I9">
        <v>806</v>
      </c>
      <c r="J9" t="s">
        <v>2880</v>
      </c>
      <c r="K9" t="s">
        <v>2881</v>
      </c>
      <c r="L9" s="1">
        <v>0.28539999999999999</v>
      </c>
      <c r="M9" s="2">
        <v>7E-45</v>
      </c>
      <c r="N9">
        <v>448</v>
      </c>
      <c r="O9" t="s">
        <v>7772</v>
      </c>
      <c r="P9">
        <v>28.118381329425898</v>
      </c>
      <c r="Q9">
        <v>4.8134416411034806</v>
      </c>
    </row>
    <row r="10" spans="1:17" x14ac:dyDescent="0.2">
      <c r="A10" t="s">
        <v>775</v>
      </c>
      <c r="B10">
        <v>1.1000000000000001</v>
      </c>
      <c r="C10" t="s">
        <v>10413</v>
      </c>
      <c r="D10" t="s">
        <v>776</v>
      </c>
      <c r="E10" s="6" t="s">
        <v>777</v>
      </c>
      <c r="F10" t="s">
        <v>778</v>
      </c>
      <c r="H10">
        <v>601</v>
      </c>
      <c r="I10">
        <v>706</v>
      </c>
      <c r="J10" t="s">
        <v>2856</v>
      </c>
      <c r="K10" t="s">
        <v>2857</v>
      </c>
      <c r="L10" s="1">
        <v>0.75639999999999996</v>
      </c>
      <c r="M10" s="2">
        <v>1E-168</v>
      </c>
      <c r="N10">
        <v>1512</v>
      </c>
      <c r="O10" t="s">
        <v>7766</v>
      </c>
      <c r="P10">
        <v>26.812301141749419</v>
      </c>
      <c r="Q10">
        <v>4.7448231375321486</v>
      </c>
    </row>
    <row r="11" spans="1:17" x14ac:dyDescent="0.2">
      <c r="A11" t="s">
        <v>1037</v>
      </c>
      <c r="B11">
        <v>2.1</v>
      </c>
      <c r="C11" t="s">
        <v>10414</v>
      </c>
      <c r="D11" t="s">
        <v>1038</v>
      </c>
      <c r="E11" s="6" t="s">
        <v>1039</v>
      </c>
      <c r="F11" t="s">
        <v>1040</v>
      </c>
      <c r="G11">
        <v>3</v>
      </c>
      <c r="H11">
        <v>421</v>
      </c>
      <c r="I11">
        <v>434</v>
      </c>
      <c r="J11" t="s">
        <v>2978</v>
      </c>
      <c r="K11" t="s">
        <v>2979</v>
      </c>
      <c r="L11" s="1">
        <v>0.9032</v>
      </c>
      <c r="M11" s="2">
        <v>9E-47</v>
      </c>
      <c r="N11">
        <v>462</v>
      </c>
      <c r="O11" t="s">
        <v>7815</v>
      </c>
      <c r="P11">
        <v>20.383509034734708</v>
      </c>
      <c r="Q11">
        <v>4.3493305286890047</v>
      </c>
    </row>
    <row r="12" spans="1:17" x14ac:dyDescent="0.2">
      <c r="A12" t="s">
        <v>664</v>
      </c>
      <c r="B12">
        <v>1.2</v>
      </c>
      <c r="C12" t="s">
        <v>10415</v>
      </c>
      <c r="D12" t="s">
        <v>2818</v>
      </c>
      <c r="E12" s="6" t="s">
        <v>671</v>
      </c>
      <c r="F12" t="s">
        <v>2819</v>
      </c>
      <c r="H12">
        <v>140</v>
      </c>
      <c r="I12">
        <v>137</v>
      </c>
      <c r="J12" t="s">
        <v>2820</v>
      </c>
      <c r="K12" t="s">
        <v>2821</v>
      </c>
      <c r="L12" s="1">
        <v>0.94889999999999997</v>
      </c>
      <c r="M12" s="2">
        <v>5.0000000000000002E-14</v>
      </c>
      <c r="N12">
        <v>173</v>
      </c>
      <c r="O12" t="s">
        <v>7759</v>
      </c>
      <c r="P12">
        <v>19.079687952617927</v>
      </c>
      <c r="Q12">
        <v>4.2539656712154814</v>
      </c>
    </row>
    <row r="13" spans="1:17" x14ac:dyDescent="0.2">
      <c r="A13" t="s">
        <v>134</v>
      </c>
      <c r="B13">
        <v>2.2999999999999998</v>
      </c>
      <c r="C13" t="s">
        <v>10416</v>
      </c>
      <c r="D13" t="s">
        <v>2492</v>
      </c>
      <c r="E13" s="6" t="s">
        <v>2493</v>
      </c>
      <c r="F13" t="s">
        <v>2494</v>
      </c>
      <c r="G13">
        <v>13</v>
      </c>
      <c r="H13">
        <v>473</v>
      </c>
      <c r="I13">
        <v>482</v>
      </c>
      <c r="J13" t="s">
        <v>315</v>
      </c>
      <c r="K13" t="s">
        <v>2495</v>
      </c>
      <c r="L13" s="1">
        <v>0.68259999999999998</v>
      </c>
      <c r="M13" s="2">
        <v>8.9999999999999997E-54</v>
      </c>
      <c r="N13">
        <v>523</v>
      </c>
      <c r="O13" t="s">
        <v>7716</v>
      </c>
      <c r="P13">
        <v>15.92703919657434</v>
      </c>
      <c r="Q13">
        <v>3.9934061926715199</v>
      </c>
    </row>
    <row r="14" spans="1:17" x14ac:dyDescent="0.2">
      <c r="A14" t="s">
        <v>1385</v>
      </c>
      <c r="B14">
        <v>3.4</v>
      </c>
      <c r="C14" t="s">
        <v>10417</v>
      </c>
      <c r="D14" t="s">
        <v>2611</v>
      </c>
      <c r="E14" s="6" t="s">
        <v>2612</v>
      </c>
      <c r="F14" t="s">
        <v>2613</v>
      </c>
      <c r="G14">
        <v>12</v>
      </c>
      <c r="H14">
        <v>471</v>
      </c>
      <c r="I14">
        <v>484</v>
      </c>
      <c r="J14" t="s">
        <v>2614</v>
      </c>
      <c r="K14" t="s">
        <v>2615</v>
      </c>
      <c r="L14" s="1">
        <v>0.90910000000000002</v>
      </c>
      <c r="M14" s="2">
        <v>9.9999999999999996E-95</v>
      </c>
      <c r="N14">
        <v>875</v>
      </c>
      <c r="O14" t="s">
        <v>7863</v>
      </c>
      <c r="P14">
        <v>13.908325517487871</v>
      </c>
      <c r="Q14">
        <v>3.7978768330254051</v>
      </c>
    </row>
    <row r="15" spans="1:17" x14ac:dyDescent="0.2">
      <c r="A15" t="s">
        <v>664</v>
      </c>
      <c r="B15">
        <v>1.3</v>
      </c>
      <c r="C15" t="s">
        <v>10418</v>
      </c>
      <c r="D15" t="s">
        <v>2822</v>
      </c>
      <c r="E15" s="6" t="s">
        <v>1917</v>
      </c>
      <c r="F15" t="s">
        <v>2823</v>
      </c>
      <c r="H15">
        <v>180</v>
      </c>
      <c r="I15">
        <v>212</v>
      </c>
      <c r="J15" t="s">
        <v>2824</v>
      </c>
      <c r="K15" t="s">
        <v>2825</v>
      </c>
      <c r="L15" s="1">
        <v>0.83489999999999998</v>
      </c>
      <c r="M15" s="2">
        <v>5.9999999999999999E-16</v>
      </c>
      <c r="N15">
        <v>191</v>
      </c>
      <c r="O15" t="s">
        <v>7759</v>
      </c>
      <c r="P15">
        <v>13.211617516457581</v>
      </c>
      <c r="Q15">
        <v>3.7237352034186735</v>
      </c>
    </row>
    <row r="16" spans="1:17" x14ac:dyDescent="0.2">
      <c r="A16" t="s">
        <v>2552</v>
      </c>
      <c r="B16">
        <v>1.1000000000000001</v>
      </c>
      <c r="C16" t="s">
        <v>10419</v>
      </c>
      <c r="D16" t="s">
        <v>2553</v>
      </c>
      <c r="E16" s="6" t="s">
        <v>2554</v>
      </c>
      <c r="F16" t="s">
        <v>2555</v>
      </c>
      <c r="G16">
        <v>12</v>
      </c>
      <c r="H16">
        <v>499</v>
      </c>
      <c r="I16">
        <v>497</v>
      </c>
      <c r="J16" t="s">
        <v>2556</v>
      </c>
      <c r="K16" t="s">
        <v>2557</v>
      </c>
      <c r="L16" s="1">
        <v>0.94159999999999999</v>
      </c>
      <c r="M16" s="2">
        <v>9.9999999999999999E-119</v>
      </c>
      <c r="N16">
        <v>1078</v>
      </c>
      <c r="O16" t="s">
        <v>7726</v>
      </c>
      <c r="P16">
        <v>12.25959098823227</v>
      </c>
      <c r="Q16">
        <v>3.6158389426687365</v>
      </c>
    </row>
    <row r="17" spans="1:17" x14ac:dyDescent="0.2">
      <c r="A17" t="s">
        <v>1031</v>
      </c>
      <c r="B17">
        <v>1.1000000000000001</v>
      </c>
      <c r="C17" t="s">
        <v>10420</v>
      </c>
      <c r="D17" t="s">
        <v>2972</v>
      </c>
      <c r="E17" s="6" t="s">
        <v>2300</v>
      </c>
      <c r="F17" t="s">
        <v>2973</v>
      </c>
      <c r="H17">
        <v>707</v>
      </c>
      <c r="I17">
        <v>869</v>
      </c>
      <c r="J17" t="s">
        <v>2974</v>
      </c>
      <c r="K17" t="s">
        <v>2975</v>
      </c>
      <c r="L17" s="1">
        <v>0.36709999999999998</v>
      </c>
      <c r="M17" s="2">
        <v>1.0000000000000001E-43</v>
      </c>
      <c r="N17">
        <v>437</v>
      </c>
      <c r="O17" t="s">
        <v>7813</v>
      </c>
      <c r="P17">
        <v>12.166918651441124</v>
      </c>
      <c r="Q17">
        <v>3.6048919376180328</v>
      </c>
    </row>
    <row r="18" spans="1:17" x14ac:dyDescent="0.2">
      <c r="A18" t="s">
        <v>388</v>
      </c>
      <c r="B18">
        <v>3.3</v>
      </c>
      <c r="C18" t="s">
        <v>10421</v>
      </c>
      <c r="D18" t="s">
        <v>1535</v>
      </c>
      <c r="E18" s="6" t="s">
        <v>1536</v>
      </c>
      <c r="F18" t="s">
        <v>1537</v>
      </c>
      <c r="H18">
        <v>285</v>
      </c>
      <c r="I18">
        <v>243</v>
      </c>
      <c r="J18" t="s">
        <v>2701</v>
      </c>
      <c r="K18" t="s">
        <v>2702</v>
      </c>
      <c r="L18" s="1">
        <v>0.89300000000000002</v>
      </c>
      <c r="M18" s="2">
        <v>2E-19</v>
      </c>
      <c r="N18">
        <v>224</v>
      </c>
      <c r="O18" t="s">
        <v>7758</v>
      </c>
      <c r="P18">
        <v>11.373463121756307</v>
      </c>
      <c r="Q18">
        <v>3.5075997042496496</v>
      </c>
    </row>
    <row r="19" spans="1:17" x14ac:dyDescent="0.2">
      <c r="A19" t="s">
        <v>2323</v>
      </c>
      <c r="B19">
        <v>2.2999999999999998</v>
      </c>
      <c r="C19" t="s">
        <v>10422</v>
      </c>
      <c r="D19" t="s">
        <v>2324</v>
      </c>
      <c r="E19" s="6" t="s">
        <v>2325</v>
      </c>
      <c r="F19" t="s">
        <v>2326</v>
      </c>
      <c r="G19">
        <v>5</v>
      </c>
      <c r="H19">
        <v>232</v>
      </c>
      <c r="I19">
        <v>219</v>
      </c>
      <c r="J19" t="s">
        <v>2996</v>
      </c>
      <c r="K19" t="s">
        <v>2997</v>
      </c>
      <c r="L19" s="1">
        <v>0.92689999999999995</v>
      </c>
      <c r="M19" s="2">
        <v>1.9999999999999999E-40</v>
      </c>
      <c r="N19">
        <v>404</v>
      </c>
      <c r="O19" t="s">
        <v>7825</v>
      </c>
      <c r="P19">
        <v>9.6111491968900253</v>
      </c>
      <c r="Q19">
        <v>3.2647089431250427</v>
      </c>
    </row>
    <row r="20" spans="1:17" x14ac:dyDescent="0.2">
      <c r="A20" t="s">
        <v>2966</v>
      </c>
      <c r="B20">
        <v>1.1000000000000001</v>
      </c>
      <c r="C20" t="s">
        <v>10423</v>
      </c>
      <c r="D20" t="s">
        <v>2967</v>
      </c>
      <c r="E20" s="6" t="s">
        <v>2968</v>
      </c>
      <c r="F20" t="s">
        <v>2969</v>
      </c>
      <c r="G20">
        <v>9</v>
      </c>
      <c r="H20">
        <v>259</v>
      </c>
      <c r="I20">
        <v>346</v>
      </c>
      <c r="J20" t="s">
        <v>2970</v>
      </c>
      <c r="K20" t="s">
        <v>2971</v>
      </c>
      <c r="L20" s="1">
        <v>0.64449999999999996</v>
      </c>
      <c r="M20" s="2">
        <v>2.0000000000000002E-5</v>
      </c>
      <c r="N20">
        <v>104</v>
      </c>
      <c r="O20" t="s">
        <v>7811</v>
      </c>
      <c r="P20">
        <v>9.2007001763394136</v>
      </c>
      <c r="Q20">
        <v>3.201743654919174</v>
      </c>
    </row>
    <row r="21" spans="1:17" x14ac:dyDescent="0.2">
      <c r="A21" t="s">
        <v>90</v>
      </c>
      <c r="B21">
        <v>1.1000000000000001</v>
      </c>
      <c r="C21" t="s">
        <v>10424</v>
      </c>
      <c r="D21" t="s">
        <v>91</v>
      </c>
      <c r="E21" s="6" t="s">
        <v>92</v>
      </c>
      <c r="F21" t="s">
        <v>93</v>
      </c>
      <c r="H21">
        <v>230</v>
      </c>
      <c r="I21">
        <v>234</v>
      </c>
      <c r="J21" t="s">
        <v>1787</v>
      </c>
      <c r="K21" t="s">
        <v>1787</v>
      </c>
      <c r="L21" s="1">
        <v>0.96579999999999999</v>
      </c>
      <c r="M21" s="2">
        <v>5.0000000000000001E-59</v>
      </c>
      <c r="N21">
        <v>564</v>
      </c>
      <c r="O21" t="s">
        <v>7706</v>
      </c>
      <c r="P21">
        <v>7.9170008691855562</v>
      </c>
      <c r="Q21">
        <v>2.9849540097748317</v>
      </c>
    </row>
    <row r="22" spans="1:17" x14ac:dyDescent="0.2">
      <c r="A22" t="s">
        <v>2193</v>
      </c>
      <c r="B22">
        <v>1.4</v>
      </c>
      <c r="C22" t="s">
        <v>10425</v>
      </c>
      <c r="D22" t="s">
        <v>2920</v>
      </c>
      <c r="E22" s="6" t="s">
        <v>2204</v>
      </c>
      <c r="F22" t="s">
        <v>2921</v>
      </c>
      <c r="H22">
        <v>95</v>
      </c>
      <c r="I22">
        <v>93</v>
      </c>
      <c r="J22" t="s">
        <v>176</v>
      </c>
      <c r="K22" t="s">
        <v>2922</v>
      </c>
      <c r="L22" s="1">
        <v>0.95699999999999996</v>
      </c>
      <c r="M22" s="2">
        <v>3.0000000000000001E-12</v>
      </c>
      <c r="N22">
        <v>155</v>
      </c>
      <c r="O22" t="s">
        <v>7786</v>
      </c>
      <c r="P22">
        <v>7.760728415372431</v>
      </c>
      <c r="Q22">
        <v>2.9561920688977845</v>
      </c>
    </row>
    <row r="23" spans="1:17" x14ac:dyDescent="0.2">
      <c r="A23" t="s">
        <v>964</v>
      </c>
      <c r="B23">
        <v>1.1000000000000001</v>
      </c>
      <c r="C23" t="s">
        <v>10426</v>
      </c>
      <c r="D23" t="s">
        <v>965</v>
      </c>
      <c r="E23" s="6" t="s">
        <v>966</v>
      </c>
      <c r="F23" t="s">
        <v>967</v>
      </c>
      <c r="H23">
        <v>577</v>
      </c>
      <c r="I23">
        <v>575</v>
      </c>
      <c r="J23" t="s">
        <v>2943</v>
      </c>
      <c r="K23" t="s">
        <v>2944</v>
      </c>
      <c r="L23" s="1">
        <v>0.93389999999999995</v>
      </c>
      <c r="M23" s="2">
        <v>1.0000000000000001E-111</v>
      </c>
      <c r="N23">
        <v>1016</v>
      </c>
      <c r="O23" t="s">
        <v>7798</v>
      </c>
      <c r="P23">
        <v>7.5848619719990387</v>
      </c>
      <c r="Q23">
        <v>2.923122926797376</v>
      </c>
    </row>
    <row r="24" spans="1:17" x14ac:dyDescent="0.2">
      <c r="A24" t="s">
        <v>388</v>
      </c>
      <c r="B24">
        <v>12.5</v>
      </c>
      <c r="C24" t="s">
        <v>10427</v>
      </c>
      <c r="D24" t="s">
        <v>2722</v>
      </c>
      <c r="E24" s="6" t="s">
        <v>2723</v>
      </c>
      <c r="F24" t="s">
        <v>2724</v>
      </c>
      <c r="H24">
        <v>160</v>
      </c>
      <c r="I24">
        <v>407</v>
      </c>
      <c r="J24" t="s">
        <v>2725</v>
      </c>
      <c r="K24" t="s">
        <v>2726</v>
      </c>
      <c r="L24" s="1">
        <v>0.27760000000000001</v>
      </c>
      <c r="M24">
        <v>8.9999999999999993E-3</v>
      </c>
      <c r="N24">
        <v>77</v>
      </c>
      <c r="O24" t="s">
        <v>7758</v>
      </c>
      <c r="P24">
        <v>7.5315641552343511</v>
      </c>
      <c r="Q24">
        <v>2.9129495149182287</v>
      </c>
    </row>
    <row r="25" spans="1:17" x14ac:dyDescent="0.2">
      <c r="A25" t="s">
        <v>388</v>
      </c>
      <c r="B25">
        <v>34.1</v>
      </c>
      <c r="C25" t="s">
        <v>10428</v>
      </c>
      <c r="D25" t="s">
        <v>2761</v>
      </c>
      <c r="E25" s="6" t="s">
        <v>1772</v>
      </c>
      <c r="F25" t="s">
        <v>2762</v>
      </c>
      <c r="H25">
        <v>254</v>
      </c>
      <c r="I25">
        <v>252</v>
      </c>
      <c r="J25" t="s">
        <v>2763</v>
      </c>
      <c r="K25" t="s">
        <v>2764</v>
      </c>
      <c r="L25" s="1">
        <v>0.98809999999999998</v>
      </c>
      <c r="M25" s="2">
        <v>1.9999999999999999E-77</v>
      </c>
      <c r="N25">
        <v>723</v>
      </c>
      <c r="O25" t="s">
        <v>7758</v>
      </c>
      <c r="P25">
        <v>7.5015927388944563</v>
      </c>
      <c r="Q25">
        <v>2.9071969412816867</v>
      </c>
    </row>
    <row r="26" spans="1:17" x14ac:dyDescent="0.2">
      <c r="A26" t="s">
        <v>1184</v>
      </c>
      <c r="B26">
        <v>1.3</v>
      </c>
      <c r="C26" t="s">
        <v>10429</v>
      </c>
      <c r="D26" t="s">
        <v>1185</v>
      </c>
      <c r="E26" s="6" t="s">
        <v>1186</v>
      </c>
      <c r="F26" t="s">
        <v>1187</v>
      </c>
      <c r="H26">
        <v>378</v>
      </c>
      <c r="I26">
        <v>641</v>
      </c>
      <c r="J26" t="s">
        <v>2380</v>
      </c>
      <c r="K26" t="s">
        <v>2381</v>
      </c>
      <c r="L26" s="1">
        <v>0.3276</v>
      </c>
      <c r="M26" s="2">
        <v>1.9999999999999999E-7</v>
      </c>
      <c r="N26">
        <v>122</v>
      </c>
      <c r="O26" t="s">
        <v>7695</v>
      </c>
      <c r="P26">
        <v>7.1111120508788197</v>
      </c>
      <c r="Q26">
        <v>2.8300751892167986</v>
      </c>
    </row>
    <row r="27" spans="1:17" x14ac:dyDescent="0.2">
      <c r="A27" t="s">
        <v>270</v>
      </c>
      <c r="B27">
        <v>1.1000000000000001</v>
      </c>
      <c r="C27" t="s">
        <v>10430</v>
      </c>
      <c r="D27" t="s">
        <v>2587</v>
      </c>
      <c r="E27" s="6" t="s">
        <v>2588</v>
      </c>
      <c r="F27" t="s">
        <v>2589</v>
      </c>
      <c r="G27">
        <v>12</v>
      </c>
      <c r="H27">
        <v>437</v>
      </c>
      <c r="I27">
        <v>419</v>
      </c>
      <c r="J27" t="s">
        <v>2590</v>
      </c>
      <c r="K27" t="s">
        <v>2591</v>
      </c>
      <c r="L27" s="1">
        <v>0.98089999999999999</v>
      </c>
      <c r="M27" s="2">
        <v>1E-26</v>
      </c>
      <c r="N27">
        <v>288</v>
      </c>
      <c r="O27" t="s">
        <v>7861</v>
      </c>
      <c r="P27">
        <v>6.9069962403724299</v>
      </c>
      <c r="Q27">
        <v>2.7880584383596232</v>
      </c>
    </row>
    <row r="28" spans="1:17" x14ac:dyDescent="0.2">
      <c r="A28" t="s">
        <v>205</v>
      </c>
      <c r="B28">
        <v>9.1</v>
      </c>
      <c r="C28" t="s">
        <v>10431</v>
      </c>
      <c r="D28" t="s">
        <v>211</v>
      </c>
      <c r="E28" s="6" t="s">
        <v>212</v>
      </c>
      <c r="F28" t="s">
        <v>213</v>
      </c>
      <c r="G28">
        <v>12</v>
      </c>
      <c r="H28">
        <v>624</v>
      </c>
      <c r="I28">
        <v>983</v>
      </c>
      <c r="J28" t="s">
        <v>2558</v>
      </c>
      <c r="K28" t="s">
        <v>2559</v>
      </c>
      <c r="L28" s="1">
        <v>0.35909999999999997</v>
      </c>
      <c r="M28" s="2">
        <v>8.0000000000000006E-18</v>
      </c>
      <c r="N28">
        <v>214</v>
      </c>
      <c r="O28" t="s">
        <v>7849</v>
      </c>
      <c r="P28">
        <v>6.4429659030325235</v>
      </c>
      <c r="Q28">
        <v>2.6877249598600654</v>
      </c>
    </row>
    <row r="29" spans="1:17" x14ac:dyDescent="0.2">
      <c r="A29" t="s">
        <v>664</v>
      </c>
      <c r="B29">
        <v>1.1000000000000001</v>
      </c>
      <c r="C29" t="s">
        <v>10432</v>
      </c>
      <c r="D29" t="s">
        <v>2814</v>
      </c>
      <c r="E29" s="6" t="s">
        <v>666</v>
      </c>
      <c r="F29" t="s">
        <v>2815</v>
      </c>
      <c r="G29">
        <v>2</v>
      </c>
      <c r="H29">
        <v>70</v>
      </c>
      <c r="I29">
        <v>79</v>
      </c>
      <c r="J29" t="s">
        <v>2816</v>
      </c>
      <c r="K29" t="s">
        <v>2817</v>
      </c>
      <c r="L29" s="1">
        <v>0.50629999999999997</v>
      </c>
      <c r="M29" s="2">
        <v>2.9999999999999997E-4</v>
      </c>
      <c r="N29">
        <v>86</v>
      </c>
      <c r="O29" t="s">
        <v>7759</v>
      </c>
      <c r="P29">
        <v>6.2723994796166931</v>
      </c>
      <c r="Q29">
        <v>2.6490174454398629</v>
      </c>
    </row>
    <row r="30" spans="1:17" x14ac:dyDescent="0.2">
      <c r="A30" t="s">
        <v>2675</v>
      </c>
      <c r="B30">
        <v>14.1</v>
      </c>
      <c r="C30" t="s">
        <v>10433</v>
      </c>
      <c r="D30" t="s">
        <v>2676</v>
      </c>
      <c r="E30" s="6" t="s">
        <v>2677</v>
      </c>
      <c r="F30" t="s">
        <v>2678</v>
      </c>
      <c r="G30">
        <v>10</v>
      </c>
      <c r="H30">
        <v>612</v>
      </c>
      <c r="I30">
        <v>696</v>
      </c>
      <c r="J30" t="s">
        <v>2679</v>
      </c>
      <c r="K30" t="s">
        <v>2680</v>
      </c>
      <c r="L30" s="1">
        <v>0.9052</v>
      </c>
      <c r="M30" s="2">
        <v>1.9999999999999999E-76</v>
      </c>
      <c r="N30">
        <v>719</v>
      </c>
      <c r="O30" t="s">
        <v>7716</v>
      </c>
      <c r="P30">
        <v>6.0808148730956484</v>
      </c>
      <c r="Q30">
        <v>2.6042646681754706</v>
      </c>
    </row>
    <row r="31" spans="1:17" x14ac:dyDescent="0.2">
      <c r="A31" t="s">
        <v>123</v>
      </c>
      <c r="B31">
        <v>3.2</v>
      </c>
      <c r="C31" t="s">
        <v>10434</v>
      </c>
      <c r="D31" t="s">
        <v>1244</v>
      </c>
      <c r="E31" s="6" t="s">
        <v>1245</v>
      </c>
      <c r="F31" t="s">
        <v>1246</v>
      </c>
      <c r="G31">
        <v>12</v>
      </c>
      <c r="H31">
        <v>487</v>
      </c>
      <c r="I31">
        <v>463</v>
      </c>
      <c r="J31" t="s">
        <v>2468</v>
      </c>
      <c r="K31" t="s">
        <v>2469</v>
      </c>
      <c r="L31" s="1">
        <v>0.9698</v>
      </c>
      <c r="M31" s="2">
        <v>8E-73</v>
      </c>
      <c r="N31">
        <v>687</v>
      </c>
      <c r="O31" t="s">
        <v>7715</v>
      </c>
      <c r="P31">
        <v>6.0715797997634828</v>
      </c>
      <c r="Q31">
        <v>2.6020719485639026</v>
      </c>
    </row>
    <row r="32" spans="1:17" x14ac:dyDescent="0.2">
      <c r="A32" t="s">
        <v>388</v>
      </c>
      <c r="B32">
        <v>3.17</v>
      </c>
      <c r="C32" t="s">
        <v>10435</v>
      </c>
      <c r="D32" t="s">
        <v>1566</v>
      </c>
      <c r="E32" s="6" t="s">
        <v>1567</v>
      </c>
      <c r="F32" t="s">
        <v>1568</v>
      </c>
      <c r="G32">
        <v>3</v>
      </c>
      <c r="H32">
        <v>486</v>
      </c>
      <c r="I32">
        <v>501</v>
      </c>
      <c r="J32" t="s">
        <v>2714</v>
      </c>
      <c r="K32" t="s">
        <v>2715</v>
      </c>
      <c r="L32" s="1">
        <v>0.90820000000000001</v>
      </c>
      <c r="M32" s="2">
        <v>3.0000000000000001E-54</v>
      </c>
      <c r="N32">
        <v>527</v>
      </c>
      <c r="O32" t="s">
        <v>7758</v>
      </c>
      <c r="P32">
        <v>5.8654668229664928</v>
      </c>
      <c r="Q32">
        <v>2.5522459345755748</v>
      </c>
    </row>
    <row r="33" spans="1:17" x14ac:dyDescent="0.2">
      <c r="A33" t="s">
        <v>685</v>
      </c>
      <c r="B33">
        <v>2.21</v>
      </c>
      <c r="C33" t="s">
        <v>10436</v>
      </c>
      <c r="D33" t="s">
        <v>1919</v>
      </c>
      <c r="E33" s="6" t="s">
        <v>1920</v>
      </c>
      <c r="F33" t="s">
        <v>1921</v>
      </c>
      <c r="G33">
        <v>8</v>
      </c>
      <c r="H33">
        <v>934</v>
      </c>
      <c r="I33">
        <v>887</v>
      </c>
      <c r="J33" t="s">
        <v>2826</v>
      </c>
      <c r="K33" t="s">
        <v>2827</v>
      </c>
      <c r="L33" s="1">
        <v>0.99319999999999997</v>
      </c>
      <c r="M33" s="2">
        <v>1.0000000000000001E-138</v>
      </c>
      <c r="N33">
        <v>1256</v>
      </c>
      <c r="O33" t="s">
        <v>7760</v>
      </c>
      <c r="P33">
        <v>5.493986651186944</v>
      </c>
      <c r="Q33">
        <v>2.457853405082536</v>
      </c>
    </row>
    <row r="34" spans="1:17" x14ac:dyDescent="0.2">
      <c r="A34" t="s">
        <v>853</v>
      </c>
      <c r="B34">
        <v>6.3</v>
      </c>
      <c r="C34" t="s">
        <v>10437</v>
      </c>
      <c r="D34" t="s">
        <v>869</v>
      </c>
      <c r="E34" s="6" t="s">
        <v>870</v>
      </c>
      <c r="F34" t="s">
        <v>871</v>
      </c>
      <c r="H34">
        <v>83</v>
      </c>
      <c r="I34">
        <v>126</v>
      </c>
      <c r="J34" t="s">
        <v>1702</v>
      </c>
      <c r="K34" t="s">
        <v>2901</v>
      </c>
      <c r="L34" s="1">
        <v>0.65080000000000005</v>
      </c>
      <c r="M34" s="2">
        <v>1E-14</v>
      </c>
      <c r="N34">
        <v>175</v>
      </c>
      <c r="O34" t="s">
        <v>7777</v>
      </c>
      <c r="P34">
        <v>5.1123804204780203</v>
      </c>
      <c r="Q34">
        <v>2.353995193545646</v>
      </c>
    </row>
    <row r="35" spans="1:17" x14ac:dyDescent="0.2">
      <c r="A35" t="s">
        <v>205</v>
      </c>
      <c r="B35">
        <v>9.1999999999999993</v>
      </c>
      <c r="C35" t="s">
        <v>10438</v>
      </c>
      <c r="D35" t="s">
        <v>216</v>
      </c>
      <c r="E35" s="6" t="s">
        <v>217</v>
      </c>
      <c r="F35" t="s">
        <v>218</v>
      </c>
      <c r="G35">
        <v>12</v>
      </c>
      <c r="H35">
        <v>494</v>
      </c>
      <c r="I35">
        <v>1156</v>
      </c>
      <c r="J35" t="s">
        <v>2560</v>
      </c>
      <c r="K35" t="s">
        <v>2561</v>
      </c>
      <c r="L35" s="1">
        <v>0.21709999999999999</v>
      </c>
      <c r="M35" s="2">
        <v>4.0000000000000001E-13</v>
      </c>
      <c r="N35">
        <v>173</v>
      </c>
      <c r="O35" t="s">
        <v>7849</v>
      </c>
      <c r="P35">
        <v>4.7849447458790202</v>
      </c>
      <c r="Q35">
        <v>2.2585022652950881</v>
      </c>
    </row>
    <row r="36" spans="1:17" x14ac:dyDescent="0.2">
      <c r="A36" t="s">
        <v>1366</v>
      </c>
      <c r="B36">
        <v>2.1</v>
      </c>
      <c r="C36" t="s">
        <v>10439</v>
      </c>
      <c r="D36" t="s">
        <v>2574</v>
      </c>
      <c r="E36" s="6" t="s">
        <v>2575</v>
      </c>
      <c r="F36" t="s">
        <v>2576</v>
      </c>
      <c r="G36">
        <v>12</v>
      </c>
      <c r="H36">
        <v>391</v>
      </c>
      <c r="I36">
        <v>383</v>
      </c>
      <c r="J36" t="s">
        <v>1238</v>
      </c>
      <c r="K36" t="s">
        <v>2577</v>
      </c>
      <c r="L36" s="1">
        <v>0.99219999999999997</v>
      </c>
      <c r="M36" s="2">
        <v>9.0000000000000006E-81</v>
      </c>
      <c r="N36">
        <v>754</v>
      </c>
      <c r="O36" t="s">
        <v>7862</v>
      </c>
      <c r="P36">
        <v>4.713534717031445</v>
      </c>
      <c r="Q36">
        <v>2.2368093541415233</v>
      </c>
    </row>
    <row r="37" spans="1:17" x14ac:dyDescent="0.2">
      <c r="A37" t="s">
        <v>706</v>
      </c>
      <c r="B37">
        <v>2.1</v>
      </c>
      <c r="C37" t="s">
        <v>10440</v>
      </c>
      <c r="D37" t="s">
        <v>2839</v>
      </c>
      <c r="E37" s="6" t="s">
        <v>2840</v>
      </c>
      <c r="F37" t="s">
        <v>2841</v>
      </c>
      <c r="G37">
        <v>10</v>
      </c>
      <c r="H37">
        <v>432</v>
      </c>
      <c r="I37">
        <v>431</v>
      </c>
      <c r="J37" t="s">
        <v>2366</v>
      </c>
      <c r="K37" t="s">
        <v>2842</v>
      </c>
      <c r="L37" s="1">
        <v>1</v>
      </c>
      <c r="M37" s="2">
        <v>1.0000000000000001E-111</v>
      </c>
      <c r="N37">
        <v>1015</v>
      </c>
      <c r="O37" t="s">
        <v>7762</v>
      </c>
      <c r="P37">
        <v>4.7022700197422278</v>
      </c>
      <c r="Q37">
        <v>2.2333573856430071</v>
      </c>
    </row>
    <row r="38" spans="1:17" x14ac:dyDescent="0.2">
      <c r="A38" t="s">
        <v>706</v>
      </c>
      <c r="B38">
        <v>8.1</v>
      </c>
      <c r="C38" t="s">
        <v>10441</v>
      </c>
      <c r="D38" t="s">
        <v>717</v>
      </c>
      <c r="E38" s="6" t="s">
        <v>718</v>
      </c>
      <c r="F38" t="s">
        <v>719</v>
      </c>
      <c r="G38">
        <v>3</v>
      </c>
      <c r="H38">
        <v>384</v>
      </c>
      <c r="I38">
        <v>663</v>
      </c>
      <c r="J38" t="s">
        <v>2847</v>
      </c>
      <c r="K38" t="s">
        <v>2848</v>
      </c>
      <c r="L38" s="1">
        <v>9.9500000000000005E-2</v>
      </c>
      <c r="M38" s="2">
        <v>9.9999999999999995E-8</v>
      </c>
      <c r="N38">
        <v>125</v>
      </c>
      <c r="O38" t="s">
        <v>7762</v>
      </c>
      <c r="P38">
        <v>4.6034194239744908</v>
      </c>
      <c r="Q38">
        <v>2.202705894510832</v>
      </c>
    </row>
    <row r="39" spans="1:17" x14ac:dyDescent="0.2">
      <c r="A39" t="s">
        <v>1031</v>
      </c>
      <c r="B39">
        <v>2.1</v>
      </c>
      <c r="C39" t="s">
        <v>10442</v>
      </c>
      <c r="D39" t="s">
        <v>1032</v>
      </c>
      <c r="E39" s="6" t="s">
        <v>1033</v>
      </c>
      <c r="F39" t="s">
        <v>1034</v>
      </c>
      <c r="H39">
        <v>832</v>
      </c>
      <c r="I39">
        <v>870</v>
      </c>
      <c r="J39" t="s">
        <v>2976</v>
      </c>
      <c r="K39" t="s">
        <v>2977</v>
      </c>
      <c r="L39" s="1">
        <v>0.93100000000000005</v>
      </c>
      <c r="M39" s="2">
        <v>1E-134</v>
      </c>
      <c r="N39">
        <v>1220</v>
      </c>
      <c r="O39" t="s">
        <v>7813</v>
      </c>
      <c r="P39">
        <v>4.5806595174882103</v>
      </c>
      <c r="Q39">
        <v>2.1955553306605839</v>
      </c>
    </row>
    <row r="40" spans="1:17" x14ac:dyDescent="0.2">
      <c r="A40" t="s">
        <v>388</v>
      </c>
      <c r="B40">
        <v>32.1</v>
      </c>
      <c r="C40" t="s">
        <v>10443</v>
      </c>
      <c r="D40" t="s">
        <v>2757</v>
      </c>
      <c r="E40" s="6" t="s">
        <v>1765</v>
      </c>
      <c r="F40" t="s">
        <v>2758</v>
      </c>
      <c r="H40">
        <v>915</v>
      </c>
      <c r="I40">
        <v>563</v>
      </c>
      <c r="J40" t="s">
        <v>2759</v>
      </c>
      <c r="K40" t="s">
        <v>2760</v>
      </c>
      <c r="L40" s="1">
        <v>0.25580000000000003</v>
      </c>
      <c r="M40" s="2">
        <v>2.0000000000000001E-10</v>
      </c>
      <c r="N40">
        <v>152</v>
      </c>
      <c r="O40" t="s">
        <v>7758</v>
      </c>
      <c r="P40">
        <v>4.4050648256558151</v>
      </c>
      <c r="Q40">
        <v>2.13916325023854</v>
      </c>
    </row>
    <row r="41" spans="1:17" x14ac:dyDescent="0.2">
      <c r="A41" t="s">
        <v>172</v>
      </c>
      <c r="B41">
        <v>5.2</v>
      </c>
      <c r="C41" t="s">
        <v>10444</v>
      </c>
      <c r="D41" t="s">
        <v>2538</v>
      </c>
      <c r="E41" s="6" t="s">
        <v>2539</v>
      </c>
      <c r="F41" t="s">
        <v>2540</v>
      </c>
      <c r="G41">
        <v>10</v>
      </c>
      <c r="H41">
        <v>286</v>
      </c>
      <c r="I41">
        <v>294</v>
      </c>
      <c r="J41" t="s">
        <v>2541</v>
      </c>
      <c r="K41" t="s">
        <v>2542</v>
      </c>
      <c r="L41" s="1">
        <v>0.90480000000000005</v>
      </c>
      <c r="M41" s="2">
        <v>5.0000000000000002E-43</v>
      </c>
      <c r="N41">
        <v>428</v>
      </c>
      <c r="O41" t="s">
        <v>7720</v>
      </c>
      <c r="P41">
        <v>4.2211789800266946</v>
      </c>
      <c r="Q41">
        <v>2.0776460015587297</v>
      </c>
    </row>
    <row r="42" spans="1:17" x14ac:dyDescent="0.2">
      <c r="A42" t="s">
        <v>2833</v>
      </c>
      <c r="B42">
        <v>1.1000000000000001</v>
      </c>
      <c r="C42" t="s">
        <v>10445</v>
      </c>
      <c r="D42" t="s">
        <v>2834</v>
      </c>
      <c r="E42" s="6" t="s">
        <v>2835</v>
      </c>
      <c r="F42" t="s">
        <v>2836</v>
      </c>
      <c r="H42">
        <v>278</v>
      </c>
      <c r="I42">
        <v>583</v>
      </c>
      <c r="J42" t="s">
        <v>2837</v>
      </c>
      <c r="K42" t="s">
        <v>2838</v>
      </c>
      <c r="L42" s="1">
        <v>0.23330000000000001</v>
      </c>
      <c r="M42" s="2">
        <v>5.9999999999999995E-8</v>
      </c>
      <c r="N42">
        <v>125</v>
      </c>
      <c r="O42" t="s">
        <v>7761</v>
      </c>
      <c r="P42">
        <v>4.1673942188496369</v>
      </c>
      <c r="Q42">
        <v>2.0591455796849054</v>
      </c>
    </row>
    <row r="43" spans="1:17" x14ac:dyDescent="0.2">
      <c r="A43" t="s">
        <v>2960</v>
      </c>
      <c r="B43">
        <v>1.1000000000000001</v>
      </c>
      <c r="C43" t="s">
        <v>10446</v>
      </c>
      <c r="D43" t="s">
        <v>2961</v>
      </c>
      <c r="E43" s="6" t="s">
        <v>2962</v>
      </c>
      <c r="F43" t="s">
        <v>2963</v>
      </c>
      <c r="G43">
        <v>1</v>
      </c>
      <c r="H43">
        <v>512</v>
      </c>
      <c r="I43">
        <v>636</v>
      </c>
      <c r="J43" t="s">
        <v>2964</v>
      </c>
      <c r="K43" t="s">
        <v>2965</v>
      </c>
      <c r="L43" s="1">
        <v>0.26729999999999998</v>
      </c>
      <c r="M43">
        <v>4.0000000000000001E-3</v>
      </c>
      <c r="N43">
        <v>86</v>
      </c>
      <c r="O43" t="s">
        <v>7806</v>
      </c>
      <c r="P43">
        <v>3.8431293404564335</v>
      </c>
      <c r="Q43">
        <v>1.9422815310962809</v>
      </c>
    </row>
    <row r="44" spans="1:17" x14ac:dyDescent="0.2">
      <c r="A44" t="s">
        <v>2388</v>
      </c>
      <c r="B44">
        <v>1.1000000000000001</v>
      </c>
      <c r="C44" t="s">
        <v>10447</v>
      </c>
      <c r="D44" t="s">
        <v>2389</v>
      </c>
      <c r="E44" s="6" t="s">
        <v>2390</v>
      </c>
      <c r="F44" t="s">
        <v>2391</v>
      </c>
      <c r="H44">
        <v>416</v>
      </c>
      <c r="I44">
        <v>744</v>
      </c>
      <c r="J44" t="s">
        <v>2392</v>
      </c>
      <c r="K44" t="s">
        <v>2393</v>
      </c>
      <c r="L44" s="1">
        <v>0.1384</v>
      </c>
      <c r="M44" s="2">
        <v>8.0000000000000007E-5</v>
      </c>
      <c r="N44">
        <v>100</v>
      </c>
      <c r="O44" t="s">
        <v>7712</v>
      </c>
      <c r="P44">
        <v>3.7286153258591841</v>
      </c>
      <c r="Q44">
        <v>1.8986399646895114</v>
      </c>
    </row>
    <row r="45" spans="1:17" x14ac:dyDescent="0.2">
      <c r="A45" t="s">
        <v>102</v>
      </c>
      <c r="B45">
        <v>1.26</v>
      </c>
      <c r="C45" t="s">
        <v>10448</v>
      </c>
      <c r="D45" t="s">
        <v>2394</v>
      </c>
      <c r="E45" s="6" t="s">
        <v>2395</v>
      </c>
      <c r="F45" t="s">
        <v>2396</v>
      </c>
      <c r="G45">
        <v>12</v>
      </c>
      <c r="H45">
        <v>413</v>
      </c>
      <c r="I45">
        <v>473</v>
      </c>
      <c r="J45" t="s">
        <v>1294</v>
      </c>
      <c r="K45" t="s">
        <v>2397</v>
      </c>
      <c r="L45" s="1">
        <v>0.89219999999999999</v>
      </c>
      <c r="M45" s="2">
        <v>6.0000000000000003E-70</v>
      </c>
      <c r="N45">
        <v>661</v>
      </c>
      <c r="O45" t="s">
        <v>7714</v>
      </c>
      <c r="P45">
        <v>3.5520684176349873</v>
      </c>
      <c r="Q45">
        <v>1.8286593702105687</v>
      </c>
    </row>
    <row r="46" spans="1:17" x14ac:dyDescent="0.2">
      <c r="A46" t="s">
        <v>193</v>
      </c>
      <c r="B46">
        <v>3.3</v>
      </c>
      <c r="C46" t="s">
        <v>10449</v>
      </c>
      <c r="D46" t="s">
        <v>2545</v>
      </c>
      <c r="E46" s="6" t="s">
        <v>2546</v>
      </c>
      <c r="F46" t="s">
        <v>2547</v>
      </c>
      <c r="G46">
        <v>5</v>
      </c>
      <c r="H46">
        <v>316</v>
      </c>
      <c r="I46">
        <v>275</v>
      </c>
      <c r="J46" t="s">
        <v>2548</v>
      </c>
      <c r="K46" t="s">
        <v>2549</v>
      </c>
      <c r="L46" s="1">
        <v>0.79269999999999996</v>
      </c>
      <c r="M46" s="2">
        <v>1E-25</v>
      </c>
      <c r="N46">
        <v>278</v>
      </c>
      <c r="O46" t="s">
        <v>7721</v>
      </c>
      <c r="P46">
        <v>3.3873598200237347</v>
      </c>
      <c r="Q46">
        <v>1.760161244284622</v>
      </c>
    </row>
    <row r="47" spans="1:17" x14ac:dyDescent="0.2">
      <c r="A47" t="s">
        <v>1408</v>
      </c>
      <c r="B47">
        <v>3.2</v>
      </c>
      <c r="C47" t="s">
        <v>10450</v>
      </c>
      <c r="D47" t="s">
        <v>2630</v>
      </c>
      <c r="E47" s="6" t="s">
        <v>2631</v>
      </c>
      <c r="F47" t="s">
        <v>2632</v>
      </c>
      <c r="G47">
        <v>11</v>
      </c>
      <c r="H47">
        <v>411</v>
      </c>
      <c r="I47">
        <v>404</v>
      </c>
      <c r="J47" t="s">
        <v>2633</v>
      </c>
      <c r="K47" t="s">
        <v>2634</v>
      </c>
      <c r="L47" s="1">
        <v>0.93320000000000003</v>
      </c>
      <c r="M47" s="2">
        <v>3.0000000000000001E-95</v>
      </c>
      <c r="N47">
        <v>879</v>
      </c>
      <c r="O47" t="s">
        <v>7739</v>
      </c>
      <c r="P47">
        <v>3.3808995025030288</v>
      </c>
      <c r="Q47">
        <v>1.7574071326479246</v>
      </c>
    </row>
    <row r="48" spans="1:17" x14ac:dyDescent="0.2">
      <c r="A48" t="s">
        <v>743</v>
      </c>
      <c r="B48">
        <v>13.1</v>
      </c>
      <c r="C48" t="s">
        <v>10451</v>
      </c>
      <c r="D48" t="s">
        <v>759</v>
      </c>
      <c r="E48" s="6" t="s">
        <v>760</v>
      </c>
      <c r="F48" t="s">
        <v>761</v>
      </c>
      <c r="H48">
        <v>202</v>
      </c>
      <c r="I48">
        <v>183</v>
      </c>
      <c r="J48" t="s">
        <v>2853</v>
      </c>
      <c r="K48" t="s">
        <v>2854</v>
      </c>
      <c r="L48" s="1">
        <v>0.98360000000000003</v>
      </c>
      <c r="M48" s="2">
        <v>2.9999999999999998E-13</v>
      </c>
      <c r="N48">
        <v>168</v>
      </c>
      <c r="O48" t="s">
        <v>7764</v>
      </c>
      <c r="P48">
        <v>3.3571780241066849</v>
      </c>
      <c r="Q48">
        <v>1.7472490421549316</v>
      </c>
    </row>
    <row r="49" spans="1:17" x14ac:dyDescent="0.2">
      <c r="A49" t="s">
        <v>388</v>
      </c>
      <c r="B49">
        <v>3.7</v>
      </c>
      <c r="C49" t="s">
        <v>10452</v>
      </c>
      <c r="D49" t="s">
        <v>2703</v>
      </c>
      <c r="E49" s="6" t="s">
        <v>2704</v>
      </c>
      <c r="F49" t="s">
        <v>2705</v>
      </c>
      <c r="H49">
        <v>213</v>
      </c>
      <c r="I49">
        <v>263</v>
      </c>
      <c r="J49" t="s">
        <v>2706</v>
      </c>
      <c r="K49" t="s">
        <v>2707</v>
      </c>
      <c r="L49" s="1">
        <v>0.7833</v>
      </c>
      <c r="M49" s="2">
        <v>2.9999999999999999E-50</v>
      </c>
      <c r="N49">
        <v>489</v>
      </c>
      <c r="O49" t="s">
        <v>7758</v>
      </c>
      <c r="P49">
        <v>3.3295579515356879</v>
      </c>
      <c r="Q49">
        <v>1.7353306507318997</v>
      </c>
    </row>
    <row r="50" spans="1:17" x14ac:dyDescent="0.2">
      <c r="A50" t="s">
        <v>134</v>
      </c>
      <c r="B50">
        <v>3.2</v>
      </c>
      <c r="C50" t="s">
        <v>10453</v>
      </c>
      <c r="D50" t="s">
        <v>2500</v>
      </c>
      <c r="E50" s="6" t="s">
        <v>2501</v>
      </c>
      <c r="F50" t="s">
        <v>2502</v>
      </c>
      <c r="G50">
        <v>14</v>
      </c>
      <c r="H50">
        <v>477</v>
      </c>
      <c r="I50">
        <v>657</v>
      </c>
      <c r="J50" t="s">
        <v>2503</v>
      </c>
      <c r="K50" t="s">
        <v>2504</v>
      </c>
      <c r="L50" s="1">
        <v>0.66510000000000002</v>
      </c>
      <c r="M50" s="2">
        <v>9.9999999999999997E-29</v>
      </c>
      <c r="N50">
        <v>306</v>
      </c>
      <c r="O50" t="s">
        <v>7716</v>
      </c>
      <c r="P50">
        <v>3.3220518555826137</v>
      </c>
      <c r="Q50">
        <v>1.7320745932304484</v>
      </c>
    </row>
    <row r="51" spans="1:17" x14ac:dyDescent="0.2">
      <c r="A51" t="s">
        <v>2639</v>
      </c>
      <c r="B51">
        <v>3.1</v>
      </c>
      <c r="C51" t="s">
        <v>10454</v>
      </c>
      <c r="D51" t="s">
        <v>2640</v>
      </c>
      <c r="E51" s="6" t="s">
        <v>2641</v>
      </c>
      <c r="F51" t="s">
        <v>2642</v>
      </c>
      <c r="G51">
        <v>10</v>
      </c>
      <c r="H51">
        <v>317</v>
      </c>
      <c r="I51">
        <v>314</v>
      </c>
      <c r="J51" t="s">
        <v>2643</v>
      </c>
      <c r="K51" t="s">
        <v>2644</v>
      </c>
      <c r="L51" s="1">
        <v>0.98089999999999999</v>
      </c>
      <c r="M51" s="2">
        <v>3.9999999999999999E-45</v>
      </c>
      <c r="N51">
        <v>446</v>
      </c>
      <c r="O51" t="s">
        <v>7744</v>
      </c>
      <c r="P51">
        <v>3.2929768180921553</v>
      </c>
      <c r="Q51">
        <v>1.7193923556802369</v>
      </c>
    </row>
    <row r="52" spans="1:17" x14ac:dyDescent="0.2">
      <c r="A52" t="s">
        <v>853</v>
      </c>
      <c r="B52">
        <v>6.1</v>
      </c>
      <c r="C52" t="s">
        <v>10455</v>
      </c>
      <c r="D52" t="s">
        <v>2892</v>
      </c>
      <c r="E52" s="6" t="s">
        <v>2893</v>
      </c>
      <c r="F52" t="s">
        <v>2894</v>
      </c>
      <c r="H52">
        <v>210</v>
      </c>
      <c r="I52">
        <v>343</v>
      </c>
      <c r="J52" t="s">
        <v>2895</v>
      </c>
      <c r="K52" t="s">
        <v>2896</v>
      </c>
      <c r="L52" s="1">
        <v>0.37609999999999999</v>
      </c>
      <c r="M52">
        <v>7.0000000000000001E-3</v>
      </c>
      <c r="N52">
        <v>80</v>
      </c>
      <c r="O52" t="s">
        <v>7777</v>
      </c>
      <c r="P52">
        <v>3.2507305784076768</v>
      </c>
      <c r="Q52">
        <v>1.7007639899556093</v>
      </c>
    </row>
    <row r="53" spans="1:17" x14ac:dyDescent="0.2">
      <c r="A53" t="s">
        <v>388</v>
      </c>
      <c r="B53">
        <v>24.3</v>
      </c>
      <c r="C53" t="s">
        <v>10456</v>
      </c>
      <c r="D53" t="s">
        <v>2739</v>
      </c>
      <c r="E53" s="6" t="s">
        <v>2740</v>
      </c>
      <c r="F53" t="s">
        <v>2741</v>
      </c>
      <c r="H53">
        <v>355</v>
      </c>
      <c r="I53">
        <v>354</v>
      </c>
      <c r="J53" t="s">
        <v>2742</v>
      </c>
      <c r="K53" t="s">
        <v>2743</v>
      </c>
      <c r="L53" s="1">
        <v>0.98309999999999997</v>
      </c>
      <c r="M53" s="2">
        <v>6.0000000000000003E-96</v>
      </c>
      <c r="N53">
        <v>885</v>
      </c>
      <c r="O53" t="s">
        <v>7758</v>
      </c>
      <c r="P53">
        <v>3.1218561083835441</v>
      </c>
      <c r="Q53">
        <v>1.6424040425991213</v>
      </c>
    </row>
    <row r="54" spans="1:17" x14ac:dyDescent="0.2">
      <c r="A54" t="s">
        <v>388</v>
      </c>
      <c r="B54">
        <v>3.15</v>
      </c>
      <c r="C54" t="s">
        <v>10457</v>
      </c>
      <c r="D54" t="s">
        <v>474</v>
      </c>
      <c r="E54" s="6" t="s">
        <v>475</v>
      </c>
      <c r="F54" t="s">
        <v>476</v>
      </c>
      <c r="H54">
        <v>246</v>
      </c>
      <c r="I54">
        <v>240</v>
      </c>
      <c r="J54" t="s">
        <v>2712</v>
      </c>
      <c r="K54" t="s">
        <v>2713</v>
      </c>
      <c r="L54" s="1">
        <v>0.99580000000000002</v>
      </c>
      <c r="M54" s="2">
        <v>2.0000000000000001E-63</v>
      </c>
      <c r="N54">
        <v>603</v>
      </c>
      <c r="O54" t="s">
        <v>7758</v>
      </c>
      <c r="P54">
        <v>3.0638128593273648</v>
      </c>
      <c r="Q54">
        <v>1.6153281787361982</v>
      </c>
    </row>
    <row r="55" spans="1:17" x14ac:dyDescent="0.2">
      <c r="A55" t="s">
        <v>317</v>
      </c>
      <c r="B55">
        <v>1.1299999999999999</v>
      </c>
      <c r="C55" t="s">
        <v>10458</v>
      </c>
      <c r="D55" t="s">
        <v>333</v>
      </c>
      <c r="E55" s="6" t="s">
        <v>334</v>
      </c>
      <c r="F55" t="s">
        <v>335</v>
      </c>
      <c r="G55">
        <v>12</v>
      </c>
      <c r="H55">
        <v>452</v>
      </c>
      <c r="I55">
        <v>451</v>
      </c>
      <c r="J55" t="s">
        <v>2635</v>
      </c>
      <c r="K55" t="s">
        <v>2636</v>
      </c>
      <c r="L55" s="1">
        <v>0.90469999999999995</v>
      </c>
      <c r="M55" s="2">
        <v>2.9999999999999999E-19</v>
      </c>
      <c r="N55">
        <v>225</v>
      </c>
      <c r="O55" t="s">
        <v>7742</v>
      </c>
      <c r="P55">
        <v>3.011028881268131</v>
      </c>
      <c r="Q55">
        <v>1.5902565462102078</v>
      </c>
    </row>
    <row r="56" spans="1:17" x14ac:dyDescent="0.2">
      <c r="A56" t="s">
        <v>134</v>
      </c>
      <c r="B56">
        <v>8.1199999999999992</v>
      </c>
      <c r="C56" t="s">
        <v>10459</v>
      </c>
      <c r="D56" t="s">
        <v>2515</v>
      </c>
      <c r="E56" s="6" t="s">
        <v>2516</v>
      </c>
      <c r="F56" t="s">
        <v>2517</v>
      </c>
      <c r="G56">
        <v>12</v>
      </c>
      <c r="H56">
        <v>443</v>
      </c>
      <c r="I56">
        <v>438</v>
      </c>
      <c r="J56" t="s">
        <v>2518</v>
      </c>
      <c r="K56" t="s">
        <v>2519</v>
      </c>
      <c r="L56" s="1">
        <v>0.98399999999999999</v>
      </c>
      <c r="M56" s="2">
        <v>2.0000000000000002E-86</v>
      </c>
      <c r="N56">
        <v>803</v>
      </c>
      <c r="O56" t="s">
        <v>7716</v>
      </c>
      <c r="P56">
        <v>2.9971796161053468</v>
      </c>
      <c r="Q56">
        <v>1.5836055448123265</v>
      </c>
    </row>
    <row r="57" spans="1:17" x14ac:dyDescent="0.2">
      <c r="A57" t="s">
        <v>134</v>
      </c>
      <c r="B57">
        <v>1.2</v>
      </c>
      <c r="C57" t="s">
        <v>10460</v>
      </c>
      <c r="D57" t="s">
        <v>2477</v>
      </c>
      <c r="E57" s="6" t="s">
        <v>2478</v>
      </c>
      <c r="F57" t="s">
        <v>2479</v>
      </c>
      <c r="G57">
        <v>12</v>
      </c>
      <c r="H57">
        <v>507</v>
      </c>
      <c r="I57">
        <v>489</v>
      </c>
      <c r="J57" t="s">
        <v>2480</v>
      </c>
      <c r="K57" t="s">
        <v>2481</v>
      </c>
      <c r="L57" s="1">
        <v>0.99180000000000001</v>
      </c>
      <c r="M57" s="2">
        <v>9.9999999999999998E-141</v>
      </c>
      <c r="N57">
        <v>1272</v>
      </c>
      <c r="O57" t="s">
        <v>7716</v>
      </c>
      <c r="P57">
        <v>2.8638054511794246</v>
      </c>
      <c r="Q57">
        <v>1.5179334883591289</v>
      </c>
    </row>
    <row r="58" spans="1:17" x14ac:dyDescent="0.2">
      <c r="A58" t="s">
        <v>102</v>
      </c>
      <c r="B58">
        <v>17.100000000000001</v>
      </c>
      <c r="C58" t="s">
        <v>10461</v>
      </c>
      <c r="D58" t="s">
        <v>2445</v>
      </c>
      <c r="E58" s="6" t="s">
        <v>2446</v>
      </c>
      <c r="F58" t="s">
        <v>2447</v>
      </c>
      <c r="G58">
        <v>12</v>
      </c>
      <c r="H58">
        <v>388</v>
      </c>
      <c r="I58">
        <v>384</v>
      </c>
      <c r="J58" t="s">
        <v>2448</v>
      </c>
      <c r="K58" t="s">
        <v>2449</v>
      </c>
      <c r="L58" s="1">
        <v>0.90890000000000004</v>
      </c>
      <c r="M58" s="2">
        <v>1.9999999999999999E-11</v>
      </c>
      <c r="N58">
        <v>156</v>
      </c>
      <c r="O58" t="s">
        <v>7714</v>
      </c>
      <c r="P58">
        <v>2.6914295948900717</v>
      </c>
      <c r="Q58">
        <v>1.4283726863896822</v>
      </c>
    </row>
    <row r="59" spans="1:17" x14ac:dyDescent="0.2">
      <c r="A59" t="s">
        <v>2980</v>
      </c>
      <c r="B59">
        <v>1.1000000000000001</v>
      </c>
      <c r="C59" t="s">
        <v>10462</v>
      </c>
      <c r="D59" t="s">
        <v>2981</v>
      </c>
      <c r="E59" s="6" t="s">
        <v>2982</v>
      </c>
      <c r="F59" t="s">
        <v>2983</v>
      </c>
      <c r="H59">
        <v>332</v>
      </c>
      <c r="I59">
        <v>619</v>
      </c>
      <c r="J59" t="s">
        <v>2984</v>
      </c>
      <c r="K59" t="s">
        <v>2985</v>
      </c>
      <c r="L59" s="1">
        <v>0.4103</v>
      </c>
      <c r="M59" s="2">
        <v>2.0000000000000001E-9</v>
      </c>
      <c r="N59">
        <v>138</v>
      </c>
      <c r="O59" t="s">
        <v>7816</v>
      </c>
      <c r="P59">
        <v>2.6781511685914481</v>
      </c>
      <c r="Q59">
        <v>1.4212373960700055</v>
      </c>
    </row>
    <row r="60" spans="1:17" x14ac:dyDescent="0.2">
      <c r="A60" t="s">
        <v>1173</v>
      </c>
      <c r="B60">
        <v>1.1000000000000001</v>
      </c>
      <c r="C60" t="s">
        <v>10463</v>
      </c>
      <c r="D60" t="s">
        <v>1174</v>
      </c>
      <c r="E60" s="6" t="s">
        <v>1175</v>
      </c>
      <c r="F60" t="s">
        <v>1176</v>
      </c>
      <c r="G60">
        <v>2</v>
      </c>
      <c r="H60">
        <v>128</v>
      </c>
      <c r="I60">
        <v>136</v>
      </c>
      <c r="J60" t="s">
        <v>2373</v>
      </c>
      <c r="K60" t="s">
        <v>2374</v>
      </c>
      <c r="L60" s="1">
        <v>0.57350000000000001</v>
      </c>
      <c r="M60" s="2">
        <v>5.9999999999999997E-14</v>
      </c>
      <c r="N60">
        <v>172</v>
      </c>
      <c r="O60" t="s">
        <v>7691</v>
      </c>
      <c r="P60">
        <v>2.6526074897736502</v>
      </c>
      <c r="Q60">
        <v>1.4074112136551584</v>
      </c>
    </row>
    <row r="61" spans="1:17" x14ac:dyDescent="0.2">
      <c r="A61" t="s">
        <v>140</v>
      </c>
      <c r="B61">
        <v>1.3</v>
      </c>
      <c r="C61" t="s">
        <v>10464</v>
      </c>
      <c r="D61" t="s">
        <v>2523</v>
      </c>
      <c r="E61" s="6" t="s">
        <v>2524</v>
      </c>
      <c r="F61" t="s">
        <v>2525</v>
      </c>
      <c r="G61">
        <v>5</v>
      </c>
      <c r="H61">
        <v>300</v>
      </c>
      <c r="I61">
        <v>311</v>
      </c>
      <c r="J61" t="s">
        <v>2526</v>
      </c>
      <c r="K61" t="s">
        <v>2527</v>
      </c>
      <c r="L61" s="1">
        <v>0.8296</v>
      </c>
      <c r="M61" s="2">
        <v>1.9999999999999999E-36</v>
      </c>
      <c r="N61">
        <v>370</v>
      </c>
      <c r="O61" t="s">
        <v>7717</v>
      </c>
      <c r="P61">
        <v>2.5209204649120216</v>
      </c>
      <c r="Q61">
        <v>1.3339506018588545</v>
      </c>
    </row>
    <row r="62" spans="1:17" x14ac:dyDescent="0.2">
      <c r="A62" t="s">
        <v>193</v>
      </c>
      <c r="B62">
        <v>3.2</v>
      </c>
      <c r="C62" t="s">
        <v>10465</v>
      </c>
      <c r="D62" t="s">
        <v>194</v>
      </c>
      <c r="E62" s="6" t="s">
        <v>195</v>
      </c>
      <c r="F62" t="s">
        <v>196</v>
      </c>
      <c r="G62">
        <v>5</v>
      </c>
      <c r="H62">
        <v>277</v>
      </c>
      <c r="I62">
        <v>261</v>
      </c>
      <c r="J62" t="s">
        <v>2543</v>
      </c>
      <c r="K62" t="s">
        <v>2544</v>
      </c>
      <c r="L62" s="1">
        <v>0.9042</v>
      </c>
      <c r="M62" s="2">
        <v>6.0000000000000005E-42</v>
      </c>
      <c r="N62">
        <v>418</v>
      </c>
      <c r="O62" t="s">
        <v>7721</v>
      </c>
      <c r="P62">
        <v>2.4902856613431363</v>
      </c>
      <c r="Q62">
        <v>1.3163112437250382</v>
      </c>
    </row>
    <row r="63" spans="1:17" x14ac:dyDescent="0.2">
      <c r="A63" t="s">
        <v>988</v>
      </c>
      <c r="B63">
        <v>1.2</v>
      </c>
      <c r="C63" t="s">
        <v>10466</v>
      </c>
      <c r="D63" t="s">
        <v>994</v>
      </c>
      <c r="E63" s="6" t="s">
        <v>995</v>
      </c>
      <c r="F63" t="s">
        <v>996</v>
      </c>
      <c r="G63">
        <v>8</v>
      </c>
      <c r="H63">
        <v>196</v>
      </c>
      <c r="I63">
        <v>642</v>
      </c>
      <c r="J63" t="s">
        <v>2950</v>
      </c>
      <c r="K63" t="s">
        <v>2951</v>
      </c>
      <c r="L63" s="1">
        <v>8.4099999999999994E-2</v>
      </c>
      <c r="M63">
        <v>8.0000000000000002E-3</v>
      </c>
      <c r="N63">
        <v>78</v>
      </c>
      <c r="O63" t="s">
        <v>7805</v>
      </c>
      <c r="P63">
        <v>2.3890400187448533</v>
      </c>
      <c r="Q63">
        <v>1.2564310205423332</v>
      </c>
    </row>
    <row r="64" spans="1:17" x14ac:dyDescent="0.2">
      <c r="A64" t="s">
        <v>388</v>
      </c>
      <c r="B64">
        <v>1.5</v>
      </c>
      <c r="C64" t="s">
        <v>10467</v>
      </c>
      <c r="D64" t="s">
        <v>2683</v>
      </c>
      <c r="E64" s="6" t="s">
        <v>2684</v>
      </c>
      <c r="F64" t="s">
        <v>2685</v>
      </c>
      <c r="G64">
        <v>6</v>
      </c>
      <c r="H64">
        <v>149</v>
      </c>
      <c r="I64">
        <v>276</v>
      </c>
      <c r="J64" t="s">
        <v>2686</v>
      </c>
      <c r="K64" t="s">
        <v>2687</v>
      </c>
      <c r="L64" s="1">
        <v>0.31519999999999998</v>
      </c>
      <c r="M64">
        <v>2E-3</v>
      </c>
      <c r="N64">
        <v>82</v>
      </c>
      <c r="O64" t="s">
        <v>7758</v>
      </c>
      <c r="P64">
        <v>2.3692626987594458</v>
      </c>
      <c r="Q64">
        <v>1.2444381703745531</v>
      </c>
    </row>
    <row r="65" spans="1:17" x14ac:dyDescent="0.2">
      <c r="A65" t="s">
        <v>706</v>
      </c>
      <c r="B65">
        <v>2.2000000000000002</v>
      </c>
      <c r="C65" t="s">
        <v>10468</v>
      </c>
      <c r="D65" t="s">
        <v>2843</v>
      </c>
      <c r="E65" s="6" t="s">
        <v>713</v>
      </c>
      <c r="F65" t="s">
        <v>2844</v>
      </c>
      <c r="H65">
        <v>788</v>
      </c>
      <c r="I65">
        <v>949</v>
      </c>
      <c r="J65" t="s">
        <v>2845</v>
      </c>
      <c r="K65" t="s">
        <v>2846</v>
      </c>
      <c r="L65" s="1">
        <v>0.86409999999999998</v>
      </c>
      <c r="M65">
        <v>0</v>
      </c>
      <c r="N65">
        <v>1900</v>
      </c>
      <c r="O65" t="s">
        <v>7762</v>
      </c>
      <c r="P65">
        <v>2.3576905127651355</v>
      </c>
      <c r="Q65">
        <v>1.2373743523283727</v>
      </c>
    </row>
    <row r="66" spans="1:17" x14ac:dyDescent="0.2">
      <c r="A66" t="s">
        <v>388</v>
      </c>
      <c r="B66">
        <v>3.12</v>
      </c>
      <c r="C66" t="s">
        <v>10469</v>
      </c>
      <c r="D66" t="s">
        <v>459</v>
      </c>
      <c r="E66" s="6" t="s">
        <v>460</v>
      </c>
      <c r="F66" t="s">
        <v>461</v>
      </c>
      <c r="G66">
        <v>4</v>
      </c>
      <c r="H66">
        <v>215</v>
      </c>
      <c r="I66">
        <v>530</v>
      </c>
      <c r="J66" t="s">
        <v>2710</v>
      </c>
      <c r="K66" t="s">
        <v>2711</v>
      </c>
      <c r="L66" s="1">
        <v>0.34150000000000003</v>
      </c>
      <c r="M66" s="2">
        <v>9.9999999999999994E-30</v>
      </c>
      <c r="N66">
        <v>311</v>
      </c>
      <c r="O66" t="s">
        <v>7758</v>
      </c>
      <c r="P66">
        <v>2.332712152682177</v>
      </c>
      <c r="Q66">
        <v>1.2220082955267448</v>
      </c>
    </row>
    <row r="67" spans="1:17" x14ac:dyDescent="0.2">
      <c r="A67" t="s">
        <v>1055</v>
      </c>
      <c r="B67">
        <v>1.1000000000000001</v>
      </c>
      <c r="C67" t="s">
        <v>10470</v>
      </c>
      <c r="D67" t="s">
        <v>2990</v>
      </c>
      <c r="E67" s="6" t="s">
        <v>1057</v>
      </c>
      <c r="F67" t="s">
        <v>2991</v>
      </c>
      <c r="H67">
        <v>194</v>
      </c>
      <c r="I67">
        <v>194</v>
      </c>
      <c r="J67" t="s">
        <v>2992</v>
      </c>
      <c r="K67" t="s">
        <v>2993</v>
      </c>
      <c r="L67" s="1">
        <v>0.76290000000000002</v>
      </c>
      <c r="M67" s="2">
        <v>2.0000000000000001E-37</v>
      </c>
      <c r="N67">
        <v>377</v>
      </c>
      <c r="O67" t="s">
        <v>7821</v>
      </c>
      <c r="P67">
        <v>2.2997366037252163</v>
      </c>
      <c r="Q67">
        <v>1.2014686341001151</v>
      </c>
    </row>
    <row r="68" spans="1:17" x14ac:dyDescent="0.2">
      <c r="A68" t="s">
        <v>134</v>
      </c>
      <c r="B68">
        <v>1.6</v>
      </c>
      <c r="C68" t="s">
        <v>10471</v>
      </c>
      <c r="D68" t="s">
        <v>2482</v>
      </c>
      <c r="E68" s="6" t="s">
        <v>2483</v>
      </c>
      <c r="F68" t="s">
        <v>2484</v>
      </c>
      <c r="G68">
        <v>12</v>
      </c>
      <c r="H68">
        <v>466</v>
      </c>
      <c r="I68">
        <v>456</v>
      </c>
      <c r="J68" t="s">
        <v>2485</v>
      </c>
      <c r="K68" t="s">
        <v>2486</v>
      </c>
      <c r="L68" s="1">
        <v>0.93640000000000001</v>
      </c>
      <c r="M68" s="2">
        <v>9.9999999999999996E-75</v>
      </c>
      <c r="N68">
        <v>702</v>
      </c>
      <c r="O68" t="s">
        <v>7716</v>
      </c>
      <c r="P68">
        <v>2.2130817478224727</v>
      </c>
      <c r="Q68">
        <v>1.1460567430502888</v>
      </c>
    </row>
    <row r="69" spans="1:17" x14ac:dyDescent="0.2">
      <c r="A69" t="s">
        <v>2663</v>
      </c>
      <c r="B69">
        <v>3.2</v>
      </c>
      <c r="C69" t="s">
        <v>10472</v>
      </c>
      <c r="D69" t="s">
        <v>2664</v>
      </c>
      <c r="E69" s="6" t="s">
        <v>2665</v>
      </c>
      <c r="F69" t="s">
        <v>2666</v>
      </c>
      <c r="G69">
        <v>3</v>
      </c>
      <c r="H69">
        <v>228</v>
      </c>
      <c r="I69">
        <v>196</v>
      </c>
      <c r="J69" t="s">
        <v>2667</v>
      </c>
      <c r="K69" t="s">
        <v>2668</v>
      </c>
      <c r="L69" s="1">
        <v>0.98980000000000001</v>
      </c>
      <c r="M69" s="2">
        <v>9.9999999999999996E-24</v>
      </c>
      <c r="N69">
        <v>259</v>
      </c>
      <c r="O69" t="s">
        <v>7755</v>
      </c>
      <c r="P69">
        <v>2.1516341771769683</v>
      </c>
      <c r="Q69">
        <v>1.105432810405631</v>
      </c>
    </row>
    <row r="70" spans="1:17" x14ac:dyDescent="0.2">
      <c r="A70" t="s">
        <v>123</v>
      </c>
      <c r="B70">
        <v>2.2000000000000002</v>
      </c>
      <c r="C70" t="s">
        <v>10473</v>
      </c>
      <c r="D70" t="s">
        <v>2463</v>
      </c>
      <c r="E70" s="6" t="s">
        <v>2464</v>
      </c>
      <c r="F70" t="s">
        <v>2465</v>
      </c>
      <c r="G70">
        <v>12</v>
      </c>
      <c r="H70">
        <v>648</v>
      </c>
      <c r="I70">
        <v>641</v>
      </c>
      <c r="J70" t="s">
        <v>2466</v>
      </c>
      <c r="K70" t="s">
        <v>2467</v>
      </c>
      <c r="L70" s="1">
        <v>0.96409999999999996</v>
      </c>
      <c r="M70" s="2">
        <v>9.9999999999999998E-121</v>
      </c>
      <c r="N70">
        <v>1099</v>
      </c>
      <c r="O70" t="s">
        <v>7715</v>
      </c>
      <c r="P70">
        <v>2.1012215934029408</v>
      </c>
      <c r="Q70">
        <v>1.0712283156738285</v>
      </c>
    </row>
    <row r="71" spans="1:17" x14ac:dyDescent="0.2">
      <c r="A71" t="s">
        <v>2568</v>
      </c>
      <c r="B71">
        <v>1.3</v>
      </c>
      <c r="C71" t="s">
        <v>10474</v>
      </c>
      <c r="D71" t="s">
        <v>2569</v>
      </c>
      <c r="E71" s="6" t="s">
        <v>2570</v>
      </c>
      <c r="F71" t="s">
        <v>2571</v>
      </c>
      <c r="G71">
        <v>11</v>
      </c>
      <c r="H71">
        <v>457</v>
      </c>
      <c r="I71">
        <v>467</v>
      </c>
      <c r="J71" t="s">
        <v>2572</v>
      </c>
      <c r="K71" t="s">
        <v>2573</v>
      </c>
      <c r="L71" s="1">
        <v>0.92079999999999995</v>
      </c>
      <c r="M71" s="2">
        <v>9.9999999999999992E-66</v>
      </c>
      <c r="N71">
        <v>625</v>
      </c>
      <c r="O71" t="s">
        <v>7859</v>
      </c>
      <c r="P71">
        <v>2.0725871783776411</v>
      </c>
      <c r="Q71">
        <v>1.0514327864823838</v>
      </c>
    </row>
    <row r="72" spans="1:17" x14ac:dyDescent="0.2">
      <c r="A72" t="s">
        <v>102</v>
      </c>
      <c r="B72">
        <v>2.34</v>
      </c>
      <c r="C72" t="s">
        <v>10475</v>
      </c>
      <c r="D72" t="s">
        <v>2413</v>
      </c>
      <c r="E72" s="6" t="s">
        <v>2414</v>
      </c>
      <c r="F72" t="s">
        <v>2415</v>
      </c>
      <c r="G72">
        <v>10</v>
      </c>
      <c r="H72">
        <v>391</v>
      </c>
      <c r="I72">
        <v>399</v>
      </c>
      <c r="J72" t="s">
        <v>2416</v>
      </c>
      <c r="K72" t="s">
        <v>2417</v>
      </c>
      <c r="L72" s="1">
        <v>0.2757</v>
      </c>
      <c r="M72" s="2">
        <v>4.0000000000000002E-4</v>
      </c>
      <c r="N72">
        <v>93</v>
      </c>
      <c r="O72" t="s">
        <v>7714</v>
      </c>
      <c r="P72">
        <v>2.0427203275490418</v>
      </c>
      <c r="Q72">
        <v>1.0304916956631467</v>
      </c>
    </row>
    <row r="73" spans="1:17" x14ac:dyDescent="0.2">
      <c r="A73" t="s">
        <v>953</v>
      </c>
      <c r="B73">
        <v>1.3</v>
      </c>
      <c r="C73" t="s">
        <v>10476</v>
      </c>
      <c r="D73" t="s">
        <v>959</v>
      </c>
      <c r="E73" s="6" t="s">
        <v>960</v>
      </c>
      <c r="F73" t="s">
        <v>961</v>
      </c>
      <c r="H73">
        <v>297</v>
      </c>
      <c r="I73">
        <v>401</v>
      </c>
      <c r="J73" t="s">
        <v>2941</v>
      </c>
      <c r="K73" t="s">
        <v>2942</v>
      </c>
      <c r="L73" s="1">
        <v>0.51870000000000005</v>
      </c>
      <c r="M73" s="2">
        <v>2.0000000000000001E-9</v>
      </c>
      <c r="N73">
        <v>138</v>
      </c>
      <c r="O73" t="s">
        <v>7797</v>
      </c>
      <c r="P73">
        <v>1.9134681592801563</v>
      </c>
      <c r="Q73">
        <v>0.93618989430099286</v>
      </c>
    </row>
    <row r="74" spans="1:17" x14ac:dyDescent="0.2">
      <c r="A74" t="s">
        <v>317</v>
      </c>
      <c r="B74">
        <v>2.15</v>
      </c>
      <c r="C74" t="s">
        <v>10477</v>
      </c>
      <c r="D74" t="s">
        <v>348</v>
      </c>
      <c r="E74" s="6" t="s">
        <v>349</v>
      </c>
      <c r="F74" t="s">
        <v>350</v>
      </c>
      <c r="G74">
        <v>14</v>
      </c>
      <c r="H74">
        <v>546</v>
      </c>
      <c r="I74">
        <v>518</v>
      </c>
      <c r="J74" t="s">
        <v>2637</v>
      </c>
      <c r="K74" t="s">
        <v>2638</v>
      </c>
      <c r="L74" s="1">
        <v>0.31659999999999999</v>
      </c>
      <c r="M74" s="2">
        <v>3.0000000000000001E-6</v>
      </c>
      <c r="N74">
        <v>114</v>
      </c>
      <c r="O74" t="s">
        <v>7742</v>
      </c>
      <c r="P74">
        <v>1.8851620143311392</v>
      </c>
      <c r="Q74">
        <v>0.91468851671828533</v>
      </c>
    </row>
    <row r="75" spans="1:17" x14ac:dyDescent="0.2">
      <c r="A75" t="s">
        <v>2076</v>
      </c>
      <c r="B75">
        <v>2.12</v>
      </c>
      <c r="C75" t="s">
        <v>10478</v>
      </c>
      <c r="D75" t="s">
        <v>2905</v>
      </c>
      <c r="E75" s="6" t="s">
        <v>2906</v>
      </c>
      <c r="F75" t="s">
        <v>2907</v>
      </c>
      <c r="G75">
        <v>10</v>
      </c>
      <c r="H75">
        <v>644</v>
      </c>
      <c r="I75">
        <v>661</v>
      </c>
      <c r="J75" t="s">
        <v>2908</v>
      </c>
      <c r="K75" t="s">
        <v>2909</v>
      </c>
      <c r="L75" s="1">
        <v>0.9879</v>
      </c>
      <c r="M75" s="2">
        <v>9.9999999999999994E-152</v>
      </c>
      <c r="N75">
        <v>1362</v>
      </c>
      <c r="O75" t="s">
        <v>7783</v>
      </c>
      <c r="P75">
        <v>1.8426714003821203</v>
      </c>
      <c r="Q75">
        <v>0.88179882120926878</v>
      </c>
    </row>
    <row r="76" spans="1:17" x14ac:dyDescent="0.2">
      <c r="A76" t="s">
        <v>123</v>
      </c>
      <c r="B76">
        <v>3.3</v>
      </c>
      <c r="C76" t="s">
        <v>10479</v>
      </c>
      <c r="D76" t="s">
        <v>1249</v>
      </c>
      <c r="E76" s="6" t="s">
        <v>1250</v>
      </c>
      <c r="F76" t="s">
        <v>1251</v>
      </c>
      <c r="G76">
        <v>11</v>
      </c>
      <c r="H76">
        <v>436</v>
      </c>
      <c r="I76">
        <v>479</v>
      </c>
      <c r="J76" t="s">
        <v>2470</v>
      </c>
      <c r="K76" t="s">
        <v>2471</v>
      </c>
      <c r="L76" s="1">
        <v>0.86639999999999995</v>
      </c>
      <c r="M76" s="2">
        <v>2.0000000000000001E-56</v>
      </c>
      <c r="N76">
        <v>546</v>
      </c>
      <c r="O76" t="s">
        <v>7715</v>
      </c>
      <c r="P76">
        <v>1.826242462106608</v>
      </c>
      <c r="Q76">
        <v>0.86887831825595585</v>
      </c>
    </row>
    <row r="77" spans="1:17" x14ac:dyDescent="0.2">
      <c r="A77" t="s">
        <v>293</v>
      </c>
      <c r="B77">
        <v>2.1</v>
      </c>
      <c r="C77" t="s">
        <v>10480</v>
      </c>
      <c r="D77" t="s">
        <v>294</v>
      </c>
      <c r="E77" s="6" t="s">
        <v>295</v>
      </c>
      <c r="F77" t="s">
        <v>296</v>
      </c>
      <c r="G77">
        <v>9</v>
      </c>
      <c r="H77">
        <v>405</v>
      </c>
      <c r="I77">
        <v>395</v>
      </c>
      <c r="J77" t="s">
        <v>2623</v>
      </c>
      <c r="K77" t="s">
        <v>2624</v>
      </c>
      <c r="L77" s="1">
        <v>0.91649999999999998</v>
      </c>
      <c r="M77" s="2">
        <v>2E-78</v>
      </c>
      <c r="N77">
        <v>735</v>
      </c>
      <c r="O77" t="s">
        <v>7735</v>
      </c>
      <c r="P77">
        <v>1.8028638767213798</v>
      </c>
      <c r="Q77">
        <v>0.85029047176042494</v>
      </c>
    </row>
    <row r="78" spans="1:17" x14ac:dyDescent="0.2">
      <c r="A78" t="s">
        <v>832</v>
      </c>
      <c r="B78">
        <v>1.1000000000000001</v>
      </c>
      <c r="C78" t="s">
        <v>10481</v>
      </c>
      <c r="D78" t="s">
        <v>833</v>
      </c>
      <c r="E78" s="6" t="s">
        <v>834</v>
      </c>
      <c r="F78" t="s">
        <v>835</v>
      </c>
      <c r="H78">
        <v>1147</v>
      </c>
      <c r="I78">
        <v>591</v>
      </c>
      <c r="J78" t="s">
        <v>2886</v>
      </c>
      <c r="K78" t="s">
        <v>2887</v>
      </c>
      <c r="L78" s="1">
        <v>0.99660000000000004</v>
      </c>
      <c r="M78" s="2">
        <v>6.0000000000000003E-87</v>
      </c>
      <c r="N78">
        <v>812</v>
      </c>
      <c r="O78" t="s">
        <v>7776</v>
      </c>
      <c r="P78">
        <v>1.7514987823680166</v>
      </c>
      <c r="Q78">
        <v>0.80858998518694447</v>
      </c>
    </row>
    <row r="79" spans="1:17" x14ac:dyDescent="0.2">
      <c r="A79" t="s">
        <v>947</v>
      </c>
      <c r="B79">
        <v>2.2999999999999998</v>
      </c>
      <c r="C79" t="s">
        <v>10482</v>
      </c>
      <c r="D79" t="s">
        <v>948</v>
      </c>
      <c r="E79" s="6" t="s">
        <v>949</v>
      </c>
      <c r="F79" t="s">
        <v>950</v>
      </c>
      <c r="H79">
        <v>269</v>
      </c>
      <c r="I79">
        <v>232</v>
      </c>
      <c r="J79" t="s">
        <v>2939</v>
      </c>
      <c r="K79" t="s">
        <v>2940</v>
      </c>
      <c r="L79" s="1">
        <v>0.60340000000000005</v>
      </c>
      <c r="M79" s="2">
        <v>4.0000000000000001E-8</v>
      </c>
      <c r="N79">
        <v>126</v>
      </c>
      <c r="O79" t="s">
        <v>7795</v>
      </c>
      <c r="P79">
        <v>1.5861650006674699</v>
      </c>
      <c r="Q79">
        <v>0.66554285506644051</v>
      </c>
    </row>
    <row r="80" spans="1:17" x14ac:dyDescent="0.2">
      <c r="A80" t="s">
        <v>1135</v>
      </c>
      <c r="B80">
        <v>3.1</v>
      </c>
      <c r="C80" t="s">
        <v>10483</v>
      </c>
      <c r="D80" t="s">
        <v>2999</v>
      </c>
      <c r="E80" s="6" t="s">
        <v>3000</v>
      </c>
      <c r="F80" t="s">
        <v>3001</v>
      </c>
      <c r="G80">
        <v>12</v>
      </c>
      <c r="H80">
        <v>266</v>
      </c>
      <c r="I80">
        <v>1038</v>
      </c>
      <c r="J80" t="s">
        <v>3002</v>
      </c>
      <c r="K80" t="s">
        <v>3003</v>
      </c>
      <c r="L80" s="1">
        <v>0.2437</v>
      </c>
      <c r="M80" s="2">
        <v>5.0000000000000004E-44</v>
      </c>
      <c r="N80">
        <v>436</v>
      </c>
      <c r="O80" t="s">
        <v>7840</v>
      </c>
      <c r="P80">
        <v>1.5790765689935025</v>
      </c>
      <c r="Q80">
        <v>0.65908112878456071</v>
      </c>
    </row>
    <row r="81" spans="1:17" x14ac:dyDescent="0.2">
      <c r="A81" t="s">
        <v>1334</v>
      </c>
      <c r="B81">
        <v>1.2</v>
      </c>
      <c r="C81" t="s">
        <v>10484</v>
      </c>
      <c r="D81" t="s">
        <v>2562</v>
      </c>
      <c r="E81" s="6" t="s">
        <v>2563</v>
      </c>
      <c r="F81" t="s">
        <v>2564</v>
      </c>
      <c r="G81">
        <v>10</v>
      </c>
      <c r="H81">
        <v>425</v>
      </c>
      <c r="I81">
        <v>421</v>
      </c>
      <c r="J81" t="s">
        <v>2565</v>
      </c>
      <c r="K81" t="s">
        <v>2566</v>
      </c>
      <c r="L81" s="1">
        <v>0.94769999999999999</v>
      </c>
      <c r="M81" s="2">
        <v>9.9999999999999999E-117</v>
      </c>
      <c r="N81">
        <v>1060</v>
      </c>
      <c r="O81" t="s">
        <v>7851</v>
      </c>
      <c r="P81">
        <v>1.5307208878839045</v>
      </c>
      <c r="Q81">
        <v>0.61421124536197791</v>
      </c>
    </row>
    <row r="82" spans="1:17" x14ac:dyDescent="0.2">
      <c r="A82" t="s">
        <v>134</v>
      </c>
      <c r="B82">
        <v>7.2</v>
      </c>
      <c r="C82" t="s">
        <v>10485</v>
      </c>
      <c r="D82" t="s">
        <v>2510</v>
      </c>
      <c r="E82" s="6" t="s">
        <v>2511</v>
      </c>
      <c r="F82" t="s">
        <v>2512</v>
      </c>
      <c r="G82">
        <v>12</v>
      </c>
      <c r="H82">
        <v>508</v>
      </c>
      <c r="I82">
        <v>476</v>
      </c>
      <c r="J82" t="s">
        <v>2513</v>
      </c>
      <c r="K82" t="s">
        <v>2514</v>
      </c>
      <c r="L82" s="1">
        <v>0.93700000000000006</v>
      </c>
      <c r="M82" s="2">
        <v>9.0000000000000003E-19</v>
      </c>
      <c r="N82">
        <v>221</v>
      </c>
      <c r="O82" t="s">
        <v>7716</v>
      </c>
      <c r="P82">
        <v>1.5075132589411655</v>
      </c>
      <c r="Q82">
        <v>0.59217069103053177</v>
      </c>
    </row>
    <row r="83" spans="1:17" x14ac:dyDescent="0.2">
      <c r="A83" t="s">
        <v>2193</v>
      </c>
      <c r="B83">
        <v>1.2</v>
      </c>
      <c r="C83" t="s">
        <v>10486</v>
      </c>
      <c r="D83" t="s">
        <v>2912</v>
      </c>
      <c r="E83" s="6" t="s">
        <v>2195</v>
      </c>
      <c r="F83" t="s">
        <v>2913</v>
      </c>
      <c r="H83">
        <v>151</v>
      </c>
      <c r="I83">
        <v>154</v>
      </c>
      <c r="J83" t="s">
        <v>2914</v>
      </c>
      <c r="K83" t="s">
        <v>2915</v>
      </c>
      <c r="L83" s="1">
        <v>0.70779999999999998</v>
      </c>
      <c r="M83" s="2">
        <v>8.9999999999999996E-17</v>
      </c>
      <c r="N83">
        <v>197</v>
      </c>
      <c r="O83" t="s">
        <v>7786</v>
      </c>
      <c r="P83">
        <v>1.4612622963502626</v>
      </c>
      <c r="Q83">
        <v>0.54721516491700362</v>
      </c>
    </row>
    <row r="84" spans="1:17" x14ac:dyDescent="0.2">
      <c r="A84" t="s">
        <v>123</v>
      </c>
      <c r="B84">
        <v>6.2</v>
      </c>
      <c r="C84" t="s">
        <v>10487</v>
      </c>
      <c r="D84" t="s">
        <v>2472</v>
      </c>
      <c r="E84" s="6" t="s">
        <v>2473</v>
      </c>
      <c r="F84" t="s">
        <v>2474</v>
      </c>
      <c r="G84">
        <v>14</v>
      </c>
      <c r="H84">
        <v>292</v>
      </c>
      <c r="I84">
        <v>541</v>
      </c>
      <c r="J84" t="s">
        <v>2475</v>
      </c>
      <c r="K84" t="s">
        <v>2476</v>
      </c>
      <c r="L84" s="1">
        <v>0.37709999999999999</v>
      </c>
      <c r="M84" s="2">
        <v>5E-36</v>
      </c>
      <c r="N84">
        <v>367</v>
      </c>
      <c r="O84" t="s">
        <v>7715</v>
      </c>
      <c r="P84">
        <v>1.4589242766761021</v>
      </c>
      <c r="Q84">
        <v>0.54490500422980248</v>
      </c>
    </row>
    <row r="85" spans="1:17" x14ac:dyDescent="0.2">
      <c r="A85" t="s">
        <v>792</v>
      </c>
      <c r="B85">
        <v>1.1000000000000001</v>
      </c>
      <c r="C85" t="s">
        <v>10488</v>
      </c>
      <c r="D85" t="s">
        <v>793</v>
      </c>
      <c r="E85" s="6" t="s">
        <v>794</v>
      </c>
      <c r="F85" t="s">
        <v>795</v>
      </c>
      <c r="G85">
        <v>4</v>
      </c>
      <c r="H85">
        <v>788</v>
      </c>
      <c r="I85">
        <v>787</v>
      </c>
      <c r="J85" t="s">
        <v>2866</v>
      </c>
      <c r="K85" t="s">
        <v>2867</v>
      </c>
      <c r="L85" s="1">
        <v>0.59209999999999996</v>
      </c>
      <c r="M85" s="2">
        <v>9.9999999999999999E-160</v>
      </c>
      <c r="N85">
        <v>1438</v>
      </c>
      <c r="O85" t="s">
        <v>7769</v>
      </c>
      <c r="P85">
        <v>1.4472116973468947</v>
      </c>
      <c r="Q85">
        <v>0.53327597395912985</v>
      </c>
    </row>
    <row r="86" spans="1:17" x14ac:dyDescent="0.2">
      <c r="A86" t="s">
        <v>685</v>
      </c>
      <c r="B86">
        <v>6.1</v>
      </c>
      <c r="C86" t="s">
        <v>10489</v>
      </c>
      <c r="D86" t="s">
        <v>2828</v>
      </c>
      <c r="E86" s="6" t="s">
        <v>2829</v>
      </c>
      <c r="F86" t="s">
        <v>2830</v>
      </c>
      <c r="G86">
        <v>7</v>
      </c>
      <c r="H86">
        <v>709</v>
      </c>
      <c r="I86">
        <v>727</v>
      </c>
      <c r="J86" t="s">
        <v>2831</v>
      </c>
      <c r="K86" t="s">
        <v>2832</v>
      </c>
      <c r="L86" s="1">
        <v>0.99719999999999998</v>
      </c>
      <c r="M86">
        <v>0</v>
      </c>
      <c r="N86">
        <v>2127</v>
      </c>
      <c r="O86" t="s">
        <v>7760</v>
      </c>
      <c r="P86">
        <v>1.4427991888952028</v>
      </c>
      <c r="Q86">
        <v>0.52887051719210099</v>
      </c>
    </row>
    <row r="87" spans="1:17" x14ac:dyDescent="0.2">
      <c r="A87" t="s">
        <v>1345</v>
      </c>
      <c r="B87">
        <v>1.3</v>
      </c>
      <c r="C87" t="s">
        <v>10490</v>
      </c>
      <c r="D87" t="s">
        <v>1350</v>
      </c>
      <c r="E87" s="6" t="s">
        <v>1351</v>
      </c>
      <c r="F87" t="s">
        <v>1352</v>
      </c>
      <c r="G87">
        <v>12</v>
      </c>
      <c r="H87">
        <v>458</v>
      </c>
      <c r="I87">
        <v>446</v>
      </c>
      <c r="J87" t="s">
        <v>2567</v>
      </c>
      <c r="K87" t="s">
        <v>2116</v>
      </c>
      <c r="L87" s="1">
        <v>0.94840000000000002</v>
      </c>
      <c r="M87" s="2">
        <v>1.9999999999999999E-47</v>
      </c>
      <c r="N87">
        <v>468</v>
      </c>
      <c r="O87" t="s">
        <v>7853</v>
      </c>
      <c r="P87">
        <v>1.3046226243214374</v>
      </c>
      <c r="Q87">
        <v>0.38363255257707068</v>
      </c>
    </row>
    <row r="88" spans="1:17" x14ac:dyDescent="0.2">
      <c r="A88" t="s">
        <v>1117</v>
      </c>
      <c r="B88">
        <v>1.3</v>
      </c>
      <c r="C88" t="s">
        <v>10491</v>
      </c>
      <c r="D88" t="s">
        <v>1118</v>
      </c>
      <c r="E88" s="6" t="s">
        <v>1119</v>
      </c>
      <c r="F88" t="s">
        <v>1120</v>
      </c>
      <c r="G88">
        <v>4</v>
      </c>
      <c r="H88">
        <v>645</v>
      </c>
      <c r="I88">
        <v>492</v>
      </c>
      <c r="J88" t="s">
        <v>2997</v>
      </c>
      <c r="K88" t="s">
        <v>2998</v>
      </c>
      <c r="L88" s="1">
        <v>0.4289</v>
      </c>
      <c r="M88" s="2">
        <v>2.0000000000000001E-18</v>
      </c>
      <c r="N88">
        <v>219</v>
      </c>
      <c r="O88" t="s">
        <v>7835</v>
      </c>
      <c r="P88">
        <v>1.3009157289319619</v>
      </c>
      <c r="Q88">
        <v>0.3795275097961755</v>
      </c>
    </row>
    <row r="89" spans="1:17" x14ac:dyDescent="0.2">
      <c r="A89" t="s">
        <v>912</v>
      </c>
      <c r="B89">
        <v>1.7</v>
      </c>
      <c r="C89" t="s">
        <v>10492</v>
      </c>
      <c r="D89" t="s">
        <v>2931</v>
      </c>
      <c r="E89" s="6" t="s">
        <v>2932</v>
      </c>
      <c r="F89" t="s">
        <v>2933</v>
      </c>
      <c r="H89">
        <v>389</v>
      </c>
      <c r="I89">
        <v>561</v>
      </c>
      <c r="J89" t="s">
        <v>112</v>
      </c>
      <c r="K89" t="s">
        <v>2934</v>
      </c>
      <c r="L89" s="1">
        <v>0.66839999999999999</v>
      </c>
      <c r="M89" s="2">
        <v>9.9999999999999998E-13</v>
      </c>
      <c r="N89">
        <v>168</v>
      </c>
      <c r="O89" t="s">
        <v>7790</v>
      </c>
      <c r="P89">
        <v>1.2967609120904724</v>
      </c>
      <c r="Q89">
        <v>0.37491250986142266</v>
      </c>
    </row>
    <row r="90" spans="1:17" x14ac:dyDescent="0.2">
      <c r="A90" t="s">
        <v>2281</v>
      </c>
      <c r="B90">
        <v>2.1</v>
      </c>
      <c r="C90" t="s">
        <v>10493</v>
      </c>
      <c r="D90" t="s">
        <v>2282</v>
      </c>
      <c r="E90" s="6" t="s">
        <v>2283</v>
      </c>
      <c r="F90" t="s">
        <v>2284</v>
      </c>
      <c r="G90">
        <v>2</v>
      </c>
      <c r="H90">
        <v>89</v>
      </c>
      <c r="I90">
        <v>87</v>
      </c>
      <c r="J90" t="s">
        <v>2948</v>
      </c>
      <c r="K90" t="s">
        <v>2949</v>
      </c>
      <c r="L90" s="1">
        <v>0.87360000000000004</v>
      </c>
      <c r="M90" s="2">
        <v>8.0000000000000002E-13</v>
      </c>
      <c r="N90">
        <v>160</v>
      </c>
      <c r="O90" t="s">
        <v>7804</v>
      </c>
      <c r="P90">
        <v>1.2852589565668111</v>
      </c>
      <c r="Q90">
        <v>0.36205906581280578</v>
      </c>
    </row>
    <row r="91" spans="1:17" x14ac:dyDescent="0.2">
      <c r="A91" t="s">
        <v>388</v>
      </c>
      <c r="B91">
        <v>3.2</v>
      </c>
      <c r="C91" t="s">
        <v>10494</v>
      </c>
      <c r="D91" t="s">
        <v>2697</v>
      </c>
      <c r="E91" s="6" t="s">
        <v>1531</v>
      </c>
      <c r="F91" t="s">
        <v>2698</v>
      </c>
      <c r="G91">
        <v>5</v>
      </c>
      <c r="H91">
        <v>219</v>
      </c>
      <c r="I91">
        <v>219</v>
      </c>
      <c r="J91" t="s">
        <v>2699</v>
      </c>
      <c r="K91" t="s">
        <v>2700</v>
      </c>
      <c r="L91" s="1">
        <v>0.97719999999999996</v>
      </c>
      <c r="M91" s="2">
        <v>3.0000000000000003E-29</v>
      </c>
      <c r="N91">
        <v>307</v>
      </c>
      <c r="O91" t="s">
        <v>7758</v>
      </c>
      <c r="P91">
        <v>1.2712316760206457</v>
      </c>
      <c r="Q91">
        <v>0.34622697872020219</v>
      </c>
    </row>
    <row r="92" spans="1:17" x14ac:dyDescent="0.2">
      <c r="A92" t="s">
        <v>102</v>
      </c>
      <c r="B92">
        <v>1.41</v>
      </c>
      <c r="C92" t="s">
        <v>10495</v>
      </c>
      <c r="D92" t="s">
        <v>2398</v>
      </c>
      <c r="E92" s="6" t="s">
        <v>2399</v>
      </c>
      <c r="F92" t="s">
        <v>2400</v>
      </c>
      <c r="G92">
        <v>12</v>
      </c>
      <c r="H92">
        <v>477</v>
      </c>
      <c r="I92">
        <v>457</v>
      </c>
      <c r="J92" t="s">
        <v>2401</v>
      </c>
      <c r="K92" t="s">
        <v>2402</v>
      </c>
      <c r="L92" s="1">
        <v>0.98909999999999998</v>
      </c>
      <c r="M92" s="2">
        <v>1E-161</v>
      </c>
      <c r="N92">
        <v>1447</v>
      </c>
      <c r="O92" t="s">
        <v>7714</v>
      </c>
      <c r="P92">
        <v>1.2666482633715832</v>
      </c>
      <c r="Q92">
        <v>0.34101595688604436</v>
      </c>
    </row>
    <row r="93" spans="1:17" x14ac:dyDescent="0.2">
      <c r="A93" t="s">
        <v>388</v>
      </c>
      <c r="B93">
        <v>11.1</v>
      </c>
      <c r="C93" t="s">
        <v>10496</v>
      </c>
      <c r="D93" t="s">
        <v>2716</v>
      </c>
      <c r="E93" s="6" t="s">
        <v>519</v>
      </c>
      <c r="F93" t="s">
        <v>2717</v>
      </c>
      <c r="G93">
        <v>6</v>
      </c>
      <c r="H93">
        <v>271</v>
      </c>
      <c r="I93">
        <v>275</v>
      </c>
      <c r="J93" t="s">
        <v>2718</v>
      </c>
      <c r="K93" t="s">
        <v>2719</v>
      </c>
      <c r="L93" s="1">
        <v>0.8982</v>
      </c>
      <c r="M93" s="2">
        <v>6.0000000000000006E-39</v>
      </c>
      <c r="N93">
        <v>392</v>
      </c>
      <c r="O93" t="s">
        <v>7758</v>
      </c>
      <c r="P93">
        <v>1.2644849503080033</v>
      </c>
      <c r="Q93">
        <v>0.3385498663841352</v>
      </c>
    </row>
    <row r="94" spans="1:17" x14ac:dyDescent="0.2">
      <c r="A94" t="s">
        <v>832</v>
      </c>
      <c r="B94">
        <v>1.5</v>
      </c>
      <c r="C94" t="s">
        <v>10497</v>
      </c>
      <c r="D94" t="s">
        <v>2888</v>
      </c>
      <c r="E94" s="6" t="s">
        <v>849</v>
      </c>
      <c r="F94" t="s">
        <v>2889</v>
      </c>
      <c r="H94">
        <v>143</v>
      </c>
      <c r="I94">
        <v>145</v>
      </c>
      <c r="J94" t="s">
        <v>2890</v>
      </c>
      <c r="K94" t="s">
        <v>2891</v>
      </c>
      <c r="L94" s="1">
        <v>0.51029999999999998</v>
      </c>
      <c r="M94" s="2">
        <v>6.9999999999999994E-5</v>
      </c>
      <c r="N94">
        <v>94</v>
      </c>
      <c r="O94" t="s">
        <v>7776</v>
      </c>
      <c r="P94">
        <v>1.2032528746512952</v>
      </c>
      <c r="Q94">
        <v>0.26693987000148778</v>
      </c>
    </row>
    <row r="95" spans="1:17" x14ac:dyDescent="0.2">
      <c r="A95" t="s">
        <v>815</v>
      </c>
      <c r="B95">
        <v>1.1000000000000001</v>
      </c>
      <c r="C95" t="s">
        <v>10498</v>
      </c>
      <c r="D95" t="s">
        <v>816</v>
      </c>
      <c r="E95" s="6" t="s">
        <v>817</v>
      </c>
      <c r="F95" t="s">
        <v>818</v>
      </c>
      <c r="H95">
        <v>502</v>
      </c>
      <c r="I95">
        <v>411</v>
      </c>
      <c r="J95" t="s">
        <v>2884</v>
      </c>
      <c r="K95" t="s">
        <v>2885</v>
      </c>
      <c r="L95" s="1">
        <v>0.89290000000000003</v>
      </c>
      <c r="M95" s="2">
        <v>9.9999999999999993E-77</v>
      </c>
      <c r="N95">
        <v>721</v>
      </c>
      <c r="O95" t="s">
        <v>7774</v>
      </c>
      <c r="P95">
        <v>1.1992428501081465</v>
      </c>
      <c r="Q95">
        <v>0.26212383821001256</v>
      </c>
    </row>
    <row r="96" spans="1:17" x14ac:dyDescent="0.2">
      <c r="A96" t="s">
        <v>388</v>
      </c>
      <c r="B96">
        <v>135.19999999999999</v>
      </c>
      <c r="C96" t="s">
        <v>10499</v>
      </c>
      <c r="D96" t="s">
        <v>1873</v>
      </c>
      <c r="E96" s="6" t="s">
        <v>640</v>
      </c>
      <c r="F96" t="s">
        <v>1691</v>
      </c>
      <c r="G96">
        <v>5</v>
      </c>
      <c r="H96">
        <v>458</v>
      </c>
      <c r="I96">
        <v>594</v>
      </c>
      <c r="J96" t="s">
        <v>2797</v>
      </c>
      <c r="K96" t="s">
        <v>2798</v>
      </c>
      <c r="L96" s="1">
        <v>0.64980000000000004</v>
      </c>
      <c r="M96" s="2">
        <v>1E-52</v>
      </c>
      <c r="N96">
        <v>512</v>
      </c>
      <c r="O96" t="s">
        <v>7758</v>
      </c>
      <c r="P96">
        <v>1.1983200401174683</v>
      </c>
      <c r="Q96">
        <v>0.26101326591311486</v>
      </c>
    </row>
    <row r="97" spans="1:17" x14ac:dyDescent="0.2">
      <c r="A97" t="s">
        <v>947</v>
      </c>
      <c r="B97">
        <v>2.1</v>
      </c>
      <c r="C97" t="s">
        <v>10500</v>
      </c>
      <c r="D97" t="s">
        <v>2262</v>
      </c>
      <c r="E97" s="6" t="s">
        <v>2263</v>
      </c>
      <c r="F97" t="s">
        <v>2264</v>
      </c>
      <c r="H97">
        <v>253</v>
      </c>
      <c r="I97">
        <v>228</v>
      </c>
      <c r="J97" t="s">
        <v>2937</v>
      </c>
      <c r="K97" t="s">
        <v>2938</v>
      </c>
      <c r="L97" s="1">
        <v>0.85529999999999995</v>
      </c>
      <c r="M97" s="2">
        <v>4.9999999999999996E-41</v>
      </c>
      <c r="N97">
        <v>409</v>
      </c>
      <c r="O97" t="s">
        <v>7795</v>
      </c>
      <c r="P97">
        <v>1.1969485577265917</v>
      </c>
      <c r="Q97">
        <v>0.25936114968531893</v>
      </c>
    </row>
    <row r="98" spans="1:17" x14ac:dyDescent="0.2">
      <c r="A98" t="s">
        <v>988</v>
      </c>
      <c r="B98">
        <v>1.8</v>
      </c>
      <c r="C98" t="s">
        <v>10501</v>
      </c>
      <c r="D98" t="s">
        <v>1014</v>
      </c>
      <c r="E98" s="6" t="s">
        <v>1015</v>
      </c>
      <c r="F98" t="s">
        <v>1016</v>
      </c>
      <c r="G98">
        <v>8</v>
      </c>
      <c r="H98">
        <v>374</v>
      </c>
      <c r="I98">
        <v>639</v>
      </c>
      <c r="J98" t="s">
        <v>2958</v>
      </c>
      <c r="K98" t="s">
        <v>2959</v>
      </c>
      <c r="L98" s="1">
        <v>0.1628</v>
      </c>
      <c r="M98" s="2">
        <v>5.0000000000000001E-4</v>
      </c>
      <c r="N98">
        <v>93</v>
      </c>
      <c r="O98" t="s">
        <v>7805</v>
      </c>
      <c r="P98">
        <v>1.1889656878355273</v>
      </c>
      <c r="Q98">
        <v>0.24970708118634002</v>
      </c>
    </row>
    <row r="99" spans="1:17" x14ac:dyDescent="0.2">
      <c r="A99" t="s">
        <v>388</v>
      </c>
      <c r="B99">
        <v>3.9</v>
      </c>
      <c r="C99" t="s">
        <v>10502</v>
      </c>
      <c r="D99" t="s">
        <v>1545</v>
      </c>
      <c r="E99" s="6" t="s">
        <v>1546</v>
      </c>
      <c r="F99" t="s">
        <v>1547</v>
      </c>
      <c r="H99">
        <v>75</v>
      </c>
      <c r="I99">
        <v>242</v>
      </c>
      <c r="J99" t="s">
        <v>2708</v>
      </c>
      <c r="K99" t="s">
        <v>2709</v>
      </c>
      <c r="L99" s="1">
        <v>0.124</v>
      </c>
      <c r="M99" s="2">
        <v>2.0000000000000001E-4</v>
      </c>
      <c r="N99">
        <v>87</v>
      </c>
      <c r="O99" t="s">
        <v>7758</v>
      </c>
      <c r="P99">
        <v>1.171584748615629</v>
      </c>
      <c r="Q99">
        <v>0.22846131782478485</v>
      </c>
    </row>
    <row r="100" spans="1:17" x14ac:dyDescent="0.2">
      <c r="A100" t="s">
        <v>102</v>
      </c>
      <c r="B100">
        <v>2.5</v>
      </c>
      <c r="C100" t="s">
        <v>10503</v>
      </c>
      <c r="D100" t="s">
        <v>2403</v>
      </c>
      <c r="E100" s="6" t="s">
        <v>2404</v>
      </c>
      <c r="F100" t="s">
        <v>2405</v>
      </c>
      <c r="G100">
        <v>12</v>
      </c>
      <c r="H100">
        <v>399</v>
      </c>
      <c r="I100">
        <v>408</v>
      </c>
      <c r="J100" t="s">
        <v>2406</v>
      </c>
      <c r="K100" t="s">
        <v>2407</v>
      </c>
      <c r="L100" s="1">
        <v>0.89459999999999995</v>
      </c>
      <c r="M100" s="2">
        <v>2E-8</v>
      </c>
      <c r="N100">
        <v>131</v>
      </c>
      <c r="O100" t="s">
        <v>7714</v>
      </c>
      <c r="P100">
        <v>1.1589552799952312</v>
      </c>
      <c r="Q100">
        <v>0.21282489889499662</v>
      </c>
    </row>
    <row r="101" spans="1:17" x14ac:dyDescent="0.2">
      <c r="A101" t="s">
        <v>388</v>
      </c>
      <c r="B101">
        <v>12.4</v>
      </c>
      <c r="C101" t="s">
        <v>10504</v>
      </c>
      <c r="D101" t="s">
        <v>1648</v>
      </c>
      <c r="E101" s="6" t="s">
        <v>1649</v>
      </c>
      <c r="F101" t="s">
        <v>1650</v>
      </c>
      <c r="H101">
        <v>398</v>
      </c>
      <c r="I101">
        <v>380</v>
      </c>
      <c r="J101" t="s">
        <v>2720</v>
      </c>
      <c r="K101" t="s">
        <v>2721</v>
      </c>
      <c r="L101" s="1">
        <v>0.98680000000000001</v>
      </c>
      <c r="M101" s="2">
        <v>9.9999999999999999E-119</v>
      </c>
      <c r="N101">
        <v>1080</v>
      </c>
      <c r="O101" t="s">
        <v>7758</v>
      </c>
      <c r="P101">
        <v>1.122948308173517</v>
      </c>
      <c r="Q101">
        <v>0.16729151878202719</v>
      </c>
    </row>
    <row r="102" spans="1:17" x14ac:dyDescent="0.2">
      <c r="A102" t="s">
        <v>2651</v>
      </c>
      <c r="B102">
        <v>1.1000000000000001</v>
      </c>
      <c r="C102" t="s">
        <v>10505</v>
      </c>
      <c r="D102" t="s">
        <v>2652</v>
      </c>
      <c r="E102" s="6" t="s">
        <v>2653</v>
      </c>
      <c r="F102" t="s">
        <v>2654</v>
      </c>
      <c r="G102">
        <v>10</v>
      </c>
      <c r="H102">
        <v>550</v>
      </c>
      <c r="I102">
        <v>543</v>
      </c>
      <c r="J102" t="s">
        <v>2655</v>
      </c>
      <c r="K102" t="s">
        <v>2656</v>
      </c>
      <c r="L102" s="1">
        <v>0.99450000000000005</v>
      </c>
      <c r="M102" s="2">
        <v>9.9999999999999999E-110</v>
      </c>
      <c r="N102">
        <v>1001</v>
      </c>
      <c r="O102" t="s">
        <v>7869</v>
      </c>
      <c r="P102">
        <v>1.1188563430105611</v>
      </c>
      <c r="Q102">
        <v>0.16202481153239945</v>
      </c>
    </row>
    <row r="103" spans="1:17" x14ac:dyDescent="0.2">
      <c r="A103" t="s">
        <v>388</v>
      </c>
      <c r="B103">
        <v>30.1</v>
      </c>
      <c r="C103" t="s">
        <v>10506</v>
      </c>
      <c r="D103" t="s">
        <v>1754</v>
      </c>
      <c r="E103" s="6" t="s">
        <v>1755</v>
      </c>
      <c r="F103" t="s">
        <v>1756</v>
      </c>
      <c r="H103">
        <v>461</v>
      </c>
      <c r="I103">
        <v>547</v>
      </c>
      <c r="J103" t="s">
        <v>2751</v>
      </c>
      <c r="K103" t="s">
        <v>2752</v>
      </c>
      <c r="L103" s="1">
        <v>0.70930000000000004</v>
      </c>
      <c r="M103" s="2">
        <v>1.9999999999999999E-29</v>
      </c>
      <c r="N103">
        <v>312</v>
      </c>
      <c r="O103" t="s">
        <v>7758</v>
      </c>
      <c r="P103">
        <v>1.1137245343157669</v>
      </c>
      <c r="Q103">
        <v>0.15539244441935893</v>
      </c>
    </row>
    <row r="104" spans="1:17" x14ac:dyDescent="0.2">
      <c r="A104" t="s">
        <v>388</v>
      </c>
      <c r="B104">
        <v>2.1</v>
      </c>
      <c r="C104" t="s">
        <v>10507</v>
      </c>
      <c r="D104" t="s">
        <v>1513</v>
      </c>
      <c r="E104" s="6" t="s">
        <v>415</v>
      </c>
      <c r="F104" t="s">
        <v>1514</v>
      </c>
      <c r="H104">
        <v>328</v>
      </c>
      <c r="I104">
        <v>296</v>
      </c>
      <c r="J104" t="s">
        <v>2690</v>
      </c>
      <c r="K104" t="s">
        <v>2691</v>
      </c>
      <c r="L104" s="1">
        <v>0.9899</v>
      </c>
      <c r="M104" s="2">
        <v>5.0000000000000002E-5</v>
      </c>
      <c r="N104">
        <v>101</v>
      </c>
      <c r="O104" t="s">
        <v>7758</v>
      </c>
      <c r="P104">
        <v>1.1058761922277545</v>
      </c>
      <c r="Q104">
        <v>0.14518987846850961</v>
      </c>
    </row>
    <row r="105" spans="1:17" x14ac:dyDescent="0.2">
      <c r="A105" t="s">
        <v>102</v>
      </c>
      <c r="B105">
        <v>3.37</v>
      </c>
      <c r="C105" t="s">
        <v>10508</v>
      </c>
      <c r="D105" t="s">
        <v>2435</v>
      </c>
      <c r="E105" s="6" t="s">
        <v>2436</v>
      </c>
      <c r="F105" t="s">
        <v>2437</v>
      </c>
      <c r="H105">
        <v>868</v>
      </c>
      <c r="I105">
        <v>840</v>
      </c>
      <c r="J105" t="s">
        <v>2438</v>
      </c>
      <c r="K105" t="s">
        <v>2439</v>
      </c>
      <c r="L105" s="1">
        <v>0.37740000000000001</v>
      </c>
      <c r="M105" s="2">
        <v>3E-68</v>
      </c>
      <c r="N105">
        <v>651</v>
      </c>
      <c r="O105" t="s">
        <v>7714</v>
      </c>
      <c r="P105">
        <v>1.0409391124115992</v>
      </c>
      <c r="Q105">
        <v>5.7885683631698624E-2</v>
      </c>
    </row>
    <row r="106" spans="1:17" x14ac:dyDescent="0.2">
      <c r="A106" t="s">
        <v>988</v>
      </c>
      <c r="B106">
        <v>1.6</v>
      </c>
      <c r="C106" t="s">
        <v>10509</v>
      </c>
      <c r="D106" t="s">
        <v>1004</v>
      </c>
      <c r="E106" s="6" t="s">
        <v>1005</v>
      </c>
      <c r="F106" t="s">
        <v>1006</v>
      </c>
      <c r="G106">
        <v>8</v>
      </c>
      <c r="H106">
        <v>436</v>
      </c>
      <c r="I106">
        <v>844</v>
      </c>
      <c r="J106" t="s">
        <v>2954</v>
      </c>
      <c r="K106" t="s">
        <v>2955</v>
      </c>
      <c r="L106" s="1">
        <v>0.18479999999999999</v>
      </c>
      <c r="M106" s="2">
        <v>5.9999999999999995E-8</v>
      </c>
      <c r="N106">
        <v>127</v>
      </c>
      <c r="O106" t="s">
        <v>7805</v>
      </c>
      <c r="P106">
        <v>1.0201507123107882</v>
      </c>
      <c r="Q106">
        <v>2.8782304982453443E-2</v>
      </c>
    </row>
    <row r="107" spans="1:17" x14ac:dyDescent="0.2">
      <c r="A107" t="s">
        <v>388</v>
      </c>
      <c r="B107">
        <v>128.19999999999999</v>
      </c>
      <c r="C107" t="s">
        <v>10510</v>
      </c>
      <c r="D107" t="s">
        <v>2790</v>
      </c>
      <c r="E107" s="6" t="s">
        <v>2791</v>
      </c>
      <c r="F107" t="s">
        <v>2792</v>
      </c>
      <c r="H107">
        <v>245</v>
      </c>
      <c r="I107">
        <v>237</v>
      </c>
      <c r="J107" t="s">
        <v>2793</v>
      </c>
      <c r="K107" t="s">
        <v>2794</v>
      </c>
      <c r="L107" s="1">
        <v>0.98729999999999996</v>
      </c>
      <c r="M107" s="2">
        <v>9.9999999999999997E-48</v>
      </c>
      <c r="N107">
        <v>466</v>
      </c>
      <c r="O107" t="s">
        <v>7758</v>
      </c>
      <c r="P107">
        <v>1.0013711299480328</v>
      </c>
      <c r="Q107">
        <v>1.9767674833738751E-3</v>
      </c>
    </row>
    <row r="108" spans="1:17" x14ac:dyDescent="0.2">
      <c r="A108" t="s">
        <v>743</v>
      </c>
      <c r="B108">
        <v>14.1</v>
      </c>
      <c r="C108" t="s">
        <v>10511</v>
      </c>
      <c r="D108" t="s">
        <v>1983</v>
      </c>
      <c r="E108" s="6" t="s">
        <v>1984</v>
      </c>
      <c r="F108" t="s">
        <v>1985</v>
      </c>
      <c r="H108">
        <v>681</v>
      </c>
      <c r="I108">
        <v>654</v>
      </c>
      <c r="J108" t="s">
        <v>2855</v>
      </c>
      <c r="K108" t="s">
        <v>715</v>
      </c>
      <c r="L108" s="1">
        <v>0.66969999999999996</v>
      </c>
      <c r="M108" s="2">
        <v>2.0000000000000001E-63</v>
      </c>
      <c r="N108">
        <v>608</v>
      </c>
      <c r="O108" t="s">
        <v>7764</v>
      </c>
      <c r="P108">
        <v>0.96561212917991557</v>
      </c>
      <c r="Q108">
        <v>-5.048429680000787E-2</v>
      </c>
    </row>
    <row r="109" spans="1:17" x14ac:dyDescent="0.2">
      <c r="A109" t="s">
        <v>365</v>
      </c>
      <c r="B109">
        <v>1.5</v>
      </c>
      <c r="C109" t="s">
        <v>10512</v>
      </c>
      <c r="D109" t="s">
        <v>371</v>
      </c>
      <c r="E109" s="6" t="s">
        <v>372</v>
      </c>
      <c r="F109" t="s">
        <v>373</v>
      </c>
      <c r="H109">
        <v>436</v>
      </c>
      <c r="I109">
        <v>658</v>
      </c>
      <c r="J109" t="s">
        <v>2657</v>
      </c>
      <c r="K109" t="s">
        <v>2658</v>
      </c>
      <c r="L109" s="1">
        <v>0.34189999999999998</v>
      </c>
      <c r="M109">
        <v>1E-3</v>
      </c>
      <c r="N109">
        <v>90</v>
      </c>
      <c r="O109" t="s">
        <v>7752</v>
      </c>
      <c r="P109">
        <v>0.96432156885099385</v>
      </c>
      <c r="Q109">
        <v>-5.2413777865527346E-2</v>
      </c>
    </row>
    <row r="110" spans="1:17" x14ac:dyDescent="0.2">
      <c r="A110" t="s">
        <v>2076</v>
      </c>
      <c r="B110">
        <v>2.2000000000000002</v>
      </c>
      <c r="C110" t="s">
        <v>10513</v>
      </c>
      <c r="D110" t="s">
        <v>2097</v>
      </c>
      <c r="E110" s="6" t="s">
        <v>2098</v>
      </c>
      <c r="F110" t="s">
        <v>2099</v>
      </c>
      <c r="G110">
        <v>11</v>
      </c>
      <c r="H110">
        <v>624</v>
      </c>
      <c r="I110">
        <v>625</v>
      </c>
      <c r="J110" t="s">
        <v>2902</v>
      </c>
      <c r="K110" t="s">
        <v>2903</v>
      </c>
      <c r="L110" s="1">
        <v>0.98240000000000005</v>
      </c>
      <c r="M110" s="2">
        <v>9.9999999999999999E-117</v>
      </c>
      <c r="N110">
        <v>1064</v>
      </c>
      <c r="O110" t="s">
        <v>7783</v>
      </c>
      <c r="P110">
        <v>0.95792995254338187</v>
      </c>
      <c r="Q110">
        <v>-6.2007930380018401E-2</v>
      </c>
    </row>
    <row r="111" spans="1:17" x14ac:dyDescent="0.2">
      <c r="A111" t="s">
        <v>976</v>
      </c>
      <c r="B111">
        <v>1.1000000000000001</v>
      </c>
      <c r="C111" t="s">
        <v>10514</v>
      </c>
      <c r="D111" t="s">
        <v>977</v>
      </c>
      <c r="E111" s="6" t="s">
        <v>978</v>
      </c>
      <c r="F111" t="s">
        <v>979</v>
      </c>
      <c r="G111">
        <v>1</v>
      </c>
      <c r="H111">
        <v>565</v>
      </c>
      <c r="I111">
        <v>677</v>
      </c>
      <c r="J111" t="s">
        <v>2946</v>
      </c>
      <c r="K111" t="s">
        <v>2947</v>
      </c>
      <c r="L111" s="1">
        <v>0.7208</v>
      </c>
      <c r="M111" s="2">
        <v>8.9999999999999995E-66</v>
      </c>
      <c r="N111">
        <v>627</v>
      </c>
      <c r="O111" t="s">
        <v>7800</v>
      </c>
      <c r="P111">
        <v>0.93638755696293052</v>
      </c>
      <c r="Q111">
        <v>-9.4822331333577259E-2</v>
      </c>
    </row>
    <row r="112" spans="1:17" x14ac:dyDescent="0.2">
      <c r="A112" t="s">
        <v>1463</v>
      </c>
      <c r="B112">
        <v>2.1</v>
      </c>
      <c r="C112" t="s">
        <v>10515</v>
      </c>
      <c r="D112" t="s">
        <v>1464</v>
      </c>
      <c r="E112" s="6" t="s">
        <v>1465</v>
      </c>
      <c r="F112" t="s">
        <v>1466</v>
      </c>
      <c r="G112">
        <v>4</v>
      </c>
      <c r="H112">
        <v>456</v>
      </c>
      <c r="I112">
        <v>277</v>
      </c>
      <c r="J112" t="s">
        <v>2681</v>
      </c>
      <c r="K112" t="s">
        <v>2682</v>
      </c>
      <c r="L112" s="1">
        <v>0.96750000000000003</v>
      </c>
      <c r="M112" s="2">
        <v>3.0000000000000001E-6</v>
      </c>
      <c r="N112">
        <v>113</v>
      </c>
      <c r="O112" t="s">
        <v>7750</v>
      </c>
      <c r="P112">
        <v>0.90267611781111479</v>
      </c>
      <c r="Q112">
        <v>-0.14771965651152014</v>
      </c>
    </row>
    <row r="113" spans="1:17" x14ac:dyDescent="0.2">
      <c r="A113" t="s">
        <v>988</v>
      </c>
      <c r="B113">
        <v>1.3</v>
      </c>
      <c r="C113" t="s">
        <v>10516</v>
      </c>
      <c r="D113" t="s">
        <v>999</v>
      </c>
      <c r="E113" s="6" t="s">
        <v>1000</v>
      </c>
      <c r="F113" t="s">
        <v>1001</v>
      </c>
      <c r="G113">
        <v>8</v>
      </c>
      <c r="H113">
        <v>365</v>
      </c>
      <c r="I113">
        <v>614</v>
      </c>
      <c r="J113" t="s">
        <v>2952</v>
      </c>
      <c r="K113" t="s">
        <v>2953</v>
      </c>
      <c r="L113" s="1">
        <v>0.1124</v>
      </c>
      <c r="M113" s="2">
        <v>1E-4</v>
      </c>
      <c r="N113">
        <v>97</v>
      </c>
      <c r="O113" t="s">
        <v>7805</v>
      </c>
      <c r="P113">
        <v>0.86063953479663147</v>
      </c>
      <c r="Q113">
        <v>-0.21651898067017325</v>
      </c>
    </row>
    <row r="114" spans="1:17" x14ac:dyDescent="0.2">
      <c r="A114" t="s">
        <v>388</v>
      </c>
      <c r="B114">
        <v>26.7</v>
      </c>
      <c r="C114" t="s">
        <v>10517</v>
      </c>
      <c r="D114" t="s">
        <v>2748</v>
      </c>
      <c r="E114" s="6" t="s">
        <v>558</v>
      </c>
      <c r="F114" t="s">
        <v>2749</v>
      </c>
      <c r="H114">
        <v>274</v>
      </c>
      <c r="I114">
        <v>279</v>
      </c>
      <c r="J114" t="s">
        <v>2750</v>
      </c>
      <c r="K114" t="s">
        <v>1742</v>
      </c>
      <c r="L114" s="1">
        <v>0.9677</v>
      </c>
      <c r="M114" s="2">
        <v>8E-70</v>
      </c>
      <c r="N114">
        <v>658</v>
      </c>
      <c r="O114" t="s">
        <v>7758</v>
      </c>
      <c r="P114">
        <v>0.79881747741623277</v>
      </c>
      <c r="Q114">
        <v>-0.32406219687527121</v>
      </c>
    </row>
    <row r="115" spans="1:17" x14ac:dyDescent="0.2">
      <c r="A115" t="s">
        <v>123</v>
      </c>
      <c r="B115">
        <v>2.1</v>
      </c>
      <c r="C115" t="s">
        <v>10518</v>
      </c>
      <c r="D115" t="s">
        <v>1239</v>
      </c>
      <c r="E115" s="6" t="s">
        <v>1240</v>
      </c>
      <c r="F115" t="s">
        <v>1241</v>
      </c>
      <c r="G115">
        <v>12</v>
      </c>
      <c r="H115">
        <v>652</v>
      </c>
      <c r="I115">
        <v>634</v>
      </c>
      <c r="J115" t="s">
        <v>2461</v>
      </c>
      <c r="K115" t="s">
        <v>2462</v>
      </c>
      <c r="L115" s="1">
        <v>0.9748</v>
      </c>
      <c r="M115" s="2">
        <v>1E-169</v>
      </c>
      <c r="N115">
        <v>1522</v>
      </c>
      <c r="O115" t="s">
        <v>7715</v>
      </c>
      <c r="P115">
        <v>0.76402823079089954</v>
      </c>
      <c r="Q115">
        <v>-0.38830214815832048</v>
      </c>
    </row>
    <row r="116" spans="1:17" x14ac:dyDescent="0.2">
      <c r="A116" t="s">
        <v>388</v>
      </c>
      <c r="B116">
        <v>31.1</v>
      </c>
      <c r="C116" t="s">
        <v>10519</v>
      </c>
      <c r="D116" t="s">
        <v>2753</v>
      </c>
      <c r="E116" s="6" t="s">
        <v>1760</v>
      </c>
      <c r="F116" t="s">
        <v>2754</v>
      </c>
      <c r="H116">
        <v>287</v>
      </c>
      <c r="I116">
        <v>537</v>
      </c>
      <c r="J116" t="s">
        <v>2755</v>
      </c>
      <c r="K116" t="s">
        <v>2756</v>
      </c>
      <c r="L116" s="1">
        <v>0.33889999999999998</v>
      </c>
      <c r="M116">
        <v>3.0000000000000001E-3</v>
      </c>
      <c r="N116">
        <v>85</v>
      </c>
      <c r="O116" t="s">
        <v>7758</v>
      </c>
      <c r="P116">
        <v>0.70878840933049825</v>
      </c>
      <c r="Q116">
        <v>-0.49657308289360452</v>
      </c>
    </row>
    <row r="117" spans="1:17" x14ac:dyDescent="0.2">
      <c r="A117" t="s">
        <v>359</v>
      </c>
      <c r="B117">
        <v>1.1000000000000001</v>
      </c>
      <c r="C117" t="s">
        <v>10520</v>
      </c>
      <c r="D117" t="s">
        <v>2647</v>
      </c>
      <c r="E117" s="6" t="s">
        <v>2648</v>
      </c>
      <c r="F117" t="s">
        <v>2649</v>
      </c>
      <c r="G117">
        <v>2</v>
      </c>
      <c r="H117">
        <v>108</v>
      </c>
      <c r="I117">
        <v>110</v>
      </c>
      <c r="J117" t="s">
        <v>1134</v>
      </c>
      <c r="K117" t="s">
        <v>2650</v>
      </c>
      <c r="L117" s="1">
        <v>0.98180000000000001</v>
      </c>
      <c r="M117" s="2">
        <v>1E-25</v>
      </c>
      <c r="N117">
        <v>270</v>
      </c>
      <c r="O117" t="s">
        <v>7749</v>
      </c>
      <c r="P117">
        <v>0.69342723081406643</v>
      </c>
      <c r="Q117">
        <v>-0.52818360275240039</v>
      </c>
    </row>
    <row r="118" spans="1:17" x14ac:dyDescent="0.2">
      <c r="A118" t="s">
        <v>38</v>
      </c>
      <c r="B118">
        <v>3.1</v>
      </c>
      <c r="C118" t="s">
        <v>10521</v>
      </c>
      <c r="D118" t="s">
        <v>2375</v>
      </c>
      <c r="E118" s="6" t="s">
        <v>2376</v>
      </c>
      <c r="F118" t="s">
        <v>2377</v>
      </c>
      <c r="G118">
        <v>3</v>
      </c>
      <c r="H118">
        <v>280</v>
      </c>
      <c r="I118">
        <v>267</v>
      </c>
      <c r="J118" t="s">
        <v>2378</v>
      </c>
      <c r="K118" t="s">
        <v>2379</v>
      </c>
      <c r="L118" s="1">
        <v>0.62170000000000003</v>
      </c>
      <c r="M118" s="2">
        <v>2.9999999999999999E-38</v>
      </c>
      <c r="N118">
        <v>386</v>
      </c>
      <c r="O118" t="s">
        <v>7692</v>
      </c>
      <c r="P118">
        <v>0.67908781064353663</v>
      </c>
      <c r="Q118">
        <v>-0.55832995813596042</v>
      </c>
    </row>
    <row r="119" spans="1:17" x14ac:dyDescent="0.2">
      <c r="A119" t="s">
        <v>388</v>
      </c>
      <c r="B119">
        <v>114.1</v>
      </c>
      <c r="C119" t="s">
        <v>10522</v>
      </c>
      <c r="D119" t="s">
        <v>2765</v>
      </c>
      <c r="E119" s="6" t="s">
        <v>2766</v>
      </c>
      <c r="F119" t="s">
        <v>2767</v>
      </c>
      <c r="H119">
        <v>226</v>
      </c>
      <c r="I119">
        <v>244</v>
      </c>
      <c r="J119" t="s">
        <v>2700</v>
      </c>
      <c r="K119" t="s">
        <v>2768</v>
      </c>
      <c r="L119" s="1">
        <v>0.88519999999999999</v>
      </c>
      <c r="M119" s="2">
        <v>9.9999999999999993E-41</v>
      </c>
      <c r="N119">
        <v>405</v>
      </c>
      <c r="O119" t="s">
        <v>7758</v>
      </c>
      <c r="P119">
        <v>0.66487434483936947</v>
      </c>
      <c r="Q119">
        <v>-0.58884638465902484</v>
      </c>
    </row>
    <row r="120" spans="1:17" x14ac:dyDescent="0.2">
      <c r="A120" t="s">
        <v>1408</v>
      </c>
      <c r="B120">
        <v>2.4</v>
      </c>
      <c r="C120" t="s">
        <v>10523</v>
      </c>
      <c r="D120" t="s">
        <v>2625</v>
      </c>
      <c r="E120" s="6" t="s">
        <v>2626</v>
      </c>
      <c r="F120" t="s">
        <v>2627</v>
      </c>
      <c r="G120">
        <v>12</v>
      </c>
      <c r="H120">
        <v>471</v>
      </c>
      <c r="I120">
        <v>532</v>
      </c>
      <c r="J120" t="s">
        <v>2628</v>
      </c>
      <c r="K120" t="s">
        <v>2629</v>
      </c>
      <c r="L120" s="1">
        <v>0.73309999999999997</v>
      </c>
      <c r="M120" s="2">
        <v>1E-52</v>
      </c>
      <c r="N120">
        <v>512</v>
      </c>
      <c r="O120" t="s">
        <v>7739</v>
      </c>
      <c r="P120">
        <v>0.65782620690821014</v>
      </c>
      <c r="Q120">
        <v>-0.60422161054594059</v>
      </c>
    </row>
    <row r="121" spans="1:17" x14ac:dyDescent="0.2">
      <c r="A121" t="s">
        <v>853</v>
      </c>
      <c r="B121">
        <v>6.2</v>
      </c>
      <c r="C121" t="s">
        <v>10524</v>
      </c>
      <c r="D121" t="s">
        <v>2897</v>
      </c>
      <c r="E121" s="6" t="s">
        <v>865</v>
      </c>
      <c r="F121" t="s">
        <v>2898</v>
      </c>
      <c r="H121">
        <v>79</v>
      </c>
      <c r="I121">
        <v>134</v>
      </c>
      <c r="J121" t="s">
        <v>2899</v>
      </c>
      <c r="K121" t="s">
        <v>2900</v>
      </c>
      <c r="L121" s="1">
        <v>0.33579999999999999</v>
      </c>
      <c r="M121">
        <v>6.0000000000000001E-3</v>
      </c>
      <c r="N121">
        <v>75</v>
      </c>
      <c r="O121" t="s">
        <v>7777</v>
      </c>
      <c r="P121">
        <v>0.63983723561947692</v>
      </c>
      <c r="Q121">
        <v>-0.64422314169539818</v>
      </c>
    </row>
    <row r="122" spans="1:17" x14ac:dyDescent="0.2">
      <c r="A122" t="s">
        <v>134</v>
      </c>
      <c r="B122">
        <v>11.1</v>
      </c>
      <c r="C122" t="s">
        <v>10525</v>
      </c>
      <c r="D122" t="s">
        <v>2520</v>
      </c>
      <c r="E122" s="6" t="s">
        <v>2521</v>
      </c>
      <c r="F122" t="s">
        <v>2522</v>
      </c>
      <c r="G122">
        <v>14</v>
      </c>
      <c r="H122">
        <v>533</v>
      </c>
      <c r="I122">
        <v>520</v>
      </c>
      <c r="J122" t="s">
        <v>1967</v>
      </c>
      <c r="K122" t="s">
        <v>1818</v>
      </c>
      <c r="L122" s="1">
        <v>1</v>
      </c>
      <c r="M122" s="2">
        <v>7.9999999999999997E-72</v>
      </c>
      <c r="N122">
        <v>679</v>
      </c>
      <c r="O122" t="s">
        <v>7716</v>
      </c>
      <c r="P122">
        <v>0.62708323591970516</v>
      </c>
      <c r="Q122">
        <v>-0.67327114296284041</v>
      </c>
    </row>
    <row r="123" spans="1:17" x14ac:dyDescent="0.2">
      <c r="A123" t="s">
        <v>172</v>
      </c>
      <c r="B123">
        <v>3.6</v>
      </c>
      <c r="C123" t="s">
        <v>10526</v>
      </c>
      <c r="D123" t="s">
        <v>2533</v>
      </c>
      <c r="E123" s="6" t="s">
        <v>2534</v>
      </c>
      <c r="F123" t="s">
        <v>2535</v>
      </c>
      <c r="G123">
        <v>10</v>
      </c>
      <c r="H123">
        <v>303</v>
      </c>
      <c r="I123">
        <v>295</v>
      </c>
      <c r="J123" t="s">
        <v>2536</v>
      </c>
      <c r="K123" t="s">
        <v>2537</v>
      </c>
      <c r="L123" s="1">
        <v>0.73899999999999999</v>
      </c>
      <c r="M123" s="2">
        <v>6.0000000000000002E-6</v>
      </c>
      <c r="N123">
        <v>108</v>
      </c>
      <c r="O123" t="s">
        <v>7720</v>
      </c>
      <c r="P123">
        <v>0.61305647603191049</v>
      </c>
      <c r="Q123">
        <v>-0.70590811079495264</v>
      </c>
    </row>
    <row r="124" spans="1:17" x14ac:dyDescent="0.2">
      <c r="A124" t="s">
        <v>134</v>
      </c>
      <c r="B124">
        <v>1.7</v>
      </c>
      <c r="C124" t="s">
        <v>10527</v>
      </c>
      <c r="D124" t="s">
        <v>2487</v>
      </c>
      <c r="E124" s="6" t="s">
        <v>2488</v>
      </c>
      <c r="F124" t="s">
        <v>2489</v>
      </c>
      <c r="G124">
        <v>12</v>
      </c>
      <c r="H124">
        <v>463</v>
      </c>
      <c r="I124">
        <v>470</v>
      </c>
      <c r="J124" t="s">
        <v>2490</v>
      </c>
      <c r="K124" t="s">
        <v>2491</v>
      </c>
      <c r="L124" s="1">
        <v>0.86170000000000002</v>
      </c>
      <c r="M124" s="2">
        <v>6.9999999999999995E-73</v>
      </c>
      <c r="N124">
        <v>687</v>
      </c>
      <c r="O124" t="s">
        <v>7716</v>
      </c>
      <c r="P124">
        <v>0.61181823249057721</v>
      </c>
      <c r="Q124">
        <v>-0.70882499431390167</v>
      </c>
    </row>
    <row r="125" spans="1:17" x14ac:dyDescent="0.2">
      <c r="A125" t="s">
        <v>1374</v>
      </c>
      <c r="B125">
        <v>1.2</v>
      </c>
      <c r="C125" t="s">
        <v>10528</v>
      </c>
      <c r="D125" t="s">
        <v>2592</v>
      </c>
      <c r="E125" s="6" t="s">
        <v>2593</v>
      </c>
      <c r="F125" t="s">
        <v>2594</v>
      </c>
      <c r="G125">
        <v>10</v>
      </c>
      <c r="H125">
        <v>425</v>
      </c>
      <c r="I125">
        <v>430</v>
      </c>
      <c r="J125" t="s">
        <v>2595</v>
      </c>
      <c r="K125" t="s">
        <v>2596</v>
      </c>
      <c r="L125" s="1">
        <v>0.99529999999999996</v>
      </c>
      <c r="M125" s="2">
        <v>9.9999999999999995E-113</v>
      </c>
      <c r="N125">
        <v>1027</v>
      </c>
      <c r="O125" t="s">
        <v>7731</v>
      </c>
      <c r="P125">
        <v>0.60916443497420691</v>
      </c>
      <c r="Q125">
        <v>-0.71509637989098185</v>
      </c>
    </row>
    <row r="126" spans="1:17" x14ac:dyDescent="0.2">
      <c r="A126" t="s">
        <v>1385</v>
      </c>
      <c r="B126">
        <v>3.2</v>
      </c>
      <c r="C126" t="s">
        <v>10529</v>
      </c>
      <c r="D126" t="s">
        <v>2606</v>
      </c>
      <c r="E126" s="6" t="s">
        <v>2607</v>
      </c>
      <c r="F126" t="s">
        <v>2608</v>
      </c>
      <c r="G126">
        <v>14</v>
      </c>
      <c r="H126">
        <v>203</v>
      </c>
      <c r="I126">
        <v>487</v>
      </c>
      <c r="J126" t="s">
        <v>2609</v>
      </c>
      <c r="K126" t="s">
        <v>2610</v>
      </c>
      <c r="L126" s="1">
        <v>0.22789999999999999</v>
      </c>
      <c r="M126" s="2">
        <v>8.0000000000000004E-4</v>
      </c>
      <c r="N126">
        <v>88</v>
      </c>
      <c r="O126" t="s">
        <v>7863</v>
      </c>
      <c r="P126">
        <v>0.59849572776047999</v>
      </c>
      <c r="Q126">
        <v>-0.74058714606573228</v>
      </c>
    </row>
    <row r="127" spans="1:17" x14ac:dyDescent="0.2">
      <c r="A127" t="s">
        <v>388</v>
      </c>
      <c r="B127">
        <v>136.19999999999999</v>
      </c>
      <c r="C127" t="s">
        <v>10530</v>
      </c>
      <c r="D127" t="s">
        <v>2799</v>
      </c>
      <c r="E127" s="6" t="s">
        <v>2800</v>
      </c>
      <c r="F127" t="s">
        <v>2801</v>
      </c>
      <c r="G127">
        <v>5</v>
      </c>
      <c r="H127">
        <v>660</v>
      </c>
      <c r="I127">
        <v>667</v>
      </c>
      <c r="J127" t="s">
        <v>2802</v>
      </c>
      <c r="K127" t="s">
        <v>2803</v>
      </c>
      <c r="L127" s="1">
        <v>1</v>
      </c>
      <c r="M127">
        <v>0</v>
      </c>
      <c r="N127">
        <v>1716</v>
      </c>
      <c r="O127" t="s">
        <v>7758</v>
      </c>
      <c r="P127">
        <v>0.57027567418109393</v>
      </c>
      <c r="Q127">
        <v>-0.81026860082044894</v>
      </c>
    </row>
    <row r="128" spans="1:17" x14ac:dyDescent="0.2">
      <c r="A128" t="s">
        <v>907</v>
      </c>
      <c r="B128">
        <v>1.8</v>
      </c>
      <c r="C128" t="s">
        <v>10531</v>
      </c>
      <c r="D128" t="s">
        <v>2142</v>
      </c>
      <c r="E128" s="6" t="s">
        <v>2143</v>
      </c>
      <c r="F128" t="s">
        <v>2144</v>
      </c>
      <c r="H128">
        <v>136</v>
      </c>
      <c r="I128">
        <v>150</v>
      </c>
      <c r="J128" t="s">
        <v>2910</v>
      </c>
      <c r="K128" t="s">
        <v>2911</v>
      </c>
      <c r="L128" s="1">
        <v>0.52669999999999995</v>
      </c>
      <c r="M128" s="2">
        <v>2.0000000000000002E-5</v>
      </c>
      <c r="N128">
        <v>99</v>
      </c>
      <c r="O128" t="s">
        <v>7784</v>
      </c>
      <c r="P128">
        <v>0.55135921279362343</v>
      </c>
      <c r="Q128">
        <v>-0.85893554802676919</v>
      </c>
    </row>
    <row r="129" spans="1:17" x14ac:dyDescent="0.2">
      <c r="A129" t="s">
        <v>102</v>
      </c>
      <c r="B129">
        <v>3.3</v>
      </c>
      <c r="C129" t="s">
        <v>10532</v>
      </c>
      <c r="D129" t="s">
        <v>2425</v>
      </c>
      <c r="E129" s="6" t="s">
        <v>2426</v>
      </c>
      <c r="F129" t="s">
        <v>2427</v>
      </c>
      <c r="G129">
        <v>14</v>
      </c>
      <c r="H129">
        <v>496</v>
      </c>
      <c r="I129">
        <v>479</v>
      </c>
      <c r="J129" t="s">
        <v>2428</v>
      </c>
      <c r="K129" t="s">
        <v>2429</v>
      </c>
      <c r="L129" s="1">
        <v>0.89980000000000004</v>
      </c>
      <c r="M129" s="2">
        <v>1.9999999999999999E-81</v>
      </c>
      <c r="N129">
        <v>761</v>
      </c>
      <c r="O129" t="s">
        <v>7714</v>
      </c>
      <c r="P129">
        <v>0.54439375886176566</v>
      </c>
      <c r="Q129">
        <v>-0.8772775675583</v>
      </c>
    </row>
    <row r="130" spans="1:17" x14ac:dyDescent="0.2">
      <c r="A130" t="s">
        <v>282</v>
      </c>
      <c r="B130">
        <v>6.1</v>
      </c>
      <c r="C130" t="s">
        <v>10533</v>
      </c>
      <c r="D130" t="s">
        <v>288</v>
      </c>
      <c r="E130" s="6" t="s">
        <v>289</v>
      </c>
      <c r="F130" t="s">
        <v>290</v>
      </c>
      <c r="G130">
        <v>11</v>
      </c>
      <c r="H130">
        <v>418</v>
      </c>
      <c r="I130">
        <v>899</v>
      </c>
      <c r="J130" t="s">
        <v>2621</v>
      </c>
      <c r="K130" t="s">
        <v>2622</v>
      </c>
      <c r="L130" s="1">
        <v>0.33040000000000003</v>
      </c>
      <c r="M130" s="2">
        <v>6.9999999999999994E-5</v>
      </c>
      <c r="N130">
        <v>100</v>
      </c>
      <c r="O130" t="s">
        <v>7734</v>
      </c>
      <c r="P130">
        <v>0.53994572590458345</v>
      </c>
      <c r="Q130">
        <v>-0.88911369669179396</v>
      </c>
    </row>
    <row r="131" spans="1:17" x14ac:dyDescent="0.2">
      <c r="A131" t="s">
        <v>382</v>
      </c>
      <c r="B131">
        <v>1.1000000000000001</v>
      </c>
      <c r="C131" t="s">
        <v>10534</v>
      </c>
      <c r="D131" t="s">
        <v>383</v>
      </c>
      <c r="E131" s="6" t="s">
        <v>384</v>
      </c>
      <c r="F131" t="s">
        <v>385</v>
      </c>
      <c r="G131">
        <v>5</v>
      </c>
      <c r="H131">
        <v>183</v>
      </c>
      <c r="I131">
        <v>189</v>
      </c>
      <c r="J131" t="s">
        <v>2661</v>
      </c>
      <c r="K131" t="s">
        <v>2662</v>
      </c>
      <c r="L131" s="1">
        <v>0.85189999999999999</v>
      </c>
      <c r="M131" s="2">
        <v>1E-25</v>
      </c>
      <c r="N131">
        <v>276</v>
      </c>
      <c r="O131" t="s">
        <v>7754</v>
      </c>
      <c r="P131">
        <v>0.53093414106955095</v>
      </c>
      <c r="Q131">
        <v>-0.91339517970552286</v>
      </c>
    </row>
    <row r="132" spans="1:17" x14ac:dyDescent="0.2">
      <c r="A132" t="s">
        <v>388</v>
      </c>
      <c r="B132">
        <v>135.1</v>
      </c>
      <c r="C132" t="s">
        <v>10535</v>
      </c>
      <c r="D132" t="s">
        <v>634</v>
      </c>
      <c r="E132" s="6" t="s">
        <v>635</v>
      </c>
      <c r="F132" t="s">
        <v>636</v>
      </c>
      <c r="G132">
        <v>5</v>
      </c>
      <c r="H132">
        <v>351</v>
      </c>
      <c r="I132">
        <v>573</v>
      </c>
      <c r="J132" t="s">
        <v>2795</v>
      </c>
      <c r="K132" t="s">
        <v>2796</v>
      </c>
      <c r="L132" s="1">
        <v>0.59689999999999999</v>
      </c>
      <c r="M132" s="2">
        <v>2.0000000000000001E-63</v>
      </c>
      <c r="N132">
        <v>605</v>
      </c>
      <c r="O132" t="s">
        <v>7758</v>
      </c>
      <c r="P132">
        <v>0.52937862527494817</v>
      </c>
      <c r="Q132">
        <v>-0.91762815058744973</v>
      </c>
    </row>
    <row r="133" spans="1:17" x14ac:dyDescent="0.2">
      <c r="A133" t="s">
        <v>388</v>
      </c>
      <c r="B133">
        <v>26.2</v>
      </c>
      <c r="C133" t="s">
        <v>10536</v>
      </c>
      <c r="D133" t="s">
        <v>1748</v>
      </c>
      <c r="E133" s="6" t="s">
        <v>1749</v>
      </c>
      <c r="F133" t="s">
        <v>1750</v>
      </c>
      <c r="G133">
        <v>4</v>
      </c>
      <c r="H133">
        <v>289</v>
      </c>
      <c r="I133">
        <v>647</v>
      </c>
      <c r="J133" t="s">
        <v>2744</v>
      </c>
      <c r="K133" t="s">
        <v>2745</v>
      </c>
      <c r="L133" s="1">
        <v>0.43890000000000001</v>
      </c>
      <c r="M133">
        <v>5.0000000000000001E-3</v>
      </c>
      <c r="N133">
        <v>83</v>
      </c>
      <c r="O133" t="s">
        <v>7758</v>
      </c>
      <c r="P133">
        <v>0.52026991310790704</v>
      </c>
      <c r="Q133">
        <v>-0.9426678153357233</v>
      </c>
    </row>
    <row r="134" spans="1:17" x14ac:dyDescent="0.2">
      <c r="A134" t="s">
        <v>388</v>
      </c>
      <c r="B134">
        <v>26.5</v>
      </c>
      <c r="C134" t="s">
        <v>10537</v>
      </c>
      <c r="D134" t="s">
        <v>552</v>
      </c>
      <c r="E134" s="6" t="s">
        <v>553</v>
      </c>
      <c r="F134" t="s">
        <v>554</v>
      </c>
      <c r="G134">
        <v>5</v>
      </c>
      <c r="H134">
        <v>70</v>
      </c>
      <c r="I134">
        <v>174</v>
      </c>
      <c r="J134" t="s">
        <v>2746</v>
      </c>
      <c r="K134" t="s">
        <v>2747</v>
      </c>
      <c r="L134" s="1">
        <v>0.27010000000000001</v>
      </c>
      <c r="M134" s="2">
        <v>1E-8</v>
      </c>
      <c r="N134">
        <v>125</v>
      </c>
      <c r="O134" t="s">
        <v>7758</v>
      </c>
      <c r="P134">
        <v>0.470429960971252</v>
      </c>
      <c r="Q134">
        <v>-1.0879481487263432</v>
      </c>
    </row>
    <row r="135" spans="1:17" x14ac:dyDescent="0.2">
      <c r="A135" t="s">
        <v>781</v>
      </c>
      <c r="B135">
        <v>3.1</v>
      </c>
      <c r="C135" t="s">
        <v>10538</v>
      </c>
      <c r="D135" t="s">
        <v>787</v>
      </c>
      <c r="E135" s="6" t="s">
        <v>788</v>
      </c>
      <c r="F135" t="s">
        <v>789</v>
      </c>
      <c r="H135">
        <v>656</v>
      </c>
      <c r="I135">
        <v>619</v>
      </c>
      <c r="J135" t="s">
        <v>2864</v>
      </c>
      <c r="K135" t="s">
        <v>2865</v>
      </c>
      <c r="L135" s="1">
        <v>0.60740000000000005</v>
      </c>
      <c r="M135" s="2">
        <v>3.0000000000000003E-67</v>
      </c>
      <c r="N135">
        <v>641</v>
      </c>
      <c r="O135" t="s">
        <v>7768</v>
      </c>
      <c r="P135">
        <v>0.42589815683660676</v>
      </c>
      <c r="Q135">
        <v>-1.2314196085502764</v>
      </c>
    </row>
    <row r="136" spans="1:17" x14ac:dyDescent="0.2">
      <c r="A136" t="s">
        <v>1049</v>
      </c>
      <c r="B136">
        <v>1.3</v>
      </c>
      <c r="C136" t="s">
        <v>10539</v>
      </c>
      <c r="D136" t="s">
        <v>1050</v>
      </c>
      <c r="E136" s="6" t="s">
        <v>1051</v>
      </c>
      <c r="F136" t="s">
        <v>1052</v>
      </c>
      <c r="G136">
        <v>10</v>
      </c>
      <c r="H136">
        <v>401</v>
      </c>
      <c r="I136">
        <v>366</v>
      </c>
      <c r="J136" t="s">
        <v>2988</v>
      </c>
      <c r="K136" t="s">
        <v>2989</v>
      </c>
      <c r="L136" s="1">
        <v>0.91800000000000004</v>
      </c>
      <c r="M136" s="2">
        <v>9.0000000000000008E-31</v>
      </c>
      <c r="N136">
        <v>324</v>
      </c>
      <c r="O136" t="s">
        <v>7820</v>
      </c>
      <c r="P136">
        <v>0.42485746516706596</v>
      </c>
      <c r="Q136">
        <v>-1.2349491801940851</v>
      </c>
    </row>
    <row r="137" spans="1:17" x14ac:dyDescent="0.2">
      <c r="A137" t="s">
        <v>1313</v>
      </c>
      <c r="B137">
        <v>2.2000000000000002</v>
      </c>
      <c r="C137" t="s">
        <v>10540</v>
      </c>
      <c r="D137" t="s">
        <v>1314</v>
      </c>
      <c r="E137" s="6" t="s">
        <v>1315</v>
      </c>
      <c r="F137" t="s">
        <v>1316</v>
      </c>
      <c r="H137">
        <v>412</v>
      </c>
      <c r="I137">
        <v>2100</v>
      </c>
      <c r="J137" t="s">
        <v>2550</v>
      </c>
      <c r="K137" t="s">
        <v>2551</v>
      </c>
      <c r="L137" s="1">
        <v>0.1024</v>
      </c>
      <c r="M137" s="2">
        <v>2.0000000000000001E-10</v>
      </c>
      <c r="N137">
        <v>147</v>
      </c>
      <c r="O137" t="s">
        <v>7725</v>
      </c>
      <c r="P137">
        <v>0.41353250850267731</v>
      </c>
      <c r="Q137">
        <v>-1.2739273482910258</v>
      </c>
    </row>
    <row r="138" spans="1:17" x14ac:dyDescent="0.2">
      <c r="A138" t="s">
        <v>809</v>
      </c>
      <c r="B138">
        <v>1.1000000000000001</v>
      </c>
      <c r="C138" t="s">
        <v>10541</v>
      </c>
      <c r="D138" t="s">
        <v>810</v>
      </c>
      <c r="E138" s="6" t="s">
        <v>811</v>
      </c>
      <c r="F138" t="s">
        <v>812</v>
      </c>
      <c r="H138">
        <v>1479</v>
      </c>
      <c r="I138">
        <v>1170</v>
      </c>
      <c r="J138" t="s">
        <v>2882</v>
      </c>
      <c r="K138" t="s">
        <v>2883</v>
      </c>
      <c r="L138" s="1">
        <v>0.4</v>
      </c>
      <c r="M138" s="2">
        <v>8.9999999999999998E-4</v>
      </c>
      <c r="N138">
        <v>96</v>
      </c>
      <c r="O138" t="s">
        <v>7773</v>
      </c>
      <c r="P138">
        <v>0.39841535419525181</v>
      </c>
      <c r="Q138">
        <v>-1.3276548475955663</v>
      </c>
    </row>
    <row r="139" spans="1:17" x14ac:dyDescent="0.2">
      <c r="A139" t="s">
        <v>388</v>
      </c>
      <c r="B139">
        <v>15.6</v>
      </c>
      <c r="C139" t="s">
        <v>10542</v>
      </c>
      <c r="D139" t="s">
        <v>2734</v>
      </c>
      <c r="E139" s="6" t="s">
        <v>2735</v>
      </c>
      <c r="F139" t="s">
        <v>2736</v>
      </c>
      <c r="H139">
        <v>264</v>
      </c>
      <c r="I139">
        <v>284</v>
      </c>
      <c r="J139" t="s">
        <v>2737</v>
      </c>
      <c r="K139" t="s">
        <v>2738</v>
      </c>
      <c r="L139" s="1">
        <v>0.7641</v>
      </c>
      <c r="M139" s="2">
        <v>2E-8</v>
      </c>
      <c r="N139">
        <v>130</v>
      </c>
      <c r="O139" t="s">
        <v>7758</v>
      </c>
      <c r="P139">
        <v>0.39356541822985347</v>
      </c>
      <c r="Q139">
        <v>-1.345324635236983</v>
      </c>
    </row>
    <row r="140" spans="1:17" x14ac:dyDescent="0.2">
      <c r="A140" t="s">
        <v>102</v>
      </c>
      <c r="B140">
        <v>40.200000000000003</v>
      </c>
      <c r="C140" t="s">
        <v>10543</v>
      </c>
      <c r="D140" t="s">
        <v>113</v>
      </c>
      <c r="E140" s="6" t="s">
        <v>114</v>
      </c>
      <c r="F140" t="s">
        <v>115</v>
      </c>
      <c r="G140">
        <v>13</v>
      </c>
      <c r="H140">
        <v>448</v>
      </c>
      <c r="I140">
        <v>440</v>
      </c>
      <c r="J140" t="s">
        <v>2460</v>
      </c>
      <c r="K140" t="s">
        <v>716</v>
      </c>
      <c r="L140" s="1">
        <v>1</v>
      </c>
      <c r="M140" s="2">
        <v>1E-108</v>
      </c>
      <c r="N140">
        <v>990</v>
      </c>
      <c r="O140" t="s">
        <v>7714</v>
      </c>
      <c r="P140">
        <v>0.39023085618358239</v>
      </c>
      <c r="Q140">
        <v>-1.3576002362048767</v>
      </c>
    </row>
    <row r="141" spans="1:17" x14ac:dyDescent="0.2">
      <c r="A141" t="s">
        <v>249</v>
      </c>
      <c r="B141">
        <v>4.4000000000000004</v>
      </c>
      <c r="C141" t="s">
        <v>10544</v>
      </c>
      <c r="D141" t="s">
        <v>260</v>
      </c>
      <c r="E141" s="6" t="s">
        <v>261</v>
      </c>
      <c r="F141" t="s">
        <v>262</v>
      </c>
      <c r="H141">
        <v>193</v>
      </c>
      <c r="I141">
        <v>221</v>
      </c>
      <c r="J141" t="s">
        <v>2583</v>
      </c>
      <c r="K141" t="s">
        <v>2584</v>
      </c>
      <c r="L141" s="1">
        <v>0.85970000000000002</v>
      </c>
      <c r="M141" s="2">
        <v>2.0000000000000002E-43</v>
      </c>
      <c r="N141">
        <v>428</v>
      </c>
      <c r="O141" t="s">
        <v>7730</v>
      </c>
      <c r="P141">
        <v>0.37763947297244738</v>
      </c>
      <c r="Q141">
        <v>-1.404918523817738</v>
      </c>
    </row>
    <row r="142" spans="1:17" x14ac:dyDescent="0.2">
      <c r="A142" t="s">
        <v>743</v>
      </c>
      <c r="B142">
        <v>11.1</v>
      </c>
      <c r="C142" t="s">
        <v>10545</v>
      </c>
      <c r="D142" t="s">
        <v>754</v>
      </c>
      <c r="E142" s="6" t="s">
        <v>755</v>
      </c>
      <c r="F142" t="s">
        <v>756</v>
      </c>
      <c r="H142">
        <v>261</v>
      </c>
      <c r="I142">
        <v>295</v>
      </c>
      <c r="J142" t="s">
        <v>2851</v>
      </c>
      <c r="K142" t="s">
        <v>2852</v>
      </c>
      <c r="L142" s="1">
        <v>0.6915</v>
      </c>
      <c r="M142" s="2">
        <v>3E-10</v>
      </c>
      <c r="N142">
        <v>145</v>
      </c>
      <c r="O142" t="s">
        <v>7764</v>
      </c>
      <c r="P142">
        <v>0.37266842258512428</v>
      </c>
      <c r="Q142">
        <v>-1.4240355149133548</v>
      </c>
    </row>
    <row r="143" spans="1:17" x14ac:dyDescent="0.2">
      <c r="A143" t="s">
        <v>102</v>
      </c>
      <c r="B143">
        <v>24.1</v>
      </c>
      <c r="C143" t="s">
        <v>10546</v>
      </c>
      <c r="D143" t="s">
        <v>2455</v>
      </c>
      <c r="E143" s="6" t="s">
        <v>2456</v>
      </c>
      <c r="F143" t="s">
        <v>2457</v>
      </c>
      <c r="G143">
        <v>10</v>
      </c>
      <c r="H143">
        <v>419</v>
      </c>
      <c r="I143">
        <v>528</v>
      </c>
      <c r="J143" t="s">
        <v>2458</v>
      </c>
      <c r="K143" t="s">
        <v>2459</v>
      </c>
      <c r="L143" s="1">
        <v>0.67049999999999998</v>
      </c>
      <c r="M143" s="2">
        <v>2.0000000000000002E-15</v>
      </c>
      <c r="N143">
        <v>192</v>
      </c>
      <c r="O143" t="s">
        <v>7714</v>
      </c>
      <c r="P143">
        <v>0.36438705157995621</v>
      </c>
      <c r="Q143">
        <v>-1.45645640071251</v>
      </c>
    </row>
    <row r="144" spans="1:17" x14ac:dyDescent="0.2">
      <c r="A144" t="s">
        <v>388</v>
      </c>
      <c r="B144">
        <v>2.13</v>
      </c>
      <c r="C144" t="s">
        <v>10547</v>
      </c>
      <c r="D144" t="s">
        <v>2692</v>
      </c>
      <c r="E144" s="6" t="s">
        <v>2693</v>
      </c>
      <c r="F144" t="s">
        <v>2694</v>
      </c>
      <c r="H144">
        <v>316</v>
      </c>
      <c r="I144">
        <v>292</v>
      </c>
      <c r="J144" t="s">
        <v>2695</v>
      </c>
      <c r="K144" t="s">
        <v>2696</v>
      </c>
      <c r="L144" s="1">
        <v>0.78080000000000005</v>
      </c>
      <c r="M144" s="2">
        <v>2E-8</v>
      </c>
      <c r="N144">
        <v>129</v>
      </c>
      <c r="O144" t="s">
        <v>7758</v>
      </c>
      <c r="P144">
        <v>0.35693254301902994</v>
      </c>
      <c r="Q144">
        <v>-1.4862766510184773</v>
      </c>
    </row>
    <row r="145" spans="1:17" x14ac:dyDescent="0.2">
      <c r="A145" t="s">
        <v>276</v>
      </c>
      <c r="B145">
        <v>1.1000000000000001</v>
      </c>
      <c r="C145" t="s">
        <v>10548</v>
      </c>
      <c r="D145" t="s">
        <v>2601</v>
      </c>
      <c r="E145" s="6" t="s">
        <v>2602</v>
      </c>
      <c r="F145" t="s">
        <v>2603</v>
      </c>
      <c r="G145">
        <v>12</v>
      </c>
      <c r="H145">
        <v>431</v>
      </c>
      <c r="I145">
        <v>429</v>
      </c>
      <c r="J145" t="s">
        <v>2604</v>
      </c>
      <c r="K145" t="s">
        <v>2605</v>
      </c>
      <c r="L145" s="1">
        <v>0.99299999999999999</v>
      </c>
      <c r="M145" s="2">
        <v>1E-134</v>
      </c>
      <c r="N145">
        <v>1217</v>
      </c>
      <c r="O145" t="s">
        <v>7733</v>
      </c>
      <c r="P145">
        <v>0.34912320810098163</v>
      </c>
      <c r="Q145">
        <v>-1.5181918310952394</v>
      </c>
    </row>
    <row r="146" spans="1:17" x14ac:dyDescent="0.2">
      <c r="A146" t="s">
        <v>781</v>
      </c>
      <c r="B146">
        <v>1.1000000000000001</v>
      </c>
      <c r="C146" t="s">
        <v>10549</v>
      </c>
      <c r="D146" t="s">
        <v>2858</v>
      </c>
      <c r="E146" s="6" t="s">
        <v>783</v>
      </c>
      <c r="F146" t="s">
        <v>2859</v>
      </c>
      <c r="G146">
        <v>10</v>
      </c>
      <c r="H146">
        <v>755</v>
      </c>
      <c r="I146">
        <v>776</v>
      </c>
      <c r="J146" t="s">
        <v>2860</v>
      </c>
      <c r="K146" t="s">
        <v>2861</v>
      </c>
      <c r="L146" s="1">
        <v>0.89180000000000004</v>
      </c>
      <c r="M146" s="2">
        <v>3.0000000000000001E-62</v>
      </c>
      <c r="N146">
        <v>597</v>
      </c>
      <c r="O146" t="s">
        <v>7768</v>
      </c>
      <c r="P146">
        <v>0.3460748685092439</v>
      </c>
      <c r="Q146">
        <v>-1.5308439161506071</v>
      </c>
    </row>
    <row r="147" spans="1:17" x14ac:dyDescent="0.2">
      <c r="A147" t="s">
        <v>60</v>
      </c>
      <c r="B147">
        <v>3.1</v>
      </c>
      <c r="C147" t="s">
        <v>10550</v>
      </c>
      <c r="D147" t="s">
        <v>61</v>
      </c>
      <c r="E147" s="6" t="s">
        <v>62</v>
      </c>
      <c r="F147" t="s">
        <v>63</v>
      </c>
      <c r="G147">
        <v>2</v>
      </c>
      <c r="H147">
        <v>306</v>
      </c>
      <c r="I147">
        <v>317</v>
      </c>
      <c r="J147" t="s">
        <v>2382</v>
      </c>
      <c r="K147" t="s">
        <v>2383</v>
      </c>
      <c r="L147" s="1">
        <v>0.82020000000000004</v>
      </c>
      <c r="M147" s="2">
        <v>2E-12</v>
      </c>
      <c r="N147">
        <v>164</v>
      </c>
      <c r="O147" t="s">
        <v>7696</v>
      </c>
      <c r="P147">
        <v>0.33966406747228656</v>
      </c>
      <c r="Q147">
        <v>-1.5578194890384005</v>
      </c>
    </row>
    <row r="148" spans="1:17" x14ac:dyDescent="0.2">
      <c r="A148" t="s">
        <v>388</v>
      </c>
      <c r="B148">
        <v>120.6</v>
      </c>
      <c r="C148" t="s">
        <v>10551</v>
      </c>
      <c r="D148" t="s">
        <v>2774</v>
      </c>
      <c r="E148" s="6" t="s">
        <v>2775</v>
      </c>
      <c r="F148" t="s">
        <v>2776</v>
      </c>
      <c r="H148">
        <v>642</v>
      </c>
      <c r="I148">
        <v>635</v>
      </c>
      <c r="J148" t="s">
        <v>2777</v>
      </c>
      <c r="K148" t="s">
        <v>2778</v>
      </c>
      <c r="L148" s="1">
        <v>0.93230000000000002</v>
      </c>
      <c r="M148" s="2">
        <v>5E-71</v>
      </c>
      <c r="N148">
        <v>672</v>
      </c>
      <c r="O148" t="s">
        <v>7758</v>
      </c>
      <c r="P148">
        <v>0.31726369152086092</v>
      </c>
      <c r="Q148">
        <v>-1.6562456699446115</v>
      </c>
    </row>
    <row r="149" spans="1:17" x14ac:dyDescent="0.2">
      <c r="A149" t="s">
        <v>388</v>
      </c>
      <c r="B149">
        <v>121.4</v>
      </c>
      <c r="C149" t="s">
        <v>10552</v>
      </c>
      <c r="D149" t="s">
        <v>595</v>
      </c>
      <c r="E149" s="6" t="s">
        <v>596</v>
      </c>
      <c r="F149" t="s">
        <v>597</v>
      </c>
      <c r="H149">
        <v>318</v>
      </c>
      <c r="I149">
        <v>546</v>
      </c>
      <c r="J149" t="s">
        <v>2779</v>
      </c>
      <c r="K149" t="s">
        <v>2780</v>
      </c>
      <c r="L149" s="1">
        <v>0.50549999999999995</v>
      </c>
      <c r="M149" s="2">
        <v>6.9999999999999995E-44</v>
      </c>
      <c r="N149">
        <v>436</v>
      </c>
      <c r="O149" t="s">
        <v>7758</v>
      </c>
      <c r="P149">
        <v>0.31394906104692161</v>
      </c>
      <c r="Q149">
        <v>-1.6713975973519295</v>
      </c>
    </row>
    <row r="150" spans="1:17" x14ac:dyDescent="0.2">
      <c r="A150" t="s">
        <v>102</v>
      </c>
      <c r="B150">
        <v>3.34</v>
      </c>
      <c r="C150" t="s">
        <v>10553</v>
      </c>
      <c r="D150" t="s">
        <v>2430</v>
      </c>
      <c r="E150" s="6" t="s">
        <v>2431</v>
      </c>
      <c r="F150" t="s">
        <v>2432</v>
      </c>
      <c r="G150">
        <v>14</v>
      </c>
      <c r="H150">
        <v>107</v>
      </c>
      <c r="I150">
        <v>517</v>
      </c>
      <c r="J150" t="s">
        <v>2433</v>
      </c>
      <c r="K150" t="s">
        <v>2434</v>
      </c>
      <c r="L150" s="1">
        <v>9.8599999999999993E-2</v>
      </c>
      <c r="M150">
        <v>8.0000000000000002E-3</v>
      </c>
      <c r="N150">
        <v>74</v>
      </c>
      <c r="O150" t="s">
        <v>7714</v>
      </c>
      <c r="P150">
        <v>0.30876517562199818</v>
      </c>
      <c r="Q150">
        <v>-1.6954180488570691</v>
      </c>
    </row>
    <row r="151" spans="1:17" x14ac:dyDescent="0.2">
      <c r="A151" t="s">
        <v>172</v>
      </c>
      <c r="B151">
        <v>1.3</v>
      </c>
      <c r="C151" t="s">
        <v>10554</v>
      </c>
      <c r="D151" t="s">
        <v>2528</v>
      </c>
      <c r="E151" s="6" t="s">
        <v>2529</v>
      </c>
      <c r="F151" t="s">
        <v>2530</v>
      </c>
      <c r="G151">
        <v>4</v>
      </c>
      <c r="H151">
        <v>109</v>
      </c>
      <c r="I151">
        <v>110</v>
      </c>
      <c r="J151" t="s">
        <v>2531</v>
      </c>
      <c r="K151" t="s">
        <v>2532</v>
      </c>
      <c r="L151" s="1">
        <v>0.97270000000000001</v>
      </c>
      <c r="M151" s="2">
        <v>6.0000000000000005E-29</v>
      </c>
      <c r="N151">
        <v>299</v>
      </c>
      <c r="O151" t="s">
        <v>7720</v>
      </c>
      <c r="P151">
        <v>0.30313419977478856</v>
      </c>
      <c r="Q151">
        <v>-1.7219714678983853</v>
      </c>
    </row>
    <row r="152" spans="1:17" x14ac:dyDescent="0.2">
      <c r="A152" t="s">
        <v>388</v>
      </c>
      <c r="B152">
        <v>205.1</v>
      </c>
      <c r="C152" t="s">
        <v>10555</v>
      </c>
      <c r="D152" t="s">
        <v>2804</v>
      </c>
      <c r="E152" s="6" t="s">
        <v>2805</v>
      </c>
      <c r="F152" t="s">
        <v>2806</v>
      </c>
      <c r="G152">
        <v>14</v>
      </c>
      <c r="H152">
        <v>458</v>
      </c>
      <c r="I152">
        <v>1423</v>
      </c>
      <c r="J152" t="s">
        <v>2807</v>
      </c>
      <c r="K152" t="s">
        <v>2808</v>
      </c>
      <c r="L152" s="1">
        <v>3.3700000000000001E-2</v>
      </c>
      <c r="M152">
        <v>4.0000000000000001E-3</v>
      </c>
      <c r="N152">
        <v>85</v>
      </c>
      <c r="O152" t="s">
        <v>7758</v>
      </c>
      <c r="P152">
        <v>0.29958001002936707</v>
      </c>
      <c r="Q152">
        <v>-1.7389867340868852</v>
      </c>
    </row>
    <row r="153" spans="1:17" x14ac:dyDescent="0.2">
      <c r="A153" t="s">
        <v>249</v>
      </c>
      <c r="B153">
        <v>4.0999999999999996</v>
      </c>
      <c r="C153" t="s">
        <v>10556</v>
      </c>
      <c r="D153" t="s">
        <v>2578</v>
      </c>
      <c r="E153" s="6" t="s">
        <v>2579</v>
      </c>
      <c r="F153" t="s">
        <v>2580</v>
      </c>
      <c r="G153">
        <v>11</v>
      </c>
      <c r="H153">
        <v>447</v>
      </c>
      <c r="I153">
        <v>451</v>
      </c>
      <c r="J153" t="s">
        <v>2581</v>
      </c>
      <c r="K153" t="s">
        <v>2582</v>
      </c>
      <c r="L153" s="1">
        <v>0.98229999999999995</v>
      </c>
      <c r="M153" s="2">
        <v>4.0000000000000003E-86</v>
      </c>
      <c r="N153">
        <v>801</v>
      </c>
      <c r="O153" t="s">
        <v>7730</v>
      </c>
      <c r="P153">
        <v>0.29208925052511392</v>
      </c>
      <c r="Q153">
        <v>-1.7755188298372635</v>
      </c>
    </row>
    <row r="154" spans="1:17" x14ac:dyDescent="0.2">
      <c r="A154" t="s">
        <v>102</v>
      </c>
      <c r="B154">
        <v>2.41</v>
      </c>
      <c r="C154" t="s">
        <v>10557</v>
      </c>
      <c r="D154" t="s">
        <v>2418</v>
      </c>
      <c r="E154" s="6" t="s">
        <v>2419</v>
      </c>
      <c r="F154" t="s">
        <v>2420</v>
      </c>
      <c r="G154">
        <v>10</v>
      </c>
      <c r="H154">
        <v>246</v>
      </c>
      <c r="I154">
        <v>428</v>
      </c>
      <c r="J154" t="s">
        <v>2421</v>
      </c>
      <c r="K154" t="s">
        <v>2422</v>
      </c>
      <c r="L154" s="1">
        <v>0.25469999999999998</v>
      </c>
      <c r="M154" s="2">
        <v>2.0000000000000001E-4</v>
      </c>
      <c r="N154">
        <v>94</v>
      </c>
      <c r="O154" t="s">
        <v>7714</v>
      </c>
      <c r="P154">
        <v>0.26954365331325791</v>
      </c>
      <c r="Q154">
        <v>-1.891409154679456</v>
      </c>
    </row>
    <row r="155" spans="1:17" x14ac:dyDescent="0.2">
      <c r="A155" t="s">
        <v>1442</v>
      </c>
      <c r="B155">
        <v>1.1000000000000001</v>
      </c>
      <c r="C155" t="s">
        <v>10558</v>
      </c>
      <c r="D155" t="s">
        <v>1443</v>
      </c>
      <c r="E155" s="6" t="s">
        <v>1444</v>
      </c>
      <c r="F155" t="s">
        <v>1445</v>
      </c>
      <c r="G155">
        <v>12</v>
      </c>
      <c r="H155">
        <v>622</v>
      </c>
      <c r="I155">
        <v>622</v>
      </c>
      <c r="J155" t="s">
        <v>2645</v>
      </c>
      <c r="K155" t="s">
        <v>2646</v>
      </c>
      <c r="L155" s="1">
        <v>0.70099999999999996</v>
      </c>
      <c r="M155" s="2">
        <v>1E-53</v>
      </c>
      <c r="N155">
        <v>523</v>
      </c>
      <c r="O155" t="s">
        <v>7745</v>
      </c>
      <c r="P155">
        <v>0.24242067264920711</v>
      </c>
      <c r="Q155">
        <v>-2.0444153636639233</v>
      </c>
    </row>
    <row r="156" spans="1:17" x14ac:dyDescent="0.2">
      <c r="A156" t="s">
        <v>388</v>
      </c>
      <c r="B156">
        <v>120.4</v>
      </c>
      <c r="C156" t="s">
        <v>10559</v>
      </c>
      <c r="D156" t="s">
        <v>2769</v>
      </c>
      <c r="E156" s="6" t="s">
        <v>2770</v>
      </c>
      <c r="F156" t="s">
        <v>2771</v>
      </c>
      <c r="H156">
        <v>329</v>
      </c>
      <c r="I156">
        <v>551</v>
      </c>
      <c r="J156" t="s">
        <v>2772</v>
      </c>
      <c r="K156" t="s">
        <v>2773</v>
      </c>
      <c r="L156" s="1">
        <v>0.51719999999999999</v>
      </c>
      <c r="M156" s="2">
        <v>3.0000000000000002E-40</v>
      </c>
      <c r="N156">
        <v>404</v>
      </c>
      <c r="O156" t="s">
        <v>7758</v>
      </c>
      <c r="P156">
        <v>0.22926701546185155</v>
      </c>
      <c r="Q156">
        <v>-2.1248992848992345</v>
      </c>
    </row>
    <row r="157" spans="1:17" x14ac:dyDescent="0.2">
      <c r="A157" t="s">
        <v>2669</v>
      </c>
      <c r="B157">
        <v>1.3</v>
      </c>
      <c r="C157" t="s">
        <v>10560</v>
      </c>
      <c r="D157" t="s">
        <v>2670</v>
      </c>
      <c r="E157" s="6" t="s">
        <v>2671</v>
      </c>
      <c r="F157" t="s">
        <v>2672</v>
      </c>
      <c r="G157">
        <v>8</v>
      </c>
      <c r="H157">
        <v>235</v>
      </c>
      <c r="I157">
        <v>349</v>
      </c>
      <c r="J157" t="s">
        <v>2673</v>
      </c>
      <c r="K157" t="s">
        <v>2674</v>
      </c>
      <c r="L157" s="1">
        <v>0.50139999999999996</v>
      </c>
      <c r="M157" s="2">
        <v>9.9999999999999998E-17</v>
      </c>
      <c r="N157">
        <v>199</v>
      </c>
      <c r="O157" t="s">
        <v>7756</v>
      </c>
      <c r="P157">
        <v>0.20777323276230297</v>
      </c>
      <c r="Q157">
        <v>-2.2669182897716627</v>
      </c>
    </row>
    <row r="158" spans="1:17" x14ac:dyDescent="0.2">
      <c r="A158" t="s">
        <v>388</v>
      </c>
      <c r="B158">
        <v>1.6</v>
      </c>
      <c r="C158" t="s">
        <v>10561</v>
      </c>
      <c r="D158" t="s">
        <v>394</v>
      </c>
      <c r="E158" s="6" t="s">
        <v>395</v>
      </c>
      <c r="F158" t="s">
        <v>396</v>
      </c>
      <c r="H158">
        <v>485</v>
      </c>
      <c r="I158">
        <v>598</v>
      </c>
      <c r="J158" t="s">
        <v>2688</v>
      </c>
      <c r="K158" t="s">
        <v>2689</v>
      </c>
      <c r="L158" s="1">
        <v>0.13880000000000001</v>
      </c>
      <c r="M158" s="2">
        <v>1.0000000000000001E-5</v>
      </c>
      <c r="N158">
        <v>107</v>
      </c>
      <c r="O158" t="s">
        <v>7758</v>
      </c>
      <c r="P158">
        <v>0.20078566350674165</v>
      </c>
      <c r="Q158">
        <v>-2.3162718331988779</v>
      </c>
    </row>
    <row r="159" spans="1:17" x14ac:dyDescent="0.2">
      <c r="A159" t="s">
        <v>134</v>
      </c>
      <c r="B159">
        <v>3.1</v>
      </c>
      <c r="C159" t="s">
        <v>10562</v>
      </c>
      <c r="D159" t="s">
        <v>2496</v>
      </c>
      <c r="E159" s="6" t="s">
        <v>2497</v>
      </c>
      <c r="F159" t="s">
        <v>2498</v>
      </c>
      <c r="G159">
        <v>14</v>
      </c>
      <c r="H159">
        <v>474</v>
      </c>
      <c r="I159">
        <v>622</v>
      </c>
      <c r="J159" t="s">
        <v>2499</v>
      </c>
      <c r="K159" t="s">
        <v>2428</v>
      </c>
      <c r="L159" s="1">
        <v>0.67679999999999996</v>
      </c>
      <c r="M159" s="2">
        <v>4.9999999999999997E-50</v>
      </c>
      <c r="N159">
        <v>490</v>
      </c>
      <c r="O159" t="s">
        <v>7716</v>
      </c>
      <c r="P159">
        <v>0.20076964064671973</v>
      </c>
      <c r="Q159">
        <v>-2.3163869660359624</v>
      </c>
    </row>
    <row r="160" spans="1:17" x14ac:dyDescent="0.2">
      <c r="A160" t="s">
        <v>249</v>
      </c>
      <c r="B160">
        <v>4.5</v>
      </c>
      <c r="C160" t="s">
        <v>10563</v>
      </c>
      <c r="D160" t="s">
        <v>265</v>
      </c>
      <c r="E160" s="6" t="s">
        <v>266</v>
      </c>
      <c r="F160" t="s">
        <v>267</v>
      </c>
      <c r="H160">
        <v>402</v>
      </c>
      <c r="I160">
        <v>389</v>
      </c>
      <c r="J160" t="s">
        <v>2585</v>
      </c>
      <c r="K160" t="s">
        <v>2586</v>
      </c>
      <c r="L160" s="1">
        <v>0.86629999999999996</v>
      </c>
      <c r="M160" s="2">
        <v>4.9999999999999998E-7</v>
      </c>
      <c r="N160">
        <v>119</v>
      </c>
      <c r="O160" t="s">
        <v>7730</v>
      </c>
      <c r="P160">
        <v>0.1981413610448452</v>
      </c>
      <c r="Q160">
        <v>-2.3353980276544295</v>
      </c>
    </row>
    <row r="161" spans="1:17" x14ac:dyDescent="0.2">
      <c r="A161" t="s">
        <v>388</v>
      </c>
      <c r="B161">
        <v>15.5</v>
      </c>
      <c r="C161" t="s">
        <v>10564</v>
      </c>
      <c r="D161" t="s">
        <v>2731</v>
      </c>
      <c r="E161" s="6" t="s">
        <v>2732</v>
      </c>
      <c r="F161" t="s">
        <v>2733</v>
      </c>
      <c r="H161">
        <v>223</v>
      </c>
      <c r="I161">
        <v>251</v>
      </c>
      <c r="J161" t="s">
        <v>1855</v>
      </c>
      <c r="K161" t="s">
        <v>2033</v>
      </c>
      <c r="L161" s="1">
        <v>0.81669999999999998</v>
      </c>
      <c r="M161" s="2">
        <v>2.9999999999999998E-31</v>
      </c>
      <c r="N161">
        <v>324</v>
      </c>
      <c r="O161" t="s">
        <v>7758</v>
      </c>
      <c r="P161">
        <v>0.16844804563739615</v>
      </c>
      <c r="Q161">
        <v>-2.5696244047215067</v>
      </c>
    </row>
    <row r="162" spans="1:17" x14ac:dyDescent="0.2">
      <c r="A162" t="s">
        <v>988</v>
      </c>
      <c r="B162">
        <v>1.7</v>
      </c>
      <c r="C162" t="s">
        <v>10565</v>
      </c>
      <c r="D162" t="s">
        <v>1009</v>
      </c>
      <c r="E162" s="6" t="s">
        <v>1010</v>
      </c>
      <c r="F162" t="s">
        <v>1011</v>
      </c>
      <c r="G162">
        <v>9</v>
      </c>
      <c r="H162">
        <v>463</v>
      </c>
      <c r="I162">
        <v>704</v>
      </c>
      <c r="J162" t="s">
        <v>2956</v>
      </c>
      <c r="K162" t="s">
        <v>2957</v>
      </c>
      <c r="L162" s="1">
        <v>0.22159999999999999</v>
      </c>
      <c r="M162" s="2">
        <v>7.9999999999999996E-7</v>
      </c>
      <c r="N162">
        <v>118</v>
      </c>
      <c r="O162" t="s">
        <v>7805</v>
      </c>
      <c r="P162">
        <v>0.14339489823997903</v>
      </c>
      <c r="Q162">
        <v>-2.8019343987053831</v>
      </c>
    </row>
    <row r="163" spans="1:17" x14ac:dyDescent="0.2">
      <c r="A163" t="s">
        <v>282</v>
      </c>
      <c r="B163">
        <v>3.1</v>
      </c>
      <c r="C163" t="s">
        <v>10566</v>
      </c>
      <c r="D163" t="s">
        <v>2616</v>
      </c>
      <c r="E163" s="6" t="s">
        <v>2617</v>
      </c>
      <c r="F163" t="s">
        <v>2618</v>
      </c>
      <c r="G163">
        <v>8</v>
      </c>
      <c r="H163">
        <v>111</v>
      </c>
      <c r="I163">
        <v>773</v>
      </c>
      <c r="J163" t="s">
        <v>2619</v>
      </c>
      <c r="K163" t="s">
        <v>2620</v>
      </c>
      <c r="L163" s="1">
        <v>0.1061</v>
      </c>
      <c r="M163" s="2">
        <v>2.9999999999999997E-4</v>
      </c>
      <c r="N163">
        <v>87</v>
      </c>
      <c r="O163" t="s">
        <v>7734</v>
      </c>
      <c r="P163">
        <v>0.13892896757837572</v>
      </c>
      <c r="Q163">
        <v>-2.8475806530591932</v>
      </c>
    </row>
    <row r="164" spans="1:17" x14ac:dyDescent="0.2">
      <c r="A164" t="s">
        <v>2208</v>
      </c>
      <c r="B164">
        <v>1.6</v>
      </c>
      <c r="C164" t="s">
        <v>10567</v>
      </c>
      <c r="D164" t="s">
        <v>2923</v>
      </c>
      <c r="E164" s="6" t="s">
        <v>2224</v>
      </c>
      <c r="F164" t="s">
        <v>2924</v>
      </c>
      <c r="H164">
        <v>333</v>
      </c>
      <c r="I164">
        <v>324</v>
      </c>
      <c r="J164" t="s">
        <v>2925</v>
      </c>
      <c r="K164" t="s">
        <v>2926</v>
      </c>
      <c r="L164" s="1">
        <v>1</v>
      </c>
      <c r="M164" s="2">
        <v>9.9999999999999997E-106</v>
      </c>
      <c r="N164">
        <v>961</v>
      </c>
      <c r="O164" t="s">
        <v>7787</v>
      </c>
      <c r="P164">
        <v>0.12619992559388632</v>
      </c>
      <c r="Q164">
        <v>-2.9862170351640707</v>
      </c>
    </row>
    <row r="165" spans="1:17" x14ac:dyDescent="0.2">
      <c r="A165" t="s">
        <v>102</v>
      </c>
      <c r="B165">
        <v>2.25</v>
      </c>
      <c r="C165" t="s">
        <v>10568</v>
      </c>
      <c r="D165" t="s">
        <v>2408</v>
      </c>
      <c r="E165" s="6" t="s">
        <v>2409</v>
      </c>
      <c r="F165" t="s">
        <v>2410</v>
      </c>
      <c r="G165">
        <v>12</v>
      </c>
      <c r="H165">
        <v>388</v>
      </c>
      <c r="I165">
        <v>388</v>
      </c>
      <c r="J165" t="s">
        <v>2411</v>
      </c>
      <c r="K165" t="s">
        <v>2412</v>
      </c>
      <c r="L165" s="1">
        <v>0.90720000000000001</v>
      </c>
      <c r="M165" s="2">
        <v>1.0000000000000001E-32</v>
      </c>
      <c r="N165">
        <v>340</v>
      </c>
      <c r="O165" t="s">
        <v>7714</v>
      </c>
      <c r="P165">
        <v>0.11404362690212169</v>
      </c>
      <c r="Q165">
        <v>-3.132342268084797</v>
      </c>
    </row>
    <row r="166" spans="1:17" x14ac:dyDescent="0.2">
      <c r="A166" t="s">
        <v>743</v>
      </c>
      <c r="B166">
        <v>7.1</v>
      </c>
      <c r="C166" t="s">
        <v>10569</v>
      </c>
      <c r="D166" t="s">
        <v>749</v>
      </c>
      <c r="E166" s="6" t="s">
        <v>750</v>
      </c>
      <c r="F166" t="s">
        <v>751</v>
      </c>
      <c r="H166">
        <v>143</v>
      </c>
      <c r="I166">
        <v>130</v>
      </c>
      <c r="J166" t="s">
        <v>2849</v>
      </c>
      <c r="K166" t="s">
        <v>2850</v>
      </c>
      <c r="L166" s="1">
        <v>1</v>
      </c>
      <c r="M166" s="2">
        <v>2.0000000000000001E-18</v>
      </c>
      <c r="N166">
        <v>212</v>
      </c>
      <c r="O166" t="s">
        <v>7764</v>
      </c>
      <c r="P166">
        <v>0.10798423234050085</v>
      </c>
      <c r="Q166">
        <v>-3.2111074268031565</v>
      </c>
    </row>
    <row r="167" spans="1:17" x14ac:dyDescent="0.2">
      <c r="A167" t="s">
        <v>102</v>
      </c>
      <c r="B167">
        <v>3.4</v>
      </c>
      <c r="C167" t="s">
        <v>10570</v>
      </c>
      <c r="D167" t="s">
        <v>1222</v>
      </c>
      <c r="E167" s="6" t="s">
        <v>1223</v>
      </c>
      <c r="F167" t="s">
        <v>1224</v>
      </c>
      <c r="G167">
        <v>14</v>
      </c>
      <c r="H167">
        <v>409</v>
      </c>
      <c r="I167">
        <v>514</v>
      </c>
      <c r="J167" t="s">
        <v>2423</v>
      </c>
      <c r="K167" t="s">
        <v>2424</v>
      </c>
      <c r="L167" s="1">
        <v>0.32300000000000001</v>
      </c>
      <c r="M167" s="2">
        <v>9.9999999999999995E-8</v>
      </c>
      <c r="N167">
        <v>124</v>
      </c>
      <c r="O167" t="s">
        <v>7714</v>
      </c>
      <c r="P167">
        <v>9.1967972841898143E-2</v>
      </c>
      <c r="Q167">
        <v>-3.4427246488939849</v>
      </c>
    </row>
    <row r="168" spans="1:17" x14ac:dyDescent="0.2">
      <c r="A168" t="s">
        <v>388</v>
      </c>
      <c r="B168">
        <v>210.4</v>
      </c>
      <c r="C168" t="s">
        <v>10571</v>
      </c>
      <c r="D168" t="s">
        <v>2809</v>
      </c>
      <c r="E168" s="6" t="s">
        <v>2810</v>
      </c>
      <c r="F168" t="s">
        <v>2811</v>
      </c>
      <c r="G168">
        <v>6</v>
      </c>
      <c r="H168">
        <v>350</v>
      </c>
      <c r="I168">
        <v>752</v>
      </c>
      <c r="J168" t="s">
        <v>2812</v>
      </c>
      <c r="K168" t="s">
        <v>2813</v>
      </c>
      <c r="L168" s="1">
        <v>0.33110000000000001</v>
      </c>
      <c r="M168" s="2">
        <v>2.0000000000000002E-30</v>
      </c>
      <c r="N168">
        <v>320</v>
      </c>
      <c r="O168" t="s">
        <v>7758</v>
      </c>
      <c r="P168">
        <v>8.8481376689649935E-2</v>
      </c>
      <c r="Q168">
        <v>-3.498482357006361</v>
      </c>
    </row>
    <row r="169" spans="1:17" x14ac:dyDescent="0.2">
      <c r="A169" t="s">
        <v>388</v>
      </c>
      <c r="B169">
        <v>15.4</v>
      </c>
      <c r="C169" t="s">
        <v>10572</v>
      </c>
      <c r="D169" t="s">
        <v>2727</v>
      </c>
      <c r="E169" s="6" t="s">
        <v>538</v>
      </c>
      <c r="F169" t="s">
        <v>2728</v>
      </c>
      <c r="H169">
        <v>302</v>
      </c>
      <c r="I169">
        <v>311</v>
      </c>
      <c r="J169" t="s">
        <v>2729</v>
      </c>
      <c r="K169" t="s">
        <v>2730</v>
      </c>
      <c r="L169" s="1">
        <v>0.64949999999999997</v>
      </c>
      <c r="M169" s="2">
        <v>3.0000000000000001E-12</v>
      </c>
      <c r="N169">
        <v>162</v>
      </c>
      <c r="O169" t="s">
        <v>7758</v>
      </c>
      <c r="P169">
        <v>8.0546451467324504E-2</v>
      </c>
      <c r="Q169">
        <v>-3.6340351584252804</v>
      </c>
    </row>
    <row r="170" spans="1:17" x14ac:dyDescent="0.2">
      <c r="A170" t="s">
        <v>102</v>
      </c>
      <c r="B170">
        <v>6.6</v>
      </c>
      <c r="C170" t="s">
        <v>10573</v>
      </c>
      <c r="D170" t="s">
        <v>2440</v>
      </c>
      <c r="E170" s="6" t="s">
        <v>2441</v>
      </c>
      <c r="F170" t="s">
        <v>2442</v>
      </c>
      <c r="G170">
        <v>12</v>
      </c>
      <c r="H170">
        <v>441</v>
      </c>
      <c r="I170">
        <v>438</v>
      </c>
      <c r="J170" t="s">
        <v>2443</v>
      </c>
      <c r="K170" t="s">
        <v>2444</v>
      </c>
      <c r="L170" s="1">
        <v>0.87670000000000003</v>
      </c>
      <c r="M170" s="2">
        <v>1E-58</v>
      </c>
      <c r="N170">
        <v>564</v>
      </c>
      <c r="O170" t="s">
        <v>7714</v>
      </c>
      <c r="P170">
        <v>8.0286713339093679E-2</v>
      </c>
      <c r="Q170">
        <v>-3.6386949341095867</v>
      </c>
    </row>
    <row r="171" spans="1:17" x14ac:dyDescent="0.2">
      <c r="A171" t="s">
        <v>2076</v>
      </c>
      <c r="B171">
        <v>2.6</v>
      </c>
      <c r="C171" t="s">
        <v>10574</v>
      </c>
      <c r="D171" t="s">
        <v>2107</v>
      </c>
      <c r="E171" s="6" t="s">
        <v>2108</v>
      </c>
      <c r="F171" t="s">
        <v>2109</v>
      </c>
      <c r="G171">
        <v>9</v>
      </c>
      <c r="H171">
        <v>666</v>
      </c>
      <c r="I171">
        <v>644</v>
      </c>
      <c r="J171" t="s">
        <v>1864</v>
      </c>
      <c r="K171" t="s">
        <v>2904</v>
      </c>
      <c r="L171" s="1">
        <v>0.96430000000000005</v>
      </c>
      <c r="M171" s="2">
        <v>1E-167</v>
      </c>
      <c r="N171">
        <v>1505</v>
      </c>
      <c r="O171" t="s">
        <v>7783</v>
      </c>
      <c r="P171">
        <v>7.9784921380724336E-2</v>
      </c>
      <c r="Q171">
        <v>-3.6477400737125936</v>
      </c>
    </row>
    <row r="172" spans="1:17" x14ac:dyDescent="0.2">
      <c r="A172" t="s">
        <v>388</v>
      </c>
      <c r="B172">
        <v>122.3</v>
      </c>
      <c r="C172" t="s">
        <v>10575</v>
      </c>
      <c r="D172" t="s">
        <v>2781</v>
      </c>
      <c r="E172" s="6" t="s">
        <v>2782</v>
      </c>
      <c r="F172" t="s">
        <v>2783</v>
      </c>
      <c r="H172">
        <v>230</v>
      </c>
      <c r="I172">
        <v>227</v>
      </c>
      <c r="J172" t="s">
        <v>2784</v>
      </c>
      <c r="K172" t="s">
        <v>2785</v>
      </c>
      <c r="L172" s="1">
        <v>0.99119999999999997</v>
      </c>
      <c r="M172" s="2">
        <v>6.0000000000000006E-67</v>
      </c>
      <c r="N172">
        <v>633</v>
      </c>
      <c r="O172" t="s">
        <v>7758</v>
      </c>
      <c r="P172">
        <v>7.6864086108597615E-2</v>
      </c>
      <c r="Q172">
        <v>-3.7015465174083877</v>
      </c>
    </row>
    <row r="173" spans="1:17" x14ac:dyDescent="0.2">
      <c r="A173" t="s">
        <v>781</v>
      </c>
      <c r="B173">
        <v>1.2</v>
      </c>
      <c r="C173" t="s">
        <v>10576</v>
      </c>
      <c r="D173" t="s">
        <v>1996</v>
      </c>
      <c r="E173" s="6" t="s">
        <v>1997</v>
      </c>
      <c r="F173" t="s">
        <v>1998</v>
      </c>
      <c r="H173">
        <v>449</v>
      </c>
      <c r="I173">
        <v>432</v>
      </c>
      <c r="J173" t="s">
        <v>2862</v>
      </c>
      <c r="K173" t="s">
        <v>2863</v>
      </c>
      <c r="L173" s="1">
        <v>0.98609999999999998</v>
      </c>
      <c r="M173" s="2">
        <v>9.9999999999999996E-82</v>
      </c>
      <c r="N173">
        <v>762</v>
      </c>
      <c r="O173" t="s">
        <v>7768</v>
      </c>
      <c r="P173">
        <v>6.9001043941817441E-2</v>
      </c>
      <c r="Q173">
        <v>-3.8572380006623264</v>
      </c>
    </row>
    <row r="174" spans="1:17" x14ac:dyDescent="0.2">
      <c r="A174" t="s">
        <v>1374</v>
      </c>
      <c r="B174">
        <v>3.1</v>
      </c>
      <c r="C174" t="s">
        <v>10577</v>
      </c>
      <c r="D174" t="s">
        <v>2597</v>
      </c>
      <c r="E174" s="6" t="s">
        <v>2598</v>
      </c>
      <c r="F174" t="s">
        <v>2599</v>
      </c>
      <c r="G174">
        <v>13</v>
      </c>
      <c r="H174">
        <v>316</v>
      </c>
      <c r="I174">
        <v>438</v>
      </c>
      <c r="J174" t="s">
        <v>574</v>
      </c>
      <c r="K174" t="s">
        <v>2600</v>
      </c>
      <c r="L174" s="1">
        <v>0.6895</v>
      </c>
      <c r="M174" s="2">
        <v>2.0000000000000001E-63</v>
      </c>
      <c r="N174">
        <v>605</v>
      </c>
      <c r="O174" t="s">
        <v>7731</v>
      </c>
      <c r="P174">
        <v>5.5989418512789005E-2</v>
      </c>
      <c r="Q174">
        <v>-4.1587019929899727</v>
      </c>
    </row>
    <row r="175" spans="1:17" x14ac:dyDescent="0.2">
      <c r="A175" t="s">
        <v>1043</v>
      </c>
      <c r="B175">
        <v>1.1000000000000001</v>
      </c>
      <c r="C175" t="s">
        <v>10578</v>
      </c>
      <c r="D175" t="s">
        <v>1044</v>
      </c>
      <c r="E175" s="6" t="s">
        <v>1045</v>
      </c>
      <c r="F175" t="s">
        <v>1046</v>
      </c>
      <c r="H175">
        <v>339</v>
      </c>
      <c r="I175">
        <v>334</v>
      </c>
      <c r="J175" t="s">
        <v>2986</v>
      </c>
      <c r="K175" t="s">
        <v>2987</v>
      </c>
      <c r="L175" s="1">
        <v>0.497</v>
      </c>
      <c r="M175" s="2">
        <v>1E-13</v>
      </c>
      <c r="N175">
        <v>175</v>
      </c>
      <c r="O175" t="s">
        <v>7819</v>
      </c>
      <c r="P175">
        <v>3.2623863829213416E-2</v>
      </c>
      <c r="Q175">
        <v>-4.9379285310501144</v>
      </c>
    </row>
    <row r="176" spans="1:17" x14ac:dyDescent="0.2">
      <c r="A176" t="s">
        <v>2243</v>
      </c>
      <c r="B176">
        <v>1.1000000000000001</v>
      </c>
      <c r="C176" t="s">
        <v>10579</v>
      </c>
      <c r="D176" t="s">
        <v>2927</v>
      </c>
      <c r="E176" s="6" t="s">
        <v>2245</v>
      </c>
      <c r="F176" t="s">
        <v>2928</v>
      </c>
      <c r="G176">
        <v>10</v>
      </c>
      <c r="H176">
        <v>350</v>
      </c>
      <c r="I176">
        <v>465</v>
      </c>
      <c r="J176" t="s">
        <v>2929</v>
      </c>
      <c r="K176" t="s">
        <v>2930</v>
      </c>
      <c r="L176" s="1">
        <v>0.66020000000000001</v>
      </c>
      <c r="M176" s="2">
        <v>1.9999999999999999E-28</v>
      </c>
      <c r="N176">
        <v>303</v>
      </c>
      <c r="O176" t="s">
        <v>7788</v>
      </c>
      <c r="P176">
        <v>3.1600491674874977E-2</v>
      </c>
      <c r="Q176">
        <v>-4.9839091841766026</v>
      </c>
    </row>
    <row r="177" spans="1:17" x14ac:dyDescent="0.2">
      <c r="A177" t="s">
        <v>2874</v>
      </c>
      <c r="B177">
        <v>1.1000000000000001</v>
      </c>
      <c r="C177" t="s">
        <v>10580</v>
      </c>
      <c r="D177" t="s">
        <v>2875</v>
      </c>
      <c r="E177" s="6" t="s">
        <v>2876</v>
      </c>
      <c r="F177" t="s">
        <v>2877</v>
      </c>
      <c r="G177">
        <v>6</v>
      </c>
      <c r="H177">
        <v>227</v>
      </c>
      <c r="I177">
        <v>228</v>
      </c>
      <c r="J177" t="s">
        <v>2878</v>
      </c>
      <c r="K177" t="s">
        <v>2879</v>
      </c>
      <c r="L177" s="1">
        <v>0.3553</v>
      </c>
      <c r="M177" s="2">
        <v>2.0000000000000002E-5</v>
      </c>
      <c r="N177">
        <v>102</v>
      </c>
      <c r="O177" t="s">
        <v>7771</v>
      </c>
      <c r="P177">
        <v>2.9203851164247559E-2</v>
      </c>
      <c r="Q177">
        <v>-5.0976975573405969</v>
      </c>
    </row>
    <row r="178" spans="1:17" x14ac:dyDescent="0.2">
      <c r="A178" t="s">
        <v>102</v>
      </c>
      <c r="B178">
        <v>21.1</v>
      </c>
      <c r="C178" t="s">
        <v>10581</v>
      </c>
      <c r="D178" t="s">
        <v>2450</v>
      </c>
      <c r="E178" s="6" t="s">
        <v>2451</v>
      </c>
      <c r="F178" t="s">
        <v>2452</v>
      </c>
      <c r="G178">
        <v>11</v>
      </c>
      <c r="H178">
        <v>177</v>
      </c>
      <c r="I178">
        <v>405</v>
      </c>
      <c r="J178" t="s">
        <v>2453</v>
      </c>
      <c r="K178" t="s">
        <v>2454</v>
      </c>
      <c r="L178" s="1">
        <v>0.42720000000000002</v>
      </c>
      <c r="M178" s="2">
        <v>1.9999999999999999E-20</v>
      </c>
      <c r="N178">
        <v>230</v>
      </c>
      <c r="O178" t="s">
        <v>7714</v>
      </c>
      <c r="P178">
        <v>2.5089597918466773E-2</v>
      </c>
      <c r="Q178">
        <v>-5.3167668392222236</v>
      </c>
    </row>
    <row r="179" spans="1:17" x14ac:dyDescent="0.2">
      <c r="A179" t="s">
        <v>2193</v>
      </c>
      <c r="B179">
        <v>1.3</v>
      </c>
      <c r="C179" t="s">
        <v>10582</v>
      </c>
      <c r="D179" t="s">
        <v>2916</v>
      </c>
      <c r="E179" s="6" t="s">
        <v>2200</v>
      </c>
      <c r="F179" t="s">
        <v>2917</v>
      </c>
      <c r="H179">
        <v>152</v>
      </c>
      <c r="I179">
        <v>143</v>
      </c>
      <c r="J179" t="s">
        <v>2918</v>
      </c>
      <c r="K179" t="s">
        <v>2919</v>
      </c>
      <c r="L179" s="1">
        <v>0.8881</v>
      </c>
      <c r="M179" s="2">
        <v>2E-14</v>
      </c>
      <c r="N179">
        <v>177</v>
      </c>
      <c r="O179" t="s">
        <v>7786</v>
      </c>
      <c r="P179">
        <v>1.4516907092562653E-2</v>
      </c>
      <c r="Q179">
        <v>-6.1061220778686058</v>
      </c>
    </row>
    <row r="180" spans="1:17" x14ac:dyDescent="0.2">
      <c r="A180" t="s">
        <v>2868</v>
      </c>
      <c r="B180">
        <v>1.1000000000000001</v>
      </c>
      <c r="C180" t="s">
        <v>10583</v>
      </c>
      <c r="D180" t="s">
        <v>2869</v>
      </c>
      <c r="E180" s="6" t="s">
        <v>2870</v>
      </c>
      <c r="F180" t="s">
        <v>2871</v>
      </c>
      <c r="G180">
        <v>3</v>
      </c>
      <c r="H180">
        <v>357</v>
      </c>
      <c r="I180">
        <v>323</v>
      </c>
      <c r="J180" t="s">
        <v>2872</v>
      </c>
      <c r="K180" t="s">
        <v>2873</v>
      </c>
      <c r="L180" s="1">
        <v>0.81730000000000003</v>
      </c>
      <c r="M180" s="2">
        <v>4.0000000000000001E-8</v>
      </c>
      <c r="N180">
        <v>128</v>
      </c>
      <c r="O180" t="s">
        <v>7770</v>
      </c>
      <c r="P180">
        <v>1.2392811646586571E-2</v>
      </c>
      <c r="Q180">
        <v>-6.3343526505281842</v>
      </c>
    </row>
    <row r="181" spans="1:17" x14ac:dyDescent="0.2">
      <c r="A181" t="s">
        <v>388</v>
      </c>
      <c r="B181">
        <v>124.4</v>
      </c>
      <c r="C181" t="s">
        <v>10584</v>
      </c>
      <c r="D181" t="s">
        <v>2786</v>
      </c>
      <c r="E181" s="6" t="s">
        <v>2787</v>
      </c>
      <c r="F181" t="s">
        <v>2788</v>
      </c>
      <c r="H181">
        <v>162</v>
      </c>
      <c r="I181">
        <v>304</v>
      </c>
      <c r="J181" t="s">
        <v>2217</v>
      </c>
      <c r="K181" t="s">
        <v>2789</v>
      </c>
      <c r="L181" s="1">
        <v>0.52959999999999996</v>
      </c>
      <c r="M181" s="2">
        <v>1.0000000000000001E-18</v>
      </c>
      <c r="N181">
        <v>214</v>
      </c>
      <c r="O181" t="s">
        <v>7758</v>
      </c>
      <c r="P181">
        <v>0</v>
      </c>
      <c r="Q181" s="10" t="e">
        <v>#REF!</v>
      </c>
    </row>
  </sheetData>
  <autoFilter ref="A1:Q181" xr:uid="{00000000-0009-0000-0000-000009000000}">
    <sortState ref="A2:R181">
      <sortCondition descending="1" ref="Q1:Q181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LCO1</vt:lpstr>
      <vt:lpstr>EUB1</vt:lpstr>
      <vt:lpstr>COR1</vt:lpstr>
      <vt:lpstr>COR2</vt:lpstr>
      <vt:lpstr>COR3</vt:lpstr>
      <vt:lpstr>LAC1</vt:lpstr>
      <vt:lpstr>LAC2</vt:lpstr>
      <vt:lpstr>LAC3</vt:lpstr>
      <vt:lpstr>LAC4</vt:lpstr>
      <vt:lpstr>LAC5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Scarborough</dc:creator>
  <cp:lastModifiedBy>Microsoft Office User</cp:lastModifiedBy>
  <dcterms:created xsi:type="dcterms:W3CDTF">2017-07-17T03:04:02Z</dcterms:created>
  <dcterms:modified xsi:type="dcterms:W3CDTF">2018-10-14T20:42:31Z</dcterms:modified>
</cp:coreProperties>
</file>