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09"/>
  <workbookPr showInkAnnotation="0" hidePivotFieldList="1" autoCompressPictures="0"/>
  <mc:AlternateContent xmlns:mc="http://schemas.openxmlformats.org/markup-compatibility/2006">
    <mc:Choice Requires="x15">
      <x15ac:absPath xmlns:x15ac="http://schemas.microsoft.com/office/spreadsheetml/2010/11/ac" url="/Users/mscarborough/Desktop/Paper2_MetaGMetaT/Paper/mSystems/Submission/"/>
    </mc:Choice>
  </mc:AlternateContent>
  <xr:revisionPtr revIDLastSave="0" documentId="13_ncr:1_{1141E1A9-AB2D-9E4D-948F-69B5D2809F02}" xr6:coauthVersionLast="37" xr6:coauthVersionMax="37" xr10:uidLastSave="{00000000-0000-0000-0000-000000000000}"/>
  <bookViews>
    <workbookView xWindow="1820" yWindow="460" windowWidth="25600" windowHeight="16060" tabRatio="500" activeTab="6" xr2:uid="{00000000-000D-0000-FFFF-FFFF00000000}"/>
  </bookViews>
  <sheets>
    <sheet name="LCO1" sheetId="2" r:id="rId1"/>
    <sheet name="EUB1" sheetId="5" r:id="rId2"/>
    <sheet name="COR1" sheetId="11" r:id="rId3"/>
    <sheet name="COR2" sheetId="10" r:id="rId4"/>
    <sheet name="COR3" sheetId="12" r:id="rId5"/>
    <sheet name="LAC1" sheetId="3" r:id="rId6"/>
    <sheet name="LAC2" sheetId="7" r:id="rId7"/>
    <sheet name="LAC3" sheetId="6" r:id="rId8"/>
    <sheet name="LAC4" sheetId="9" r:id="rId9"/>
    <sheet name="LAC5" sheetId="8" r:id="rId10"/>
    <sheet name="Class_Descriptions" sheetId="13" r:id="rId11"/>
  </sheets>
  <externalReferences>
    <externalReference r:id="rId12"/>
  </externalReferences>
  <definedNames>
    <definedName name="_xlnm._FilterDatabase" localSheetId="10" hidden="1">Class_Descriptions!$A$1:$B$59</definedName>
    <definedName name="_xlnm._FilterDatabase" localSheetId="2" hidden="1">'COR1'!$A$2:$M$107</definedName>
    <definedName name="_xlnm._FilterDatabase" localSheetId="3" hidden="1">'COR2'!$A$2:$M$71</definedName>
    <definedName name="_xlnm._FilterDatabase" localSheetId="4" hidden="1">'COR3'!$A$2:$M$140</definedName>
    <definedName name="_xlnm._FilterDatabase" localSheetId="1" hidden="1">'EUB1'!$A$2:$N$62</definedName>
    <definedName name="_xlnm._FilterDatabase" localSheetId="5" hidden="1">'LAC1'!$A$2:$M$113</definedName>
    <definedName name="_xlnm._FilterDatabase" localSheetId="6" hidden="1">'LAC2'!$A$2:$M$107</definedName>
    <definedName name="_xlnm._FilterDatabase" localSheetId="7" hidden="1">'LAC3'!$A$2:$M$81</definedName>
    <definedName name="_xlnm._FilterDatabase" localSheetId="8" hidden="1">'LAC4'!$A$2:$M$115</definedName>
    <definedName name="_xlnm._FilterDatabase" localSheetId="9" hidden="1">'LAC5'!$A$2:$M$61</definedName>
    <definedName name="_xlnm._FilterDatabase" localSheetId="0" hidden="1">'LCO1'!$A$2:$N$2</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M4" i="2" l="1"/>
  <c r="M5" i="2"/>
  <c r="M6" i="2"/>
  <c r="M10" i="2"/>
  <c r="M79" i="2"/>
  <c r="M8" i="2"/>
  <c r="M7" i="2"/>
  <c r="M9" i="2"/>
  <c r="M19" i="2"/>
  <c r="M12" i="2"/>
  <c r="M68" i="2"/>
  <c r="M14" i="2"/>
  <c r="M16" i="2"/>
  <c r="M17" i="2"/>
  <c r="M18" i="2"/>
  <c r="M77" i="2"/>
  <c r="M11" i="2"/>
  <c r="M21" i="2"/>
  <c r="M22" i="2"/>
  <c r="M23" i="2"/>
  <c r="M13" i="2"/>
  <c r="M24" i="2"/>
  <c r="M26" i="2"/>
  <c r="M27" i="2"/>
  <c r="M15" i="2"/>
  <c r="M29" i="2"/>
  <c r="M20" i="2"/>
  <c r="M25" i="2"/>
  <c r="M32" i="2"/>
  <c r="M28" i="2"/>
  <c r="M33" i="2"/>
  <c r="M30" i="2"/>
  <c r="M35" i="2"/>
  <c r="M37" i="2"/>
  <c r="M31" i="2"/>
  <c r="M34" i="2"/>
  <c r="M40" i="2"/>
  <c r="M41" i="2"/>
  <c r="M42" i="2"/>
  <c r="M43" i="2"/>
  <c r="M44" i="2"/>
  <c r="M45" i="2"/>
  <c r="M46" i="2"/>
  <c r="M47" i="2"/>
  <c r="M48" i="2"/>
  <c r="M49" i="2"/>
  <c r="M36" i="2"/>
  <c r="M51" i="2"/>
  <c r="M52" i="2"/>
  <c r="M53" i="2"/>
  <c r="M54" i="2"/>
  <c r="M55" i="2"/>
  <c r="M56" i="2"/>
  <c r="M57" i="2"/>
  <c r="M58" i="2"/>
  <c r="M59" i="2"/>
  <c r="M60" i="2"/>
  <c r="M61" i="2"/>
  <c r="M62" i="2"/>
  <c r="M63" i="2"/>
  <c r="M64" i="2"/>
  <c r="M65" i="2"/>
  <c r="M66" i="2"/>
  <c r="M67" i="2"/>
  <c r="M38" i="2"/>
  <c r="M69" i="2"/>
  <c r="M70" i="2"/>
  <c r="M39" i="2"/>
  <c r="M72" i="2"/>
  <c r="M73" i="2"/>
  <c r="M50" i="2"/>
  <c r="M71" i="2"/>
  <c r="M76" i="2"/>
  <c r="M74" i="2"/>
  <c r="M78" i="2"/>
  <c r="M75" i="2"/>
  <c r="M3" i="2"/>
  <c r="M80" i="6"/>
  <c r="M81" i="6"/>
  <c r="M79" i="6"/>
  <c r="M78" i="6"/>
  <c r="M67" i="6"/>
  <c r="M68" i="6"/>
  <c r="M69" i="6"/>
  <c r="M70" i="6"/>
  <c r="M36" i="6"/>
  <c r="M37" i="6"/>
  <c r="M52" i="6"/>
  <c r="M28" i="6"/>
  <c r="M58" i="6"/>
  <c r="M38" i="6"/>
  <c r="M29" i="6"/>
  <c r="M62" i="6"/>
  <c r="M30" i="6"/>
  <c r="M9" i="6"/>
  <c r="M6" i="6"/>
  <c r="M39" i="6"/>
  <c r="M31" i="6"/>
  <c r="M7" i="6"/>
  <c r="M40" i="6"/>
  <c r="M53" i="6"/>
  <c r="M10" i="6"/>
  <c r="M41" i="6"/>
  <c r="M8" i="6"/>
  <c r="M56" i="6"/>
  <c r="M59" i="6"/>
  <c r="M16" i="6"/>
  <c r="M71" i="6"/>
  <c r="M72" i="6"/>
  <c r="M73" i="6"/>
  <c r="M74" i="6"/>
  <c r="M75" i="6"/>
  <c r="M32" i="6"/>
  <c r="M42" i="6"/>
  <c r="M54" i="6"/>
  <c r="M60" i="6"/>
  <c r="M15" i="6"/>
  <c r="M57" i="6"/>
  <c r="M43" i="6"/>
  <c r="M17" i="6"/>
  <c r="M18" i="6"/>
  <c r="M19" i="6"/>
  <c r="M27" i="6"/>
  <c r="M11" i="6"/>
  <c r="M20" i="6"/>
  <c r="M21" i="6"/>
  <c r="M22" i="6"/>
  <c r="M3" i="6"/>
  <c r="M12" i="6"/>
  <c r="M65" i="6"/>
  <c r="M44" i="6"/>
  <c r="M76" i="6"/>
  <c r="M33" i="6"/>
  <c r="M77" i="6"/>
  <c r="M45" i="6"/>
  <c r="M46" i="6"/>
  <c r="M63" i="6"/>
  <c r="M14" i="6"/>
  <c r="M23" i="6"/>
  <c r="M13" i="6"/>
  <c r="M34" i="6"/>
  <c r="M24" i="6"/>
  <c r="M64" i="6"/>
  <c r="M61" i="6"/>
  <c r="M35" i="6"/>
  <c r="M4" i="6"/>
  <c r="M55" i="6"/>
  <c r="M47" i="6"/>
  <c r="M25" i="6"/>
  <c r="M48" i="6"/>
  <c r="M26" i="6"/>
  <c r="M49" i="6"/>
  <c r="M5" i="6"/>
  <c r="M50" i="6"/>
  <c r="M51" i="6"/>
  <c r="M66" i="6"/>
</calcChain>
</file>

<file path=xl/sharedStrings.xml><?xml version="1.0" encoding="utf-8"?>
<sst xmlns="http://schemas.openxmlformats.org/spreadsheetml/2006/main" count="5754" uniqueCount="1363">
  <si>
    <t>GH109.hmm</t>
  </si>
  <si>
    <t>GT2.hmm</t>
  </si>
  <si>
    <t>GH13.hmm</t>
  </si>
  <si>
    <t>GT4.hmm</t>
  </si>
  <si>
    <t>GT8.hmm</t>
  </si>
  <si>
    <t>GT26.hmm</t>
  </si>
  <si>
    <t>GH3.hmm</t>
  </si>
  <si>
    <t>GH53.hmm</t>
  </si>
  <si>
    <t>GT5.hmm</t>
  </si>
  <si>
    <t>GH77.hmm</t>
  </si>
  <si>
    <t>GT35.hmm</t>
  </si>
  <si>
    <t>CBM34.hmm</t>
  </si>
  <si>
    <t>GH2.hmm</t>
  </si>
  <si>
    <t>GH18.hmm</t>
  </si>
  <si>
    <t>GH36.hmm</t>
  </si>
  <si>
    <t>CBM48.hmm</t>
  </si>
  <si>
    <t>CE10.hmm</t>
  </si>
  <si>
    <t>GT32.hmm</t>
  </si>
  <si>
    <t>GH99.hmm</t>
  </si>
  <si>
    <t>CBM37.hmm</t>
  </si>
  <si>
    <t>CE2.hmm</t>
  </si>
  <si>
    <t>CE8.hmm</t>
  </si>
  <si>
    <t>GH42.hmm</t>
  </si>
  <si>
    <t>CE1.hmm</t>
  </si>
  <si>
    <t>GT28.hmm</t>
  </si>
  <si>
    <t>GH23.hmm</t>
  </si>
  <si>
    <t>GT51.hmm</t>
  </si>
  <si>
    <t>GH39.hmm</t>
  </si>
  <si>
    <t>CE4.hmm</t>
  </si>
  <si>
    <t>GH25.hmm</t>
  </si>
  <si>
    <t>GH73.hmm</t>
  </si>
  <si>
    <t>CBM50.hmm</t>
  </si>
  <si>
    <t>CBM35.hmm</t>
  </si>
  <si>
    <t>Query</t>
  </si>
  <si>
    <t>Subject</t>
  </si>
  <si>
    <t>E-value</t>
  </si>
  <si>
    <t>Start</t>
  </si>
  <si>
    <t>Covered Fraction</t>
  </si>
  <si>
    <t>End</t>
  </si>
  <si>
    <t>α-N-acetylgalactosaminidase (EC 3.2.1.49)</t>
  </si>
  <si>
    <t>GH31.hmm</t>
  </si>
  <si>
    <t>GH1.hmm</t>
  </si>
  <si>
    <t>AA6.hmm</t>
  </si>
  <si>
    <t>CE7.hmm</t>
  </si>
  <si>
    <t>GH43.hmm</t>
  </si>
  <si>
    <t>GH28.hmm</t>
  </si>
  <si>
    <t>GH30.hmm</t>
  </si>
  <si>
    <t>GH126.hmm</t>
  </si>
  <si>
    <t>AA3.hmm</t>
  </si>
  <si>
    <t>GH120.hmm</t>
  </si>
  <si>
    <t>GT12.hmm</t>
  </si>
  <si>
    <t>GH4.hmm</t>
  </si>
  <si>
    <t>CE9.hmm</t>
  </si>
  <si>
    <t>CBM56.hmm</t>
  </si>
  <si>
    <t>CE3.hmm</t>
  </si>
  <si>
    <t>AA4.hmm</t>
  </si>
  <si>
    <t>GH65.hmm</t>
  </si>
  <si>
    <t>GH27.hmm</t>
  </si>
  <si>
    <t>GH51.hmm</t>
  </si>
  <si>
    <t>GH127.hmm</t>
  </si>
  <si>
    <t>GH5.hmm</t>
  </si>
  <si>
    <t>CBM13.hmm</t>
  </si>
  <si>
    <t>GH32.hmm</t>
  </si>
  <si>
    <t>GT14.hmm</t>
  </si>
  <si>
    <t>CBM6.hmm</t>
  </si>
  <si>
    <t>GT27.hmm</t>
  </si>
  <si>
    <t>CBM67.hmm</t>
  </si>
  <si>
    <t>GH78.hmm</t>
  </si>
  <si>
    <t>CBM22.hmm</t>
  </si>
  <si>
    <t>CBM11.hmm</t>
  </si>
  <si>
    <t>CE6.hmm</t>
  </si>
  <si>
    <t>GH59.hmm</t>
  </si>
  <si>
    <t>GH93.hmm</t>
  </si>
  <si>
    <t>GT83.hmm</t>
  </si>
  <si>
    <t>GH113.hmm</t>
  </si>
  <si>
    <t>GH20.hmm</t>
  </si>
  <si>
    <t>GT92.hmm</t>
  </si>
  <si>
    <t>GH38.hmm</t>
  </si>
  <si>
    <t>CBM32.hmm</t>
  </si>
  <si>
    <t>GT11.hmm</t>
  </si>
  <si>
    <t>GT81.hmm</t>
  </si>
  <si>
    <t>GH105.hmm</t>
  </si>
  <si>
    <t>GT45.hmm</t>
  </si>
  <si>
    <t>GH33.hmm</t>
  </si>
  <si>
    <t>PL12.hmm</t>
  </si>
  <si>
    <t>GH88.hmm</t>
  </si>
  <si>
    <t>CE15.hmm</t>
  </si>
  <si>
    <t>CE12.hmm</t>
  </si>
  <si>
    <t>GH95.hmm</t>
  </si>
  <si>
    <t>PL22.hmm</t>
  </si>
  <si>
    <t>PL4.hmm</t>
  </si>
  <si>
    <t>CAZy ID</t>
  </si>
  <si>
    <t>1,4-benzoquinone reductase (EC. 1.6.5.6)</t>
  </si>
  <si>
    <t>While in the plant lectins this module binds mannose, binding to xylan has been demonstrated in the Streptomyces lividans xylanase A and arabinofuranosidase B. Binding to GalNAc has been shown for the corresponding module of GalNAc transferase 4. For the other proteins, the binding specificity of these modules has not been established. The pseudo three-fold symmetry of the CBM13 module has now been confirmed in the 3-D structure of the intact, two-domain, xylanase of Streptomyces olivaceoviridis.</t>
  </si>
  <si>
    <t>Modules of approx. 120 residues. Granular starch-binding function has been demonstrated in the case of Thermoactinomyces vulgaris R-47 Î±-amylase 1 (TVAI).</t>
  </si>
  <si>
    <t>Modules of approx. 100 residues with glycogen-binding function, appended to GH13 modules. Also found in the beta subunit (glycogen-binding) of AMP-activated protein kinases (AMPK)</t>
  </si>
  <si>
    <t>Modules of approx. 50 residues found attached to various enzymes from families GH18, GH19, GH23, GH24, GH25 and GH73, i.e. enzymes cleaving either chitin or peptidoglycan. </t>
  </si>
  <si>
    <t>Fujimoto et al. [PMID : 23486481] disclosed the L-rhamnose binding activity and 3-D structure of the CBM67 of Streptomyces avermitilis α-L-rhamnosidase (SaRha78A);</t>
  </si>
  <si>
    <t>4-O-methyl-glucuronoyl methylesterase (EC 3.1.1.-)</t>
  </si>
  <si>
    <t>acetyl xylan esterase (EC 3.1.1.72).</t>
  </si>
  <si>
    <t>pectin methylesterase (EC 3.1.1.11).</t>
  </si>
  <si>
    <t>lysozyme (EC 3.2.1.17)</t>
  </si>
  <si>
    <t>amylomaltase or 4-α-glucanotransferase (EC 2.4.1.25)</t>
  </si>
  <si>
    <t>d-4,5-unsaturated β-glucuronyl hydrolase (EC 3.2.1.-)</t>
  </si>
  <si>
    <t>glycogen or starch phosphorylase (EC 2.4.1.1).</t>
  </si>
  <si>
    <t>α-N-acteylglucosaminyltransferase (EC 2.4.1.-)</t>
  </si>
  <si>
    <t>murein polymerase (EC 2.4.1.129).</t>
  </si>
  <si>
    <t>heparin-sulfate lyase (EC 4.2.2.8)</t>
  </si>
  <si>
    <t>acetyl xylan esterase (EC 3.1.1.72); cinnamoyl esterase (EC 3.1.1.-); feruloyl esterase (EC 3.1.1.73); carboxylesterase (EC 3.1.1.1); S-formylglutathione hydrolase (EC 3.1.2.12); diacylglycerol O-acyltransferase (EC 2.3.1.20); trehalose 6-O-mycolyltransferase (EC 2.3.1.122)</t>
  </si>
  <si>
    <t>arylesterase (EC 3.1.1.-); carboxyl esterase (EC 3.1.1.3); acetylcholinesterase (EC 3.1.1.7); cholinesterase (EC 3.1.1.8); sterol esterase (EC 3.1.1.13); brefeldin A esterase (EC 3.1.1.-).</t>
  </si>
  <si>
    <t>acetyl xylan esterase (EC 3.1.1.72); chitin deacetylase (EC 3.5.1.41); chitooligosaccharide deacetylase (EC 3.5.1.-); peptidoglycan GlcNAc deacetylase (EC 3.5.1.-); peptidoglycan N-acetylmuramic acid deacetylase (EC 3.5.1.-).</t>
  </si>
  <si>
    <t>acetyl xylan esterase (EC 3.1.1.72); cephalosporin-C deacetylase (EC 3.1.1.41).</t>
  </si>
  <si>
    <t>N-acetylglucosamine 6-phosphate deacetylase (EC 3.5.1.25); N-acetylglucosamine 6-phosphate deacetylase (EC 3.5.1.80)</t>
  </si>
  <si>
    <t>β-glucosidase (EC 3.2.1.21); β-galactosidase (EC 3.2.1.23); β-mannosidase (EC 3.2.1.25); β-glucuronidase (EC 3.2.1.31); β-xylosidase (EC 3.2.1.37); β-D-fucosidase (EC 3.2.1.38); phlorizin hydrolase (EC 3.2.1.62); exo-β-1,4-glucanase (EC 3.2.1.74); 6-phospho-β-galactosidase (EC 3.2.1.85); 6-phospho-β-glucosidase (EC 3.2.1.86); strictosidine β-glucosidase (EC 3.2.1.105); lactase (EC 3.2.1.108); amygdalin β-glucosidase (EC 3.2.1.117); prunasin β-glucosidase (EC 3.2.1.118); vicianin hydrolase (EC 3.2.1.119); raucaffricine β-glucosidase (EC 3.2.1.125); thioglucosidase (EC 3.2.1.147); β-primeverosidase (EC 3.2.1.149); isoflavonoid 7-O-β-apiosyl-β-glucosidase (EC 3.2.1.161); ABA-specific β-glucosidase (EC 3.2.1.175); DIMBOA β-glucosidase (EC 3.2.1.182); β-glycosidase (EC 3.2.1.-); hydroxyisourate hydrolase (EC 3.-.-.-)</t>
  </si>
  <si>
    <t>unsaturated rhamnogalacturonyl hydrolase (EC 3.2.1.172); d-4,5-unsaturated β-glucuronyl hydrolase (EC 3.2.1.-)</t>
  </si>
  <si>
    <t>α-amylase (EC 3.2.1.1); pullulanase (EC 3.2.1.41); cyclomaltodextrin glucanotransferase (EC 2.4.1.19); cyclomaltodextrinase (EC 3.2.1.54); trehalose-6-phosphate hydrolase (EC 3.2.1.93); oligo-α-glucosidase (EC 3.2.1.10); maltogenic amylase (EC 3.2.1.133); neopullulanase (EC 3.2.1.135); α-glucosidase (EC 3.2.1.20); maltotetraose-forming α-amylase (EC 3.2.1.60); isoamylase (EC 3.2.1.68); glucodextranase (EC 3.2.1.70); maltohexaose-forming α-amylase (EC 3.2.1.98); maltotriose-forming α-amylase (EC 3.2.1.116); branching enzyme (EC 2.4.1.18); trehalose synthase (EC 5.4.99.16); 4-α-glucanotransferase (EC 2.4.1.25); maltopentaose-forming α-amylase (EC 3.2.1.-) ; amylosucrase (EC 2.4.1.4) ; sucrose phosphorylase (EC 2.4.1.7); malto-oligosyltrehalose trehalohydrolase (EC 3.2.1.141); isomaltulose synthase (EC 5.4.99.11); malto-oligosyltrehalose synthase (EC 5.4.99.15); amylo-α-1,6-glucosidase (EC 3.2.1.33); α-1,4-glucan: phosphate α-maltosyltransferase (EC 2.4.99.16); 6'-P-sucrose phosphorylase (EC 2.4.1.-); amino acid transporter</t>
  </si>
  <si>
    <t>β-galactosidase (EC 3.2.1.23) ; β-mannosidase (EC 3.2.1.25); β-glucuronidase (EC 3.2.1.31); α-L-arabinofuranosidase (EC 3.2.1.55); mannosylglycoprotein endo-β-mannosidase (EC 3.2.1.152); exo-β-glucosaminidase (EC 3.2.1.165)</t>
  </si>
  <si>
    <t>lysozyme type G (EC 3.2.1.17); peptidoglycan lyase (EC 4.2.2.n1) also known in the literature as peptidoglycan lytic transglycosylase; chitinase (EC 3.2.1.14)</t>
  </si>
  <si>
    <t>polygalacturonase (EC 3.2.1.15); α-L-rhamnosidase (EC 3.2.1.40); exo-polygalacturonase (EC 3.2.1.67); exo-polygalacturonosidase (EC 3.2.1.82); rhamnogalacturonase (EC 3.2.1.171); rhamnogalacturonan α-1,2-galacturonohydrolase (EC 3.2.1.173); endo-xylogalacturonan hydrolase (EC 3.2.1.-)</t>
  </si>
  <si>
    <t>β-glucosidase (EC 3.2.1.21); xylan 1,4-β-xylosidase (EC 3.2.1.37); β-glucosylceramidase (EC 3.2.1.45); β-N-acetylhexosaminidase (EC 3.2.1.52); α-L-arabinofuranosidase (EC 3.2.1.55); glucan 1,3-β-glucosidase (EC 3.2.1.58); glucan 1,4-β-glucosidase (EC 3.2.1.74); isoprimeverose-producing oligoxyloglucan hydrolase (EC 3.2.1.120); coniferin β-glucosidase (EC 3.2.1.126); exo-1,3-1,4-glucanase (EC 3.2.1.-); β-N-acetylglucosaminide phosphorylases (EC 2.4.1.-)</t>
  </si>
  <si>
    <t>invertase (EC 3.2.1.26); endo-inulinase (EC 3.2.1.7); β-2,6-fructan 6-levanbiohydrolase (EC 3.2.1.64); endo-levanase (EC 3.2.1.65); exo-inulinase (EC 3.2.1.80); fructan β-(2,1)-fructosidase/1-exohydrolase (EC 3.2.1.153); fructan β-(2,6)-fructosidase/6-exohydrolase (EC 3.2.1.154); sucrose:sucrose 1-fructosyltransferase (EC 2.4.1.99); fructan:fructan 1-fructosyltransferase (EC 2.4.1.100); sucrose:fructan 6-fructosyltransferase (EC 2.4.1.10); fructan:fructan 6G-fructosyltransferase (EC 2.4.1.243); levan fructosyltransferase (EC 2.4.1.-); [retaining] sucrose:sucrose 6-fructosyltransferase (6-SST) (EC 2.4.1.-); cycloinulo-oligosaccharide fructanotransferase (EC 2.4.1.-)</t>
  </si>
  <si>
    <t>sialidase or neuraminidase (EC 3.2.1.18); trans-sialidase (EC 2.4.1.-); 2-keto-3-deoxynononic acid hydrolase (EC 3.2.1.-); anhydrosialidase (EC 4.2.2.15); 3-deoxy-D-manno-octulosonic-acid hydrolase (EC 3.2.1.-)</t>
  </si>
  <si>
    <t>maltose-6-phosphate glucosidase (EC 3.2.1.122); α-glucosidase (EC 3.2.1.20); α-galactosidase (EC 3.2.1.22); 6-phospho-β-glucosidase (EC 3.2.1.86); α-glucuronidase (EC 3.2.1.139); α-galacturonase (EC 3.2.1.67); palatinase (EC 3.2.1.-)</t>
  </si>
  <si>
    <t>endo-β-1,4-glucanase / cellulase (EC 3.2.1.4); endo-β-1,4-xylanase (EC 3.2.1.8); β-glucosidase (EC 3.2.1.21); β-mannosidase (EC 3.2.1.25); β-glucosylceramidase (EC 3.2.1.45); glucan β-1,3-glucosidase (EC 3.2.1.58); licheninase (EC 3.2.1.73); exo-β-1,4-glucanase / cellodextrinase (EC 3.2.1.74); glucan endo-1,6-β-glucosidase (EC 3.2.1.75); mannan endo-β-1,4-mannosidase (EC 3.2.1.78); cellulose β-1,4-cellobiosidase (EC 3.2.1.91); steryl β-glucosidase (EC 3.2.1.104); endoglycoceramidase (EC 3.2.1.123); chitosanase (EC 3.2.1.132); β-primeverosidase (EC 3.2.1.149); xyloglucan-specific endo-β-1,4-glucanase (EC 3.2.1.151); endo-β-1,6-galactanase (EC 3.2.1.164); hesperidin 6-O-α-L-rhamnosyl-β-glucosidase (EC 3.2.1.168); β-1,3-mannanase (EC 3.2.1.-); arabinoxylan-specific endo-β-1,4-xylanase (EC 3.2.1.-); mannan transglycosylase (EC 2.4.1.-)</t>
  </si>
  <si>
    <t>endoglucanase (EC 3.2.1.4); cellobiohydrolase (EC 3.2.1.91)</t>
  </si>
  <si>
    <t>lysozyme (EC 3.2.1.17); mannosyl-glycoprotein endo-β-N-acetylglucosaminidase (EC 3.2.1.96); peptidoglycan hydrolase with endo-β-N-acetylglucosaminidase specificity (EC 3.2.1.-)</t>
  </si>
  <si>
    <t>cellulose synthase (EC 2.4.1.12); chitin synthase (EC 2.4.1.16); dolichyl-phosphate β-D-mannosyltransferase (EC 2.4.1.83); dolichyl-phosphate β-glucosyltransferase (EC 2.4.1.117); N-acetylglucosaminyltransferase (EC 2.4.1.-); N-acetylgalactosaminyltransferase (EC 2.4.1.-); hyaluronan synthase (EC 2.4.1.212); chitin oligosaccharide synthase (EC 2.4.1.-); β-1,3-glucan synthase (EC 2.4.1.34); β-1,4-mannan synthase (EC 2.4.1.-); β-mannosylphosphodecaprenol-mannooligosaccharide α-1,6-mannosyltransferase (EC 2.4.1.199); UDP-Galf: rhamnopyranosyl-N-acetylglucosaminyl-PP-decaprenol β-1,4/1,5-galactofuranosyltransferase (EC 2.4.1.287); UDP-Galf: galactofuranosyl-galactofuranosyl-rhamnosyl-N-acetylglucosaminyl-PP-decaprenol β-1,5/1,6-galactofuranosyltransferase (EC 2.4.1.288); dTDP-L-Rha: N-acetylglucosaminyl-PP-decaprenol α-1,3-L-rhamnosyltransferase (EC 2.4.1.289)</t>
  </si>
  <si>
    <t>UDP-ManNAcA: β-N-acetyl mannosaminuronyltransferase (EC 2.4.1.-); UDP-ManNAc: β-N-acetyl-mannosaminyltransferase (EC 2.4.1.-); UDP-Glc: β-1,4-glucosyltransferase (EC 2.4.1.-); β-1,4-galactosyltransferase (EC 2.4.1.-)</t>
  </si>
  <si>
    <t>1,2-diacylglycerol 3-β-galactosyltransferase (EC 2.4.1.46); 1,2-diacylglycerol 3-β-glucosyltransferase (EC 2.4.1.157); UDP-GlcNAc: Und-PP-MurAc-pentapeptide β-N-acetylglucosaminyltransferase (EC 2.4.1.227); digalactosyldiacylglycerol synthase (EC 2.4.1.241)</t>
  </si>
  <si>
    <t>α-1,6-mannosyltransferase (EC 2.4.1.-); α-1,4-N-acetylglucosaminyltransferase (EC 2.4.1.-); α-1,4-N-acetylgalactosaminyltransferase (EC 2.4.1.-); GDP-Man: inositol-phosphorylceramide transferase (EC 2.4.1.-); UDP-Gal: β-galactoside α-1,4-galactosyltransferase (EC 2.4.1.-); UDP-Gal: lactose/N-acetyl-lactosamine α-1,4-galactosyltransferase (EC 2.4.1.-)</t>
  </si>
  <si>
    <t>sucrose synthase (EC 2.4.1.13); sucrose-phosphate synthase (EC 2.4.1.14); α-glucosyltransferase (EC 2.4.1.52); lipopolysaccharide N-acetylglucosaminyltransferase (EC 2.4.1.56); phosphatidylinositol α-mannosyltransferase (EC 2.4.1.57); GDP-Man: Man1GlcNAc2-PP-dolichol α-1,3-mannosyltransferase (EC 2.4.1.132); GDP-Man: Man3GlcNAc2-PP-dolichol/Man4GlcNAc2-PP-dolichol α-1,2-mannosyltransferase (EC 2.4.1.131); digalactosyldiacylglycerol synthase (EC 2.4.1.141); 1,2-diacylglycerol 3-glucosyltransferase (EC 2.4.1.157); diglucosyl diacylglycerol synthase (EC 2.4.1.208); trehalose phosphorylase (EC 2.4.1.231); NDP-Glc: α-glucose α-glucosyltransferase / α,α-trehalose synthase (EC 2.4.1.245); GDP-Man: Man2GlcNAc2-PP-dolichol α-1,6-mannosyltransferase (EC 2.4.1.257); UDP-GlcNAc: 2-deoxystreptamine α-N-acetylglucosaminyltransferase (EC 2.4.1.283); UDP-GlcNAc: ribostamycin α-N-acetylglucosaminyltransferase (EC 2.4.1.285); UDP-Gal α-galactosyltransferase (EC 2.4.1.-); UDP-Xyl α-xylosyltransferase (EC 2.4.2.-); UDP-GlcA α-glucuronyltransferase (EC 2.4.1.-); UDP-Glc α-glucosyltransferase (EC 2.4.1.-); UDP-GalNAc: GalNAc-PP-Und α-1,3-N-acetylgalactosaminyltransferase (EC 2.4.1.306); UDP-GalNAc: N,N'-diacetylbacillosaminyl-PP-Und α-1,3-N-acetylgalactosaminyltransferase (EC 2.4.1.290); ADP-dependent α-maltose-1-phosphate synthase (2.4.1.342)</t>
  </si>
  <si>
    <t>UDP-Glc: glycogen glucosyltransferase (EC 2.4.1.11); ADP-Glc: starch glucosyltransferase (EC 2.4.1.21); NDP-Glc: starch glucosyltransferase (EC 2.4.1.242); UDP-Glc: α-1,3-glucan synthase (EC 2.4.1.183) UDP-Glc: α-1,4-glucan synthase (EC 2.4.1.-)</t>
  </si>
  <si>
    <t>NDP-Glc: glucosyl-3-phosphoglycerate synthase (EC 2.4.1.-); NDP-Man: mannosyl-3-phosphoglycerate synthase (EC 2.4.1.-); ADP-Glc: glucosyl-2-glycerate synthase (EC 2.4.1.-)</t>
  </si>
  <si>
    <t>Modules of approx. 100 residues, conserved in numerous R. albus polysaccharide-degrading enzymes and other proteins from this bacterium. Several members of CBM37 have been shown to exhibit rather broad binding specificity to xylan, chitin, microcrystalline and phosphoric-acid swollen cellulose, as well as more heterogeneous substrates, such as alfalfa cell walls, banana stem and wheat straw</t>
  </si>
  <si>
    <t>endo-β-1,4-galactanase (EC 3.2.1.89).</t>
  </si>
  <si>
    <t>chitinase (EC 3.2.1.14); lysozyme (EC 3.2.1.17); endo-β-N-acetylglucosaminidase (EC 3.2.1.96); peptidoglycan hydrolase with endo-β-N-acetylglucosaminidase specificity (EC 3.2.1.-); Nod factor hydrolase (EC 3.2.1.-); xylanase inhibitor; concanavalin B; narbonin</t>
  </si>
  <si>
    <t>α-galactosidase (EC 3.2.1.22); α-N-acetylgalactosaminidase (EC 3.2.1.49); stachyose synthase (EC 2.4.1.67); raffinose synthase (EC 2.4.1.82)</t>
  </si>
  <si>
    <t>α-L-iduronidase (EC 3.2.1.76); β-xylosidase (EC 3.2.1.37).</t>
  </si>
  <si>
    <t>β-galactosidase (EC 3.2.1.23); α-L-arabinopyranosidase (EC 3.2.1.-)</t>
  </si>
  <si>
    <t>glycoprotein endo-α-1,2-mannosidase (EC 3.2.1.130); mannan endo-1,2-α-mannanase (3.2.1.-)</t>
  </si>
  <si>
    <t>lipopolysaccharide α-1,3-galactosyltransferase (EC 2.4.1.44); UDP-Glc: (glucosyl)lipopolysaccharide α-1,2-glucosyltransferase (EC 2.4.1.-); lipopolysaccharide glucosyltransferase 1 (EC 2.4.1.58); glycogenin glucosyltransferase (EC 2.4.1.186); inositol 1-α-galactosyltransferase (galactinol synthase) (EC 2.4.1.123); homogalacturonan α-1,4-galacturonosyltransferase (EC 2.4.1.43); UDP-GlcA: xylan α-glucuronyltransferase (EC 2.4.1.-)</t>
  </si>
  <si>
    <t>α-amylase (EC 3.2.1.-)</t>
  </si>
  <si>
    <t>β-xylosidase (EC 3.2.1.37)</t>
  </si>
  <si>
    <t>[N-acetylneuraminyl]-galactosylglucosylceramide N-acetylgalactosaminyltransferase (EC 2.4.1.92).</t>
  </si>
  <si>
    <t>β-1,3-glucan binding function demonstrated by Yamamoto et al. (1998) FEBS Letters 433:41-43 [PMID: 9738929]</t>
  </si>
  <si>
    <t>vanillyl-alcohol oxidase (EC 1.1.3.38)</t>
  </si>
  <si>
    <t>β-L-arabinofuranosidase (EC 3.2.1.185); 3-C-carboxy-5-deoxy-L-xylose (aceric acid) hydrolase</t>
  </si>
  <si>
    <t>α-glucosidase (EC 3.2.1.20); α-galactosidase (EC 3.2.1.22); α-mannosidase (EC 3.2.1.24); α-1,3-glucosidase (EC 3.2.1.84); sucrase-isomaltase (EC 3.2.1.48) (EC 3.2.1.10); α-xylosidase (EC 3.2.1.177); α-glucan lyase (EC 4.2.2.13); isomaltosyltransferase (EC 2.4.1.-); oligosaccharide α-1,4-glucosyltransferase (EC 2.4.1.161); sulfoquinovosidase (EC 3.2.1.-)</t>
  </si>
  <si>
    <t>β-xylosidase (EC 3.2.1.37); α-L-arabinofuranosidase (EC 3.2.1.55); arabinanase (EC 3.2.1.99); xylanase (EC 3.2.1.8); galactan 1,3-β-galactosidase (EC 3.2.1.145); α-1,2-L-arabinofuranosidase (EC 3.2.1.-); exo-α-1,5-L-arabinofuranosidase (EC 3.2.1.-); [inverting] exo-α-1,5-L-arabinanase (EC 3.2.1.-); β-1,3-xylosidase (EC 3.2.1.-)</t>
  </si>
  <si>
    <t>endo-β-1,4-xylanase (EC 3.2.1.8); β-glucosidase (3.2.1.21); β-glucuronidase (EC 3.2.1.31); β-xylosidase (EC 3.2.1.37); β-fucosidase (EC 3.2.1.38); glucosylceramidase (EC 3.2.1.45); β-1,6-glucanase (EC 3.2.1.75); glucuronoarabinoxylan endo-β-1,4-xylanase (EC 3.2.1.136); endo-β-1,6-galactanase (EC:3.2.1.164); [reducing end] β-xylosidase (EC 3.2.1.-)</t>
  </si>
  <si>
    <t>cellobiose dehydrogenase (EC 1.1.99.18); glucose 1-oxidase (EC 1.1.3.4); aryl alcohol oxidase (EC 1.1.3.7); alcohol oxidase (EC 1.1.3.13); pyranose oxidase (EC 1.1.3.10)</t>
  </si>
  <si>
    <t>α-galactosidase (EC 3.2.1.22); α-N-acetylgalactosaminidase (EC 3.2.1.49); isomalto-dextranase (EC 3.2.1.94); β-L-arabinopyranosidase (EC 3.2.1.88); galactan:galactan galactosyltransferase (EC 2.4.1.-)</t>
  </si>
  <si>
    <t>endoglucanase (EC 3.2.1.4); endo-β-1,4-xylanase (EC 3.2.1.8); β-xylosidase (EC 3.2.1.37); α-L-arabinofuranosidase (EC 3.2.1.55)</t>
  </si>
  <si>
    <t>CBM4.hmm</t>
  </si>
  <si>
    <t>GH115.hmm</t>
  </si>
  <si>
    <t>CBM78.hmm</t>
  </si>
  <si>
    <t>A xylan binding function has been demonstrated in several cases and affinity with mixed β-1,3/β-1,4-glucans in one. In several cases a thermostabilizing effect has also been seen</t>
  </si>
  <si>
    <t>Binding to galactose and lactose has been demonstrated for the module of Micromonospora viridifaciens sialidase (PMID: 16239725). Binding to polygalacturonic acid has been shown for a Yersinia member (PMID: 17292916). Binding to LacNAc (β-D-galactosyl-1,4-β-D-N-acetylglucosamine) has been shown for an N-acetylglucosaminidase from Clostridium perfingens (PMID: 16990278).</t>
  </si>
  <si>
    <t>Modules of approx. 130 residues. A module that is conserved in three Cellvibrio xylan-degrading enzymes binds to xylan and the interaction is calcium dependent, while a module from a Cellvibrio mannanase binds to decorated soluble mannans and mannooligosaccharides. A module in a Phanerochaete chrysosporium galactan 1,3-β-galactosidase binds to β-galactan.</t>
  </si>
  <si>
    <t>Modules of approx. 150 residues found in bacterial enzymes. Binding of these modules has been demonstrated with xylan, β-1,3-glucan, β-1,3-1,4-glucan, β-1,6-glucan and amorphous cellulose but not with crystalline cellulose.</t>
  </si>
  <si>
    <t>exo-α-L-1,5-arabinanase (EC 3.2.1.-)</t>
  </si>
  <si>
    <t>xylan α-1,2-glucuronidase (3.2.1.131); α-(4-O-methyl)-glucuronidase (3.2.1.-)</t>
  </si>
  <si>
    <t>β-hexosaminidase (EC 3.2.1.52); lacto-N-biosidase (EC 3.2.1.140); β-1,6-N-acetylglucosaminidase) (EC 3.2.1.-); β-6-SO3-N-acetylglucosaminidase (EC 3.2.1.-)</t>
  </si>
  <si>
    <t>β-galactosidase (EC 3.2.1.23); galactocerebrosidase (EC 3.2.1.46)</t>
  </si>
  <si>
    <t>α-L-rhamnosidase (EC 3.2.1.40); rhamnogalacturonan α-L-rhamnohydrolase (EC 3.2.1.174)</t>
  </si>
  <si>
    <t>GDP-L-Fuc: galactoside α-1,2-L-fucosyltransferase (EC 2.4.1.69); GDP-L-Fuc: β-LacNac α-1,3-L-fucosyltransferase (EC 2.4.1.-)</t>
  </si>
  <si>
    <t>undecaprenyl phosphate-α-L-Ara4N: 4-amino-4-deoxy-β-L-arabinosyltransferase (EC 2.4.2.43); dodecaprenyl phosphate-β-galacturonic acid: lipopolysaccharide core α-galacturonosyl transferase (EC 2.4.1.-)</t>
  </si>
  <si>
    <t>Modules of approx. 120 residues. The cellulose-binding function has been demonstrated in one case on amorphous cellulose and β-1,4-xylan. Some of these modules also bind β-1,3-glucan, β-1,3-1,4-glucan, and β-1,4-glucan.</t>
  </si>
  <si>
    <t>polypeptide α-N-acetylgalactosaminyltransferase (EC 2.4.1.41)</t>
  </si>
  <si>
    <t>endo-β-1,4-xylanase (EC 3.2.1.8); endo-β-1,3-xylanase (EC 3.2.1.32)</t>
  </si>
  <si>
    <t>β-1,3-galactosyl-O-glycosyl-glycoprotein β-1,6-N-acetylglucosaminyltransferase (EC 2.4.1.102); N-acetyllactosaminide β-1,6-N-acetylglucosaminyltransferase (EC 2.4.1.150); protein O-β-xylosyltransferase (EC 2.4.2.26); UDP-GlcA:arabinogalactan β-glucuronosyltransferase (EC 2.4.1.-)</t>
  </si>
  <si>
    <t>UDP-Gal: N-glycan core α-1,6-fucoside β-1,4-galactosyltransferase (EC 2.4.1.-); UDP-Gal: β-galactoside β-1,4-galactosyltransferase (EC 2.4.1.-)</t>
  </si>
  <si>
    <t>α-mannosidase (EC 3.2.1.24); mannosyl-oligosaccharide α-1,2-mannosidase (EC 3.2.1.113); mannosyl-oligosaccharide α-1,3-1,6-mannosidase (EC 3.2.1.114); α-2-O-mannosylglycerate hydrolase (EC 3.2.1.170); mannosyl-oligosaccharide α-1,3-mannosidase (EC 3.2.1.-)</t>
  </si>
  <si>
    <r>
      <t>Modules of approx. 180-200 residues. The CBM11 of </t>
    </r>
    <r>
      <rPr>
        <i/>
        <sz val="11"/>
        <rFont val="Calibri"/>
        <scheme val="minor"/>
      </rPr>
      <t>Clotridium thermocellum</t>
    </r>
    <r>
      <rPr>
        <sz val="11"/>
        <rFont val="Calibri"/>
        <scheme val="minor"/>
      </rPr>
      <t> Cel26A-Cel5E has been shown to bind both β-1,4-glucan and β-1,3-1,4-mixed linked glucans.</t>
    </r>
  </si>
  <si>
    <t>pectin acetylesterase (EC 3.1.1.-); rhamnogalacturonan acetylesterase (EC 3.1.1.-); acetyl xylan esterase (EC 3.1.1.72)</t>
  </si>
  <si>
    <t>oligogalacturonate lyase / oligogalacturonide lyase (EC 4.2.2.6)</t>
  </si>
  <si>
    <t>rhamnogalacturonan endolyase (EC 4.2.2.23).</t>
  </si>
  <si>
    <t>α-L-fucosidase (EC 3.2.1.51); α-1,2-L-fucosidase (EC 3.2.1.63); α-L-galactosidase (EC 3.2.1.-)</t>
  </si>
  <si>
    <t>RPKM/Median RPKM</t>
  </si>
  <si>
    <t>Product</t>
  </si>
  <si>
    <t>3-hydroxybutyryl-CoA dehydrogenase (EC 1.1.1.157) 3-hydroxyacyl-CoA 1.1.1.35)</t>
  </si>
  <si>
    <t>Putative N-acetylgalactosaminyl-diphosphoundecaprenol glucuronosyltransferase</t>
  </si>
  <si>
    <t>Neopullulanase (EC 3.2.1.135)</t>
  </si>
  <si>
    <t>Poly(glycerol-phosphate) alpha-glucosyltransferase GftA (EC 2.4.1.52)</t>
  </si>
  <si>
    <t>Predicted glycosyltransferase</t>
  </si>
  <si>
    <t>hypothetical protein</t>
  </si>
  <si>
    <t>capsular polysaccharide biosynthesis protein</t>
  </si>
  <si>
    <t>EpsIIG, Putative glycosyltransferase</t>
  </si>
  <si>
    <t>putative glycosyltransferase (family 2)( EC:2.4.1.- )</t>
  </si>
  <si>
    <t>glycosyl transferase, family 2</t>
  </si>
  <si>
    <t>N-acetylmannosaminyltransferase (EC 2.4.1.187)</t>
  </si>
  <si>
    <t>Beta-glucosidase (EC 3.2.1.21)</t>
  </si>
  <si>
    <t>Glycogen synthase OS Eubacterium eligens (strain ATCC 27750 / VPI C15-48) GN glgA PE 3 SV 1 # UNIPROT C4Z0G2 GLYCOGENSYN-RXN 2.4.1.21</t>
  </si>
  <si>
    <t>Glycogen phosphorylase (EC 2.4.1.1)</t>
  </si>
  <si>
    <t>Beta-galactosidase (EC 3.2.1.23)</t>
  </si>
  <si>
    <t>Glycosyl transferase, group 2 family protein</t>
  </si>
  <si>
    <t>Alpha-galactosidase (EC 3.2.1.22)</t>
  </si>
  <si>
    <t>Pullulanase (EC 3.2.1.41)</t>
  </si>
  <si>
    <t>Glycosyltransferase (EC 2.4.1.-)</t>
  </si>
  <si>
    <t>Lipase (EC 3.1.1.3)</t>
  </si>
  <si>
    <t>Endo-1,4-beta-xylanase B precursor</t>
  </si>
  <si>
    <t>Glycerol-3-phosphate cytidylyltransferase (EC 2.7.7.39)</t>
  </si>
  <si>
    <t>Phage tail fiber protein</t>
  </si>
  <si>
    <t>esterase</t>
  </si>
  <si>
    <t>UDP-N-acetylglucosamine--N-acetylmuramyl-(pentapeptide) pyrophosphoryl-undecaprenol N-acetylglucosamine transferase OS Legionella pneumophila (strain Paris) GN murG PE 3 SV 1 # UNIPROT Q5X6U5 RXN-8976 LPNE297246:LPP0870-MONOMER 2.4.1.227</t>
  </si>
  <si>
    <t>1,4-alpha-glucan-branching enzyme OS Nitrosococcus oceani (strain ATCC 19707 / NCIMB 11848) GN glgB PE 3 SV 1 # UNIPROT Q3JCN0 RXN-7710 2.4.1.18</t>
  </si>
  <si>
    <t>Bactoprenol glucosyl transferase (EC 2.4.1.-)</t>
  </si>
  <si>
    <t>Oxidoreductase (EC 1.1.1.-)</t>
  </si>
  <si>
    <t>Multimodular transpeptidase-transglycosylase (EC 2.4.1.129) 3.4.-.-)</t>
  </si>
  <si>
    <t>Alpha-amylase (EC 3.2.1.1)</t>
  </si>
  <si>
    <t>Peptidoglycan N-acetylglucosamine deacetylase (EC 3.5.1.-)</t>
  </si>
  <si>
    <t>cell surface hydrolase, membrane-bound (putative)</t>
  </si>
  <si>
    <t>Alpha-glucosidase (EC 3.2.1.20)</t>
  </si>
  <si>
    <t>Aggregation promoting factor</t>
  </si>
  <si>
    <t>Beta-xylosidase (EC 3.2.1.37)</t>
  </si>
  <si>
    <t>MULTISPECIES: gamma-D-glutamate-meso-diaminopimelate muropeptidase</t>
  </si>
  <si>
    <t>Glycolate dehydrogenase (EC 1.1.99.14), subunit GlcD</t>
  </si>
  <si>
    <t>FIG006988: Lipase/Acylhydrolase GDSL-like motif</t>
  </si>
  <si>
    <t>Glycosyl hydrolase OS Lactobacillus plantarum subsp. ATCC 14917 GN map2 PE 4 SV 1 # UNIPROT D7VED2 MALTOSE-PHOSPHORYLASE-RXN 2.4.1.8</t>
  </si>
  <si>
    <t>NLP/P60 protein, partial</t>
  </si>
  <si>
    <t>Alpha-L-arabinofuranosidase II precursor (EC 3.2.1.55)</t>
  </si>
  <si>
    <t>Poly(glycerol-phosphate) alpha-glucosyltransferase (EC 2.4.1.52)</t>
  </si>
  <si>
    <t>Proline iminopeptidase (EC 3.4.11.5)</t>
  </si>
  <si>
    <t>Glycerol-3-phosphate dehydrogenase OS Bacillus licheniformis (strain DSM 13 / ATCC 14580) GN gpsA PE 3 SV 1 # UNIPROT Q65I16 GLYC3PDEHYDROGBIOSYN-RXN BLIC279010:BL02791-MONOMER 1.1.1.94</t>
  </si>
  <si>
    <t>Lipopolysaccharide 1,6-galactosyltransferase (EC 2.4.1.-)</t>
  </si>
  <si>
    <t>MULTISPECIES: glycosyl hydrolase family 30</t>
  </si>
  <si>
    <t>Fumarate reductase flavoprotein subunit (EC 1.3.99.1)</t>
  </si>
  <si>
    <t>Multimodular transpeptidase-transglycosylase (EC 2.4.1.129) 3.4.-.-) / Penicillin-binding protein 1A/1B (PBP1)</t>
  </si>
  <si>
    <t>Glycosyltransferase LafB, responsible formation Gal-Glc-DAG</t>
  </si>
  <si>
    <t>UDP-N-acetylglucosamine--N-acetylmuramyl-(pentapeptide) pyrophosphoryl-undecaprenol N-acetylglucosamine transferase OS Halothermothrix orenii (strain H 168 / OCM 544 DSM 9562) GN murG PE 3 SV 1 # UNIPROT B8CWJ6 RXN-8976 2.4.1.227</t>
  </si>
  <si>
    <t>Beta-galactosidase large subunit (EC 3.2.1.23)</t>
  </si>
  <si>
    <t>Membrane-bound lytic murein transglycosylase D precursor (EC 3.2.1.-)</t>
  </si>
  <si>
    <t>glycosyltransferase</t>
  </si>
  <si>
    <t>Alpha-xylosidase (EC 3.2.1.-)</t>
  </si>
  <si>
    <t>dolichol-p-glucose synthetase, (glycosyltransferase)</t>
  </si>
  <si>
    <t>outer membrane protein</t>
  </si>
  <si>
    <t>Glycosyltransferase LafA, responsible formation Glc-DAG</t>
  </si>
  <si>
    <t>LysM domain</t>
  </si>
  <si>
    <t>N-acetylglucosamine-6-phosphate deacetylase (EC 3.5.1.25)</t>
  </si>
  <si>
    <t>glycosyl transferase</t>
  </si>
  <si>
    <t>oxidoreductase, Gfo/Idh/MocA family</t>
  </si>
  <si>
    <t>lysozyme</t>
  </si>
  <si>
    <t>Carboxylesterase (EC 3.1.1.1)</t>
  </si>
  <si>
    <t>Family 13 glycosyl hydrolase, row 724</t>
  </si>
  <si>
    <t>Flavodoxin</t>
  </si>
  <si>
    <t>peptidoglycan endopeptidase</t>
  </si>
  <si>
    <t>Alpha-L-Rha alpha-1,3-L-rhamnosyltransferase (EC 2.4.1.-)</t>
  </si>
  <si>
    <t>Protein containing cell adhesion domain</t>
  </si>
  <si>
    <t>alpha/beta hydrolase</t>
  </si>
  <si>
    <t>Alpha-galactosidase 1 OS Pediococcus pentosaceus GN agaR PE 3 SV # UNIPROT P43467 ALPHAGALACTOSID-RXN 3.2.1.22</t>
  </si>
  <si>
    <t>6-phospho-beta-glucosidase (EC 3.2.1.86)</t>
  </si>
  <si>
    <t>lipase/esterase (putative)</t>
  </si>
  <si>
    <t>Glycosyltransferase</t>
  </si>
  <si>
    <t>peptidoglycan-binding protein LysM</t>
  </si>
  <si>
    <t>N-acetylmuramoyl-L-alanine amidase (EC 3.5.1.28)</t>
  </si>
  <si>
    <t>Polygalacturonase (EC 3.2.1.15)</t>
  </si>
  <si>
    <t>oxidoreductase domain protein</t>
  </si>
  <si>
    <t>glycosyl transferase, group 2 family protein</t>
  </si>
  <si>
    <t>Beta-glucuronidase (EC 3.2.1.31)</t>
  </si>
  <si>
    <t>Dolichol-phosphate mannosyltransferase (EC 2.4.1.83) lipid-linked oligosaccharide synthesis cluster</t>
  </si>
  <si>
    <t>Phage major tail protein</t>
  </si>
  <si>
    <t>Alpha-N-arabinofuranosidase 2 (EC 3.2.1.55)</t>
  </si>
  <si>
    <t>glycosyl hydrolase family 8</t>
  </si>
  <si>
    <t>Alpha-N-arabinofuranosidase (EC 3.2.1.55)</t>
  </si>
  <si>
    <t>MULTISPECIES: glycosyl hydrolase family 5</t>
  </si>
  <si>
    <t>N-Acetylneuraminate cytidylyltransferase (EC 2.7.7.43) / Platelet activating factor</t>
  </si>
  <si>
    <t>PREDICTED: probable polygalacturonase, partial</t>
  </si>
  <si>
    <t>Alpha-galactosidase precursor (EC 3.2.1.22)</t>
  </si>
  <si>
    <t>glycosyltransferase family 1 protein</t>
  </si>
  <si>
    <t>Cellulose synthase catalytic subunit (EC 2.4.1.12)</t>
  </si>
  <si>
    <t>Putative glycosyl hydrolase unknown function (DUF1680)</t>
  </si>
  <si>
    <t>Beta-hexosaminidase (EC 3.2.1.52)</t>
  </si>
  <si>
    <t>FIG143263: Glycosyl transferase / Lysophospholipid acyltransferase</t>
  </si>
  <si>
    <t>extracellular protein</t>
  </si>
  <si>
    <t>putative lipase/esterase</t>
  </si>
  <si>
    <t>Sucrose phosphorylase OS Leuconostoc mesenteroides PE 1 SV # UNIPROT Q59495 SUCROSE-PHOSPHORYLASE-RXN 2.4.1.7</t>
  </si>
  <si>
    <t>Lyzozyme M1 (1,4-beta-N-acetylmuramidase)</t>
  </si>
  <si>
    <t>Trehalose-6-phosphate hydrolase OS Escherichia coli (strain K12) GN treC PE 3 SV # UNIPROT P28904 TRE6PHYDRO-RXN MetaCyc:TRE6PHYDRO-MONOMER 3.2.1.93</t>
  </si>
  <si>
    <t>Esterase/lipase</t>
  </si>
  <si>
    <t>putative endo-1,4-beta-xylanase</t>
  </si>
  <si>
    <t>Internalin-like protein (LPXTG motif) Lmo0732 homolog</t>
  </si>
  <si>
    <t>coagulation factor 5/8 type domain protein</t>
  </si>
  <si>
    <t>Phage lysin, glycosyl hydrolase, family 25</t>
  </si>
  <si>
    <t>N-acetylglucosaminidase (EC 3.2.1.96) Auto # frameshift</t>
  </si>
  <si>
    <t>N-acetylmuramoyl-L-alanine amidase, family 4</t>
  </si>
  <si>
    <t>lipase</t>
  </si>
  <si>
    <t>family 2 glycosyl transferase</t>
  </si>
  <si>
    <t>MULTISPECIES: alpha-L-rhamnosidase, partial</t>
  </si>
  <si>
    <t>Cell wall-associated hydrolase</t>
  </si>
  <si>
    <t>glycosyl transferase, group 1</t>
  </si>
  <si>
    <t>UDP-N-acetylglucosamine--N-acetylmuramyl-(pentapeptide) pyrophosphoryl-undecaprenol N-acetylglucosamine transferase OS Bacillus licheniformis (strain DSM 13 / ATCC 14580) GN murG PE 3 SV 1 # UNIPROT Q65JY0 RXN-8976 BLIC279010:BL02243-MONOMER 2.4.1.227</t>
  </si>
  <si>
    <t>MULTISPECIES: 4-amino-4-deoxy-L-arabinose transferase</t>
  </si>
  <si>
    <t>Maltose phosphorylase OS Lactobacillus brevis subsp. gravesensis ATCC 27305 GN map4 PE 4 SV 1 # UNIPROT C2CZS6 MALTOSE-PHOSPHORYLASE-RXN 2.4.1.8</t>
  </si>
  <si>
    <t>BNR/Asp-box repeat protein</t>
  </si>
  <si>
    <t>Hydrolases alpha/beta superfamily</t>
  </si>
  <si>
    <t>Tributyrin esterase</t>
  </si>
  <si>
    <t>MULTISPECIES: glycosyl transferase family 2</t>
  </si>
  <si>
    <t>Glycosyl transferase, family 11</t>
  </si>
  <si>
    <t>TonB-dependent receptor</t>
  </si>
  <si>
    <t>MucBP domain protein</t>
  </si>
  <si>
    <t>O-Glycosyl hydrolase family 30</t>
  </si>
  <si>
    <t>membrane protein [</t>
  </si>
  <si>
    <t>glycoside hydrolase family 25</t>
  </si>
  <si>
    <t>peptidoglycan-binding lysin domain-containing protein</t>
  </si>
  <si>
    <t>Carbohydrate binding family 6</t>
  </si>
  <si>
    <t>NADPH-dependent FMN reductase</t>
  </si>
  <si>
    <t>Transamidase GatB domain protein</t>
  </si>
  <si>
    <t>Maltose phosphorylase OS Clostridium difficile (strain 630) GN mapA PE 4 SV 1 # UNIPROT Q185X8 MALTOSE-PHOSPHORYLASE-RXN 2.4.1.8</t>
  </si>
  <si>
    <t>intercellular adhesion protein</t>
  </si>
  <si>
    <t>cellulose 1,4-beta-cellobiosidase</t>
  </si>
  <si>
    <t>N-acetylmuramoyl-L-alanine amidase family 4 (EC 3.5.1.28), needed cell separation autolysis</t>
  </si>
  <si>
    <t>lysophospholipase</t>
  </si>
  <si>
    <t>Beta-glucosidase (EC 3.2.1.21) 6-phospho-beta-glucosidase 3.2.1.86)</t>
  </si>
  <si>
    <t>Maltodextrin glucosidase (EC 3.2.1.20)</t>
  </si>
  <si>
    <t>aerobic energy metabolism</t>
  </si>
  <si>
    <t>NAD(P)H oxidoreductase YRKL (EC 1.6.99.-) @ Putative NADPH-quinone reductase (modulator drug activity B) Flavodoxin 2</t>
  </si>
  <si>
    <t>Glycosyl transferase, family 2</t>
  </si>
  <si>
    <t>Putative glycosyl transferase</t>
  </si>
  <si>
    <t>Glycosyl transferase, family 8</t>
  </si>
  <si>
    <t>Polymyxin resistance protein ArnC, glycosyl transferase (EC 2.4.-.-)</t>
  </si>
  <si>
    <t>Hypothetical extracellular lipase/esterase precursor</t>
  </si>
  <si>
    <t>Oxidoreductase, Gfo/Idh/MocA family</t>
  </si>
  <si>
    <t>carboxymethylenebutenolidase-related protein</t>
  </si>
  <si>
    <t>oxidoreductase (putative)( EC:1.- )</t>
  </si>
  <si>
    <t>Alfa-L-rhamnosidase (EC 3.2.1.40)</t>
  </si>
  <si>
    <t>UDP-galactose:(galactosyl) LPS alpha1,2-galactosyltransferase WaaW (EC 2.4.1.-)</t>
  </si>
  <si>
    <t>Redox-sensitive transcriptional regulator (AT-rich DNA-binding protein)</t>
  </si>
  <si>
    <t>TPR repeat-containing protein</t>
  </si>
  <si>
    <t>Xaa-Pro dipeptidyl-peptidase (EC 3.4.14.11)</t>
  </si>
  <si>
    <t>Phage lysin, 1,4-beta-N-acetylmuramidase (EC 3.2.1.17) or lysozyme</t>
  </si>
  <si>
    <t>minor structural protein, putative</t>
  </si>
  <si>
    <t>Endo-1,4-beta-xylanase( EC:3.2.1.8 )</t>
  </si>
  <si>
    <t>general stress protein A</t>
  </si>
  <si>
    <t>Trehalose-6-phosphate hydrolase (EC 3.2.1.93)</t>
  </si>
  <si>
    <t>Immunodominant staphylococcal antigen A precursor</t>
  </si>
  <si>
    <t>Fibronectin-binding protein</t>
  </si>
  <si>
    <t>carboxylesterase( EC:3.1.1.1 )</t>
  </si>
  <si>
    <t>Polysaccharide deacetylase, Carbohydrate Esterase Family 4</t>
  </si>
  <si>
    <t>Phosphoribosylamine--glycine ligase (EC 6.3.4.13)</t>
  </si>
  <si>
    <t>Trp repressor binding protein</t>
  </si>
  <si>
    <t>lysozyme domain-containing protein</t>
  </si>
  <si>
    <t>Acylamino-acid-releasing enzyme (EC 3.4.19.1)</t>
  </si>
  <si>
    <t>Glucan 1,3-beta-glucosidase precursor (EC 3.2.1.58) (Exo-1,3-beta-glucanase)</t>
  </si>
  <si>
    <t>Glycogen synthase OS Exiguobacterium sibiricum (strain DSM 17290 / JCM 13490 255-15) GN glgA PE 3 SV 1 # UNIPROT B1YK70 GLYCOGENSYN-RXN 2.4.1.21</t>
  </si>
  <si>
    <t>1,4-alpha-glucan-branching enzyme OS Lactobacillus salivarius (strain UCC118) GN glgB PE 3 SV 1 # UNIPROT Q1WSM8 RXN-7710 2.4.1.18</t>
  </si>
  <si>
    <t>Trehalose-6-phosphate hydrolase OS Bacillus subtilis GN treA PE 1 SV 2 # UNIPROT P39795 TRE6PHYDRO-RXN MetaCyc:MONOMER-5946 3.2.1.93</t>
  </si>
  <si>
    <t>Lysin</t>
  </si>
  <si>
    <t>glycosyl transferase, group 2 family protein( EC:2.4.1.- )</t>
  </si>
  <si>
    <t>Sucrose-6-phosphate hydrolase (EC 3.2.1.B3)</t>
  </si>
  <si>
    <t>Multimeric flavodoxin WrbA family protein</t>
  </si>
  <si>
    <t>4-alpha-glucanotransferase (amylomaltase) (EC 2.4.1.25)</t>
  </si>
  <si>
    <t>Monogalactosyldiacylglycerol synthase precursor</t>
  </si>
  <si>
    <t>lytic transglycosylase [</t>
  </si>
  <si>
    <t>Ornithine carbamoyltransferase OS Escherichia coli O6:K15:H31 (strain 536 / UPEC) GN argI PE 3 SV 1 # UNIPROT Q0T9E0 ORNCARBAMTRANSFER-RXN 2.1.3.3</t>
  </si>
  <si>
    <t>UDP-N-acetylglucosamine--N-acetylmuramyl-(pentapeptide) pyrophosphoryl-undecaprenol N-acetylglucosamine transferase (EC 2.4.1.227)</t>
  </si>
  <si>
    <t>3,4-dihydroxy-2-butanone 4-phosphate synthase / GTP cyclohydrolase II (EC 3.5.4.25)</t>
  </si>
  <si>
    <t>1,4-alpha-glucan-branching enzyme OS Desulfitobacterium hafniense (strain Y51) GN glgB PE 3 SV 1 # UNIPROT Q24VW3 RXN-7710 DHAF138119:DSY2040-MONOMER 2.4.1.18</t>
  </si>
  <si>
    <t>Endo-1,4-beta-xylanase A precursor (EC 3.2.1.8)</t>
  </si>
  <si>
    <t>1,4-alpha-glucan (glycogen) branching enzyme, GH-13-type (EC 2.4.1.18)</t>
  </si>
  <si>
    <t>MULTISPECIES: lysozyme</t>
  </si>
  <si>
    <t>multimeric flavodoxin WrbA</t>
  </si>
  <si>
    <t>FMN reductase [</t>
  </si>
  <si>
    <t>glycosyl transferase 2 family protein [</t>
  </si>
  <si>
    <t>putative glycosyltransferase</t>
  </si>
  <si>
    <t>Iron-sulfur flavoprotein</t>
  </si>
  <si>
    <t>flavoprotein</t>
  </si>
  <si>
    <t>MULTISPECIES: alpha/beta hydrolase</t>
  </si>
  <si>
    <t>cinnamoyl ester hydrolase</t>
  </si>
  <si>
    <t>rubredoxin-oxygen oxidoreductase</t>
  </si>
  <si>
    <t>Polysaccharide deacetylase</t>
  </si>
  <si>
    <t>Rhamnogalacturonides degradation protein RhiN</t>
  </si>
  <si>
    <t>Polysaccharide biosynthesis protein CpsM(V)</t>
  </si>
  <si>
    <t>Glycosyltransferases involved cell wall biogenesis</t>
  </si>
  <si>
    <t>Glycosyl transferase CpsG</t>
  </si>
  <si>
    <t>4-alpha-glucanotransferase OS Synechocystis sp. (strain ATCC 27184 / PCC 6803 N-1) GN malQ PE 3 SV 1 # UNIPROT P72785 RXN-9023 SSP1148:SLL1676-MONOMER 2.4.1.25</t>
  </si>
  <si>
    <t>Alpha-amylase OS Geobacillus stearothermophilus GN amyS PE 1 SV 3 # UNIPROT P06279 RXN-1825 3.2.1.1</t>
  </si>
  <si>
    <t>Possible oxidoreductase</t>
  </si>
  <si>
    <t>Glycogen synthase, ADP-glucose transglucosylase (EC 2.4.1.21)</t>
  </si>
  <si>
    <t>lipooligosaccharide biosynthesis glycosyltransferase, putative</t>
  </si>
  <si>
    <t>probable glycosyltransferase</t>
  </si>
  <si>
    <t>putative chromate reductase</t>
  </si>
  <si>
    <t>Predicted dehydrogenase related proteins</t>
  </si>
  <si>
    <t>acetylxylan esterase [</t>
  </si>
  <si>
    <t>cell wall-associated hydrolase</t>
  </si>
  <si>
    <t>acetyl esterase family enzyme</t>
  </si>
  <si>
    <t>lipase, putative</t>
  </si>
  <si>
    <t>Phage membrane-bound lytic murein transglycosylase E (EC 3.2.1.-)</t>
  </si>
  <si>
    <t>Maltose-6'-phosphate glucosidase (EC 3.2.1.122)</t>
  </si>
  <si>
    <t>putative esterase</t>
  </si>
  <si>
    <t>probable glycosyl transferase</t>
  </si>
  <si>
    <t>carbohydrate esterase</t>
  </si>
  <si>
    <t>Glycosyl hydrolase, BNR repeat</t>
  </si>
  <si>
    <t>Glycosyl transferase involved teichoic acid biosynthesis</t>
  </si>
  <si>
    <t>BglB</t>
  </si>
  <si>
    <t>Unsaturated glucuronyl hydrolase (EC 3.2.1.-)</t>
  </si>
  <si>
    <t>glycosyltransferase, group 2 family protein</t>
  </si>
  <si>
    <t>Glycosyltransferase involved cell wall biogenesis (EC 2.4.-.-)</t>
  </si>
  <si>
    <t>Carboxylesterase, type B</t>
  </si>
  <si>
    <t>putative beta-glucosidase</t>
  </si>
  <si>
    <t>Sucrose-6-phosphate hydrolase (EC 3.2.1.26)</t>
  </si>
  <si>
    <t>Maltodextrin phosphorylase (EC 2.4.1.1) Glycogen/starch/alpha-glucan 2.4.1.1)</t>
  </si>
  <si>
    <t>Endo-1,4-beta-xylanase</t>
  </si>
  <si>
    <t>Beta-1,3-glucosyltransferase</t>
  </si>
  <si>
    <t>Glycosyltransferase involved cell wall biogenesis( EC:2.4.- )</t>
  </si>
  <si>
    <t>glycosyl transferase family 8 protein</t>
  </si>
  <si>
    <t>glycosyl hydrolase</t>
  </si>
  <si>
    <t>NAD-dependent oxidoreductase</t>
  </si>
  <si>
    <t>glycosyl transferase family 2</t>
  </si>
  <si>
    <t>GDSL family lipase</t>
  </si>
  <si>
    <t>Alpha-mannosidase (EC 3.2.1.24)</t>
  </si>
  <si>
    <t>oxidoreductase, YhhX family</t>
  </si>
  <si>
    <t>capsular polysaccharide biosynthesis proteinCps4H</t>
  </si>
  <si>
    <t>peptidase S9</t>
  </si>
  <si>
    <t>multimeric flavodoxin WrbA family protein</t>
  </si>
  <si>
    <t>30S ribosomal protein S12</t>
  </si>
  <si>
    <t>Probable lipase/esterase</t>
  </si>
  <si>
    <t>contains glycosyl transferase family 8 domain</t>
  </si>
  <si>
    <t>Esterase/lipase (EC 3.1.1.-)</t>
  </si>
  <si>
    <t>Methionine ABC transporter substrate-binding protein</t>
  </si>
  <si>
    <t>minor structural protein</t>
  </si>
  <si>
    <t>NLP/P60 protein</t>
  </si>
  <si>
    <t>Mannosyl-glycoprotein endo-beta-N-acetylglucosamidase</t>
  </si>
  <si>
    <t>Lj928 prophage protein</t>
  </si>
  <si>
    <t>alfa-L-rhamnosidase</t>
  </si>
  <si>
    <t>putative LPS biosynthesis related glycosyltransferase</t>
  </si>
  <si>
    <t>Oligopeptide ABC transporter, periplasmic oligopeptide-binding protein OppA (TC 3.A.1.5.1)</t>
  </si>
  <si>
    <t>Transcription-repair coupling factor</t>
  </si>
  <si>
    <t>Glycosyltransferase (EC 2.4.1.-), group 1 family protein</t>
  </si>
  <si>
    <t>acetylxylan esterase</t>
  </si>
  <si>
    <t>putative large secreted protein</t>
  </si>
  <si>
    <t>4-alpha-glucanotransferase OS Streptococcus pneumoniae GN malQ PE 3 SV 1 # UNIPROT P0A3Q0 RXN-9023 2.4.1.25</t>
  </si>
  <si>
    <t>glycoside hydrolase, family 28</t>
  </si>
  <si>
    <t>rhamnogalacturonate lyase</t>
  </si>
  <si>
    <t>Xylanase</t>
  </si>
  <si>
    <t>WbrX</t>
  </si>
  <si>
    <t>putative BglB fragment</t>
  </si>
  <si>
    <t>glycosyl transferase group 1</t>
  </si>
  <si>
    <t>MULTISPECIES: glycosyl transferase</t>
  </si>
  <si>
    <t>Class</t>
  </si>
  <si>
    <t>ID</t>
  </si>
  <si>
    <t>GH109</t>
  </si>
  <si>
    <t>GH</t>
  </si>
  <si>
    <t>GT51</t>
  </si>
  <si>
    <t>GT</t>
  </si>
  <si>
    <t>CBM37</t>
  </si>
  <si>
    <t>CB</t>
  </si>
  <si>
    <t>GT5</t>
  </si>
  <si>
    <t>GH25</t>
  </si>
  <si>
    <t>GH73</t>
  </si>
  <si>
    <t>GH18</t>
  </si>
  <si>
    <t>GH13</t>
  </si>
  <si>
    <t>CBM48</t>
  </si>
  <si>
    <t>CE4</t>
  </si>
  <si>
    <t>CE</t>
  </si>
  <si>
    <t>GT35</t>
  </si>
  <si>
    <t>GT2</t>
  </si>
  <si>
    <t>GH23</t>
  </si>
  <si>
    <t>CE8</t>
  </si>
  <si>
    <t>CBM34</t>
  </si>
  <si>
    <t>GT4</t>
  </si>
  <si>
    <t>GH77</t>
  </si>
  <si>
    <t>CE10</t>
  </si>
  <si>
    <t>GH36</t>
  </si>
  <si>
    <t>GT26</t>
  </si>
  <si>
    <t>GH3</t>
  </si>
  <si>
    <t>GT28</t>
  </si>
  <si>
    <t>GH2</t>
  </si>
  <si>
    <t>CE2</t>
  </si>
  <si>
    <t>GT8</t>
  </si>
  <si>
    <t>GT32</t>
  </si>
  <si>
    <t>GH99</t>
  </si>
  <si>
    <t>GH42</t>
  </si>
  <si>
    <t>GH53</t>
  </si>
  <si>
    <t>CE1</t>
  </si>
  <si>
    <t>GH39</t>
  </si>
  <si>
    <t>CBM</t>
  </si>
  <si>
    <t>AA4</t>
  </si>
  <si>
    <t>AA</t>
  </si>
  <si>
    <t>AA3</t>
  </si>
  <si>
    <t>AA6</t>
  </si>
  <si>
    <t>CBM50</t>
  </si>
  <si>
    <t>CBM56</t>
  </si>
  <si>
    <t>CE7</t>
  </si>
  <si>
    <t>CE9</t>
  </si>
  <si>
    <t>CE3</t>
  </si>
  <si>
    <t>GH31</t>
  </si>
  <si>
    <t>GH43</t>
  </si>
  <si>
    <t>GH65</t>
  </si>
  <si>
    <t>GH4</t>
  </si>
  <si>
    <t>GH30</t>
  </si>
  <si>
    <t>GH120</t>
  </si>
  <si>
    <t>GH1</t>
  </si>
  <si>
    <t>GH28</t>
  </si>
  <si>
    <t>GH51</t>
  </si>
  <si>
    <t>GH126</t>
  </si>
  <si>
    <t>GH5</t>
  </si>
  <si>
    <t>GH27</t>
  </si>
  <si>
    <t>GH127</t>
  </si>
  <si>
    <t>GT12</t>
  </si>
  <si>
    <t>GH93</t>
  </si>
  <si>
    <t>GH59</t>
  </si>
  <si>
    <t>CBM78</t>
  </si>
  <si>
    <t>CBM13</t>
  </si>
  <si>
    <t>CBM32</t>
  </si>
  <si>
    <t>CBM35</t>
  </si>
  <si>
    <t>CBM22</t>
  </si>
  <si>
    <t>GH20</t>
  </si>
  <si>
    <t>GT83</t>
  </si>
  <si>
    <t>GH78</t>
  </si>
  <si>
    <t>CBM4</t>
  </si>
  <si>
    <t>GH115</t>
  </si>
  <si>
    <t>CBM67</t>
  </si>
  <si>
    <t>GT81</t>
  </si>
  <si>
    <t>GT11</t>
  </si>
  <si>
    <t>GT27</t>
  </si>
  <si>
    <t>CBM6</t>
  </si>
  <si>
    <t>GH113</t>
  </si>
  <si>
    <t>CE6</t>
  </si>
  <si>
    <t>GH32</t>
  </si>
  <si>
    <t>GT14</t>
  </si>
  <si>
    <t>GT45</t>
  </si>
  <si>
    <t>GH88</t>
  </si>
  <si>
    <t>PL12</t>
  </si>
  <si>
    <t>PL</t>
  </si>
  <si>
    <t>GH105</t>
  </si>
  <si>
    <t>CE15</t>
  </si>
  <si>
    <t>GH33</t>
  </si>
  <si>
    <t>GH38</t>
  </si>
  <si>
    <t>GT92</t>
  </si>
  <si>
    <t>CBM11</t>
  </si>
  <si>
    <t>CE12</t>
  </si>
  <si>
    <t>PL4</t>
  </si>
  <si>
    <t>PL22</t>
  </si>
  <si>
    <t>GH95</t>
  </si>
  <si>
    <t>Predicted Location</t>
  </si>
  <si>
    <t>Cytoplasmic</t>
  </si>
  <si>
    <t>Extracellular</t>
  </si>
  <si>
    <t>Membrane</t>
  </si>
  <si>
    <t>Decription</t>
  </si>
  <si>
    <t>log2RPKM</t>
  </si>
  <si>
    <t>LCO1_0894</t>
  </si>
  <si>
    <t>LCO1_0900</t>
  </si>
  <si>
    <t>LCO1_1474</t>
  </si>
  <si>
    <t>LCO1_1603</t>
  </si>
  <si>
    <t>LCO1_0937</t>
  </si>
  <si>
    <t>LCO1_1121</t>
  </si>
  <si>
    <t>LCO1_1115</t>
  </si>
  <si>
    <t>LCO1_0659</t>
  </si>
  <si>
    <t>LCO1_0571</t>
  </si>
  <si>
    <t>LCO1_0882</t>
  </si>
  <si>
    <t>LCO1_0464</t>
  </si>
  <si>
    <t>LCO1_0986</t>
  </si>
  <si>
    <t>LCO1_0847</t>
  </si>
  <si>
    <t>LCO1_1540</t>
  </si>
  <si>
    <t>LCO1_1436</t>
  </si>
  <si>
    <t>LCO1_0172</t>
  </si>
  <si>
    <t>LCO1_1883</t>
  </si>
  <si>
    <t>LCO1_1403</t>
  </si>
  <si>
    <t>LCO1_1402</t>
  </si>
  <si>
    <t>LCO1_1637</t>
  </si>
  <si>
    <t>LCO1_1401</t>
  </si>
  <si>
    <t>LCO1_0216</t>
  </si>
  <si>
    <t>LCO1_1807</t>
  </si>
  <si>
    <t>LCO1_0751</t>
  </si>
  <si>
    <t>LCO1_1760</t>
  </si>
  <si>
    <t>LCO1_0168</t>
  </si>
  <si>
    <t>LCO1_1345</t>
  </si>
  <si>
    <t>LCO1_0633</t>
  </si>
  <si>
    <t>LCO1_1404</t>
  </si>
  <si>
    <t>LCO1_0448</t>
  </si>
  <si>
    <t>LCO1_0435</t>
  </si>
  <si>
    <t>LCO1_1355</t>
  </si>
  <si>
    <t>LCO1_1399</t>
  </si>
  <si>
    <t>LCO1_0691</t>
  </si>
  <si>
    <t>LCO1_0542</t>
  </si>
  <si>
    <t>LCO1_0954</t>
  </si>
  <si>
    <t>LCO1_1347</t>
  </si>
  <si>
    <t>LCO1_0886</t>
  </si>
  <si>
    <t>LCO1_1298</t>
  </si>
  <si>
    <t>LCO1_0185</t>
  </si>
  <si>
    <t>LCO1_1388</t>
  </si>
  <si>
    <t>LCO1_1389</t>
  </si>
  <si>
    <t>LCO1_0748</t>
  </si>
  <si>
    <t>LCO1_1882</t>
  </si>
  <si>
    <t>LCO1_0885</t>
  </si>
  <si>
    <t>LCO1_1391</t>
  </si>
  <si>
    <t>LCO1_1357</t>
  </si>
  <si>
    <t>LCO1_1019</t>
  </si>
  <si>
    <t>LCO1_1392</t>
  </si>
  <si>
    <t>LCO1_0746</t>
  </si>
  <si>
    <t>LCO1_1826</t>
  </si>
  <si>
    <t>LCO1_0688</t>
  </si>
  <si>
    <t>LCO1_0887</t>
  </si>
  <si>
    <t>LCO1_1828</t>
  </si>
  <si>
    <t>LCO1_1034</t>
  </si>
  <si>
    <t>LCO1_0592</t>
  </si>
  <si>
    <t>LCO1_1789</t>
  </si>
  <si>
    <t>LCO1_1430</t>
  </si>
  <si>
    <t>LCO1_0071</t>
  </si>
  <si>
    <t>LCO1_1788</t>
  </si>
  <si>
    <t>LCO1_1615</t>
  </si>
  <si>
    <t>LCO1_1821</t>
  </si>
  <si>
    <t>LCO1_1768</t>
  </si>
  <si>
    <t>LCO1_1829</t>
  </si>
  <si>
    <t>LCO1_0533</t>
  </si>
  <si>
    <t>LCO1_0528</t>
  </si>
  <si>
    <t>COR1_1468</t>
  </si>
  <si>
    <t>COR1_1475</t>
  </si>
  <si>
    <t>COR1_1476</t>
  </si>
  <si>
    <t>COR1_1486</t>
  </si>
  <si>
    <t>COR1_1521</t>
  </si>
  <si>
    <t>COR1_1523</t>
  </si>
  <si>
    <t>COR2_0441</t>
  </si>
  <si>
    <t>LAC2_0923</t>
  </si>
  <si>
    <t>ORF</t>
  </si>
  <si>
    <t>EUB1_1192</t>
  </si>
  <si>
    <t>EUB1_0003</t>
  </si>
  <si>
    <t>EUB1_0232</t>
  </si>
  <si>
    <t>EUB1_0096</t>
  </si>
  <si>
    <t>EUB1_1375</t>
  </si>
  <si>
    <t>EUB1_1637</t>
  </si>
  <si>
    <t>EUB1_0389</t>
  </si>
  <si>
    <t>EUB1_0126</t>
  </si>
  <si>
    <t>EUB1_0972</t>
  </si>
  <si>
    <t>EUB1_1553</t>
  </si>
  <si>
    <t>EUB1_0422</t>
  </si>
  <si>
    <t>EUB1_0386</t>
  </si>
  <si>
    <t>EUB1_0606</t>
  </si>
  <si>
    <t>EUB1_1081</t>
  </si>
  <si>
    <t>EUB1_0352</t>
  </si>
  <si>
    <t>EUB1_0390</t>
  </si>
  <si>
    <t>EUB1_1531</t>
  </si>
  <si>
    <t>EUB1_0770</t>
  </si>
  <si>
    <t>EUB1_1482</t>
  </si>
  <si>
    <t>EUB1_1499</t>
  </si>
  <si>
    <t>EUB1_1395</t>
  </si>
  <si>
    <t>EUB1_0104</t>
  </si>
  <si>
    <t>EUB1_1498</t>
  </si>
  <si>
    <t>EUB1_0151</t>
  </si>
  <si>
    <t>EUB1_0456</t>
  </si>
  <si>
    <t>EUB1_1708</t>
  </si>
  <si>
    <t>EUB1_1478</t>
  </si>
  <si>
    <t>EUB1_0575</t>
  </si>
  <si>
    <t>EUB1_0385</t>
  </si>
  <si>
    <t>EUB1_1019</t>
  </si>
  <si>
    <t>EUB1_1489</t>
  </si>
  <si>
    <t>EUB1_0366</t>
  </si>
  <si>
    <t>EUB1_1325</t>
  </si>
  <si>
    <t>EUB1_0563</t>
  </si>
  <si>
    <t>EUB1_1610</t>
  </si>
  <si>
    <t>EUB1_1509</t>
  </si>
  <si>
    <t>EUB1_1281</t>
  </si>
  <si>
    <t>EUB1_1735</t>
  </si>
  <si>
    <t>EUB1_1278</t>
  </si>
  <si>
    <t>EUB1_1419</t>
  </si>
  <si>
    <t>EUB1_1280</t>
  </si>
  <si>
    <t>EUB1_1283</t>
  </si>
  <si>
    <t>EUB1_1279</t>
  </si>
  <si>
    <t>EUB1_0652</t>
  </si>
  <si>
    <t>EUB1_1599</t>
  </si>
  <si>
    <t>EUB1_1212</t>
  </si>
  <si>
    <t>EUB1_1457</t>
  </si>
  <si>
    <t>EUB1_1140</t>
  </si>
  <si>
    <t>EUB1_1641</t>
  </si>
  <si>
    <t>COR1_1287</t>
  </si>
  <si>
    <t>COR1_1960</t>
  </si>
  <si>
    <t>COR1_2148</t>
  </si>
  <si>
    <t>COR1_1008</t>
  </si>
  <si>
    <t>COR1_2363</t>
  </si>
  <si>
    <t>COR1_1088</t>
  </si>
  <si>
    <t>COR1_1124</t>
  </si>
  <si>
    <t>COR1_0925</t>
  </si>
  <si>
    <t>COR1_1068</t>
  </si>
  <si>
    <t>COR1_1055</t>
  </si>
  <si>
    <t>COR1_1669</t>
  </si>
  <si>
    <t>COR1_1005</t>
  </si>
  <si>
    <t>COR1_0111</t>
  </si>
  <si>
    <t>COR1_1074</t>
  </si>
  <si>
    <t>COR1_0503</t>
  </si>
  <si>
    <t>COR1_1731</t>
  </si>
  <si>
    <t>COR1_2201</t>
  </si>
  <si>
    <t>COR1_2357</t>
  </si>
  <si>
    <t>COR1_1671</t>
  </si>
  <si>
    <t>COR1_0755</t>
  </si>
  <si>
    <t>COR1_0313</t>
  </si>
  <si>
    <t>COR1_1108</t>
  </si>
  <si>
    <t>COR1_1177</t>
  </si>
  <si>
    <t>COR1_0342</t>
  </si>
  <si>
    <t>COR1_0050</t>
  </si>
  <si>
    <t>COR1_1799</t>
  </si>
  <si>
    <t>COR1_2284</t>
  </si>
  <si>
    <t>COR1_1926</t>
  </si>
  <si>
    <t>COR1_1831</t>
  </si>
  <si>
    <t>COR1_1797</t>
  </si>
  <si>
    <t>COR1_0538</t>
  </si>
  <si>
    <t>COR1_1009</t>
  </si>
  <si>
    <t>COR1_1988</t>
  </si>
  <si>
    <t>COR1_1062</t>
  </si>
  <si>
    <t>COR1_0741</t>
  </si>
  <si>
    <t>COR1_1359</t>
  </si>
  <si>
    <t>COR1_2018</t>
  </si>
  <si>
    <t>COR1_0474</t>
  </si>
  <si>
    <t>COR1_0354</t>
  </si>
  <si>
    <t>COR1_0268</t>
  </si>
  <si>
    <t>COR1_1107</t>
  </si>
  <si>
    <t>COR1_2196</t>
  </si>
  <si>
    <t>COR1_1100</t>
  </si>
  <si>
    <t>COR1_0983</t>
  </si>
  <si>
    <t>COR1_1795</t>
  </si>
  <si>
    <t>COR1_1845</t>
  </si>
  <si>
    <t>COR1_0352</t>
  </si>
  <si>
    <t>COR1_1178</t>
  </si>
  <si>
    <t>COR1_1661</t>
  </si>
  <si>
    <t>COR1_1664</t>
  </si>
  <si>
    <t>COR1_2139</t>
  </si>
  <si>
    <t>COR1_1733</t>
  </si>
  <si>
    <t>COR1_1363</t>
  </si>
  <si>
    <t>COR1_0283</t>
  </si>
  <si>
    <t>COR1_0545</t>
  </si>
  <si>
    <t>COR1_2008</t>
  </si>
  <si>
    <t>COR1_1412</t>
  </si>
  <si>
    <t>COR1_1737</t>
  </si>
  <si>
    <t>COR1_0407</t>
  </si>
  <si>
    <t>COR1_0888</t>
  </si>
  <si>
    <t>COR1_2254</t>
  </si>
  <si>
    <t>COR1_2350</t>
  </si>
  <si>
    <t>COR1_1705</t>
  </si>
  <si>
    <t>COR1_1612</t>
  </si>
  <si>
    <t>COR1_1875</t>
  </si>
  <si>
    <t>COR1_1417</t>
  </si>
  <si>
    <t>COR1_1389</t>
  </si>
  <si>
    <t>COR1_1388</t>
  </si>
  <si>
    <t>COR1_1955</t>
  </si>
  <si>
    <t>COR1_0288</t>
  </si>
  <si>
    <t>COR1_2129</t>
  </si>
  <si>
    <t>COR1_1958</t>
  </si>
  <si>
    <t>COR1_0971</t>
  </si>
  <si>
    <t>COR1_2302</t>
  </si>
  <si>
    <t>COR1_0952</t>
  </si>
  <si>
    <t>COR1_0287</t>
  </si>
  <si>
    <t>COR1_0394</t>
  </si>
  <si>
    <t>COR1_1986</t>
  </si>
  <si>
    <t>COR1_1434</t>
  </si>
  <si>
    <t>COR1_0962</t>
  </si>
  <si>
    <t>COR1_0966</t>
  </si>
  <si>
    <t>COR1_0964</t>
  </si>
  <si>
    <t>COR1_1378</t>
  </si>
  <si>
    <t>COR1_0389</t>
  </si>
  <si>
    <t>COR1_0965</t>
  </si>
  <si>
    <t>COR1_0967</t>
  </si>
  <si>
    <t>COR1_0968</t>
  </si>
  <si>
    <t>COR1_0970</t>
  </si>
  <si>
    <t>COR2_0807</t>
  </si>
  <si>
    <t>COR2_1177</t>
  </si>
  <si>
    <t>COR2_1174</t>
  </si>
  <si>
    <t>COR2_1084</t>
  </si>
  <si>
    <t>COR2_1173</t>
  </si>
  <si>
    <t>COR2_1153</t>
  </si>
  <si>
    <t>COR2_0940</t>
  </si>
  <si>
    <t>COR2_1884</t>
  </si>
  <si>
    <t>COR2_1248</t>
  </si>
  <si>
    <t>COR2_1628</t>
  </si>
  <si>
    <t>COR2_0670</t>
  </si>
  <si>
    <t>COR2_1334</t>
  </si>
  <si>
    <t>COR2_0941</t>
  </si>
  <si>
    <t>COR2_0962</t>
  </si>
  <si>
    <t>COR2_2120</t>
  </si>
  <si>
    <t>COR2_1818</t>
  </si>
  <si>
    <t>COR2_0679</t>
  </si>
  <si>
    <t>COR2_0762</t>
  </si>
  <si>
    <t>COR2_1821</t>
  </si>
  <si>
    <t>COR2_0014</t>
  </si>
  <si>
    <t>COR2_1046</t>
  </si>
  <si>
    <t>COR2_2193</t>
  </si>
  <si>
    <t>COR2_1402</t>
  </si>
  <si>
    <t>COR2_1288</t>
  </si>
  <si>
    <t>COR2_0163</t>
  </si>
  <si>
    <t>COR2_0244</t>
  </si>
  <si>
    <t>COR2_1158</t>
  </si>
  <si>
    <t>COR2_2172</t>
  </si>
  <si>
    <t>COR2_1438</t>
  </si>
  <si>
    <t>COR2_2084</t>
  </si>
  <si>
    <t>COR2_0738</t>
  </si>
  <si>
    <t>COR2_1547</t>
  </si>
  <si>
    <t>COR2_1242</t>
  </si>
  <si>
    <t>COR2_0540</t>
  </si>
  <si>
    <t>COR2_1858</t>
  </si>
  <si>
    <t>COR2_1150</t>
  </si>
  <si>
    <t>COR2_1299</t>
  </si>
  <si>
    <t>COR2_0077</t>
  </si>
  <si>
    <t>COR2_1322</t>
  </si>
  <si>
    <t>COR2_0676</t>
  </si>
  <si>
    <t>COR2_1804</t>
  </si>
  <si>
    <t>COR2_0854</t>
  </si>
  <si>
    <t>COR2_0228</t>
  </si>
  <si>
    <t>COR2_1800</t>
  </si>
  <si>
    <t>COR2_2074</t>
  </si>
  <si>
    <t>COR2_0196</t>
  </si>
  <si>
    <t>COR2_1036</t>
  </si>
  <si>
    <t>COR2_1898</t>
  </si>
  <si>
    <t>COR2_1178</t>
  </si>
  <si>
    <t>COR2_1810</t>
  </si>
  <si>
    <t>COR2_1814</t>
  </si>
  <si>
    <t>COR2_1802</t>
  </si>
  <si>
    <t>COR2_1812</t>
  </si>
  <si>
    <t>COR2_2076</t>
  </si>
  <si>
    <t>COR2_1801</t>
  </si>
  <si>
    <t>COR2_0378</t>
  </si>
  <si>
    <t>COR2_1712</t>
  </si>
  <si>
    <t>COR2_1939</t>
  </si>
  <si>
    <t>COR2_1936</t>
  </si>
  <si>
    <t>COR2_0677</t>
  </si>
  <si>
    <t>COR2_1077</t>
  </si>
  <si>
    <t>COR2_0384</t>
  </si>
  <si>
    <t>COR2_2077</t>
  </si>
  <si>
    <t>COR2_0623</t>
  </si>
  <si>
    <t>COR3_2500</t>
  </si>
  <si>
    <t>COR3_3207</t>
  </si>
  <si>
    <t>COR3_3772</t>
  </si>
  <si>
    <t>COR3_0707</t>
  </si>
  <si>
    <t>COR3_2860</t>
  </si>
  <si>
    <t>COR3_0948</t>
  </si>
  <si>
    <t>COR3_0359</t>
  </si>
  <si>
    <t>COR3_3294</t>
  </si>
  <si>
    <t>COR3_3533</t>
  </si>
  <si>
    <t>COR3_1240</t>
  </si>
  <si>
    <t>COR3_2393</t>
  </si>
  <si>
    <t>COR3_0951</t>
  </si>
  <si>
    <t>COR3_1862</t>
  </si>
  <si>
    <t>COR3_2088</t>
  </si>
  <si>
    <t>COR3_0947</t>
  </si>
  <si>
    <t>COR3_1239</t>
  </si>
  <si>
    <t>COR3_3570</t>
  </si>
  <si>
    <t>COR3_2098</t>
  </si>
  <si>
    <t>COR3_0952</t>
  </si>
  <si>
    <t>COR3_0330</t>
  </si>
  <si>
    <t>COR3_3098</t>
  </si>
  <si>
    <t>COR3_3253</t>
  </si>
  <si>
    <t>COR3_1813</t>
  </si>
  <si>
    <t>COR3_0056</t>
  </si>
  <si>
    <t>COR3_0485</t>
  </si>
  <si>
    <t>COR3_2020</t>
  </si>
  <si>
    <t>COR3_0434</t>
  </si>
  <si>
    <t>COR3_0503</t>
  </si>
  <si>
    <t>COR3_2467</t>
  </si>
  <si>
    <t>COR3_1662</t>
  </si>
  <si>
    <t>COR3_2960</t>
  </si>
  <si>
    <t>COR3_3211</t>
  </si>
  <si>
    <t>COR3_2367</t>
  </si>
  <si>
    <t>COR3_2908</t>
  </si>
  <si>
    <t>COR3_0347</t>
  </si>
  <si>
    <t>COR3_1161</t>
  </si>
  <si>
    <t>COR3_3656</t>
  </si>
  <si>
    <t>COR3_0538</t>
  </si>
  <si>
    <t>COR3_1122</t>
  </si>
  <si>
    <t>COR3_0495</t>
  </si>
  <si>
    <t>COR3_2944</t>
  </si>
  <si>
    <t>COR3_1724</t>
  </si>
  <si>
    <t>COR3_2931</t>
  </si>
  <si>
    <t>COR3_2464</t>
  </si>
  <si>
    <t>COR3_1853</t>
  </si>
  <si>
    <t>COR3_0946</t>
  </si>
  <si>
    <t>COR3_2008</t>
  </si>
  <si>
    <t>COR3_2460</t>
  </si>
  <si>
    <t>COR3_1052</t>
  </si>
  <si>
    <t>COR3_2363</t>
  </si>
  <si>
    <t>COR3_2843</t>
  </si>
  <si>
    <t>COR3_1051</t>
  </si>
  <si>
    <t>COR3_2366</t>
  </si>
  <si>
    <t>COR3_3794</t>
  </si>
  <si>
    <t>COR3_1731</t>
  </si>
  <si>
    <t>COR3_0197</t>
  </si>
  <si>
    <t>COR3_2915</t>
  </si>
  <si>
    <t>COR3_2164</t>
  </si>
  <si>
    <t>COR3_3113</t>
  </si>
  <si>
    <t>COR3_2173</t>
  </si>
  <si>
    <t>COR3_2028</t>
  </si>
  <si>
    <t>COR3_3459</t>
  </si>
  <si>
    <t>COR3_0054</t>
  </si>
  <si>
    <t>COR3_2916</t>
  </si>
  <si>
    <t>COR3_2603</t>
  </si>
  <si>
    <t>COR3_2323</t>
  </si>
  <si>
    <t>COR3_0174</t>
  </si>
  <si>
    <t>COR3_0378</t>
  </si>
  <si>
    <t>COR3_3660</t>
  </si>
  <si>
    <t>COR3_3233</t>
  </si>
  <si>
    <t>COR3_1590</t>
  </si>
  <si>
    <t>COR3_3232</t>
  </si>
  <si>
    <t>COR3_2029</t>
  </si>
  <si>
    <t>COR3_2316</t>
  </si>
  <si>
    <t>COR3_2962</t>
  </si>
  <si>
    <t>COR3_0175</t>
  </si>
  <si>
    <t>COR3_0053</t>
  </si>
  <si>
    <t>COR3_1661</t>
  </si>
  <si>
    <t>COR3_2365</t>
  </si>
  <si>
    <t>COR3_2671</t>
  </si>
  <si>
    <t>COR3_0881</t>
  </si>
  <si>
    <t>COR3_2721</t>
  </si>
  <si>
    <t>COR3_3164</t>
  </si>
  <si>
    <t>COR3_2597</t>
  </si>
  <si>
    <t>COR3_2026</t>
  </si>
  <si>
    <t>COR3_2958</t>
  </si>
  <si>
    <t>COR3_3651</t>
  </si>
  <si>
    <t>COR3_1555</t>
  </si>
  <si>
    <t>COR3_2318</t>
  </si>
  <si>
    <t>COR3_1019</t>
  </si>
  <si>
    <t>COR3_2306</t>
  </si>
  <si>
    <t>COR3_0115</t>
  </si>
  <si>
    <t>COR3_2263</t>
  </si>
  <si>
    <t>COR3_2113</t>
  </si>
  <si>
    <t>COR3_1253</t>
  </si>
  <si>
    <t>COR3_3131</t>
  </si>
  <si>
    <t>COR3_1168</t>
  </si>
  <si>
    <t>COR3_2950</t>
  </si>
  <si>
    <t>COR3_1179</t>
  </si>
  <si>
    <t>COR3_2409</t>
  </si>
  <si>
    <t>COR3_3245</t>
  </si>
  <si>
    <t>COR3_2118</t>
  </si>
  <si>
    <t>COR3_2319</t>
  </si>
  <si>
    <t>COR3_3220</t>
  </si>
  <si>
    <t>COR3_1248</t>
  </si>
  <si>
    <t>COR3_1146</t>
  </si>
  <si>
    <t>COR3_2408</t>
  </si>
  <si>
    <t>COR3_1754</t>
  </si>
  <si>
    <t>COR3_1259</t>
  </si>
  <si>
    <t>COR3_1254</t>
  </si>
  <si>
    <t>COR3_1255</t>
  </si>
  <si>
    <t>COR3_1966</t>
  </si>
  <si>
    <t>COR3_2035</t>
  </si>
  <si>
    <t>COR3_2660</t>
  </si>
  <si>
    <t>COR3_2888</t>
  </si>
  <si>
    <t>COR3_0992</t>
  </si>
  <si>
    <t>COR3_3406</t>
  </si>
  <si>
    <t>COR3_1184</t>
  </si>
  <si>
    <t>COR3_1256</t>
  </si>
  <si>
    <t>COR3_1262</t>
  </si>
  <si>
    <t>COR3_2117</t>
  </si>
  <si>
    <t>COR3_2119</t>
  </si>
  <si>
    <t>COR3_1258</t>
  </si>
  <si>
    <t>LAC1_2435</t>
  </si>
  <si>
    <t>LAC1_0072</t>
  </si>
  <si>
    <t>LAC1_0568</t>
  </si>
  <si>
    <t>LAC1_2137</t>
  </si>
  <si>
    <t>LAC1_1891</t>
  </si>
  <si>
    <t>LAC1_0402</t>
  </si>
  <si>
    <t>LAC1_1004</t>
  </si>
  <si>
    <t>LAC1_2333</t>
  </si>
  <si>
    <t>LAC1_1157</t>
  </si>
  <si>
    <t>LAC1_1068</t>
  </si>
  <si>
    <t>LAC1_1771</t>
  </si>
  <si>
    <t>LAC1_0029</t>
  </si>
  <si>
    <t>LAC1_2080</t>
  </si>
  <si>
    <t>LAC1_0367</t>
  </si>
  <si>
    <t>LAC1_0240</t>
  </si>
  <si>
    <t>LAC1_0543</t>
  </si>
  <si>
    <t>LAC1_1656</t>
  </si>
  <si>
    <t>LAC1_0032</t>
  </si>
  <si>
    <t>LAC1_0052</t>
  </si>
  <si>
    <t>LAC1_2046</t>
  </si>
  <si>
    <t>LAC1_1052</t>
  </si>
  <si>
    <t>LAC1_0569</t>
  </si>
  <si>
    <t>LAC1_1224</t>
  </si>
  <si>
    <t>LAC1_0005</t>
  </si>
  <si>
    <t>LAC1_0975</t>
  </si>
  <si>
    <t>LAC1_2273</t>
  </si>
  <si>
    <t>LAC1_0087</t>
  </si>
  <si>
    <t>LAC1_2094</t>
  </si>
  <si>
    <t>LAC1_1462</t>
  </si>
  <si>
    <t>LAC1_0021</t>
  </si>
  <si>
    <t>LAC1_2047</t>
  </si>
  <si>
    <t>LAC1_0006</t>
  </si>
  <si>
    <t>LAC1_2092</t>
  </si>
  <si>
    <t>LAC1_1143</t>
  </si>
  <si>
    <t>LAC1_2091</t>
  </si>
  <si>
    <t>LAC1_2081</t>
  </si>
  <si>
    <t>LAC1_1784</t>
  </si>
  <si>
    <t>LAC1_0023</t>
  </si>
  <si>
    <t>LAC1_1878</t>
  </si>
  <si>
    <t>LAC1_2093</t>
  </si>
  <si>
    <t>LAC1_0495</t>
  </si>
  <si>
    <t>LAC1_1681</t>
  </si>
  <si>
    <t>LAC1_2469</t>
  </si>
  <si>
    <t>LAC1_0038</t>
  </si>
  <si>
    <t>LAC1_1178</t>
  </si>
  <si>
    <t>LAC1_1400</t>
  </si>
  <si>
    <t>LAC1_0034</t>
  </si>
  <si>
    <t>LAC1_1655</t>
  </si>
  <si>
    <t>LAC1_2036</t>
  </si>
  <si>
    <t>LAC1_2090</t>
  </si>
  <si>
    <t>LAC1_0313</t>
  </si>
  <si>
    <t>LAC1_1976</t>
  </si>
  <si>
    <t>LAC1_2199</t>
  </si>
  <si>
    <t>LAC1_2215</t>
  </si>
  <si>
    <t>LAC1_2409</t>
  </si>
  <si>
    <t>LAC1_0148</t>
  </si>
  <si>
    <t>LAC1_1689</t>
  </si>
  <si>
    <t>LAC1_1476</t>
  </si>
  <si>
    <t>LAC1_1503</t>
  </si>
  <si>
    <t>LAC1_1714</t>
  </si>
  <si>
    <t>LAC1_1393</t>
  </si>
  <si>
    <t>LAC1_0405</t>
  </si>
  <si>
    <t>LAC1_1364</t>
  </si>
  <si>
    <t>LAC1_0084</t>
  </si>
  <si>
    <t>LAC1_0179</t>
  </si>
  <si>
    <t>LAC1_0162</t>
  </si>
  <si>
    <t>LAC1_0211</t>
  </si>
  <si>
    <t>LAC1_1469</t>
  </si>
  <si>
    <t>LAC1_2508</t>
  </si>
  <si>
    <t>LAC1_0442</t>
  </si>
  <si>
    <t>LAC1_1499</t>
  </si>
  <si>
    <t>LAC1_0050</t>
  </si>
  <si>
    <t>LAC1_1390</t>
  </si>
  <si>
    <t>LAC1_1532</t>
  </si>
  <si>
    <t>LAC1_1515</t>
  </si>
  <si>
    <t>LAC1_0213</t>
  </si>
  <si>
    <t>LAC1_1531</t>
  </si>
  <si>
    <t>LAC1_2203</t>
  </si>
  <si>
    <t>LAC1_0400</t>
  </si>
  <si>
    <t>LAC1_1453</t>
  </si>
  <si>
    <t>LAC1_0398</t>
  </si>
  <si>
    <t>LAC1_2477</t>
  </si>
  <si>
    <t>LAC1_1530</t>
  </si>
  <si>
    <t>LAC1_2073</t>
  </si>
  <si>
    <t>LAC1_0090</t>
  </si>
  <si>
    <t>LAC1_1880</t>
  </si>
  <si>
    <t>LAC1_2479</t>
  </si>
  <si>
    <t>LAC1_2467</t>
  </si>
  <si>
    <t>LAC1_1533</t>
  </si>
  <si>
    <t>LAC1_2071</t>
  </si>
  <si>
    <t>LAC1_2475</t>
  </si>
  <si>
    <t>LAC1_0091</t>
  </si>
  <si>
    <t>LAC1_2070</t>
  </si>
  <si>
    <t>LAC1_0312</t>
  </si>
  <si>
    <t>LAC1_2480</t>
  </si>
  <si>
    <t>LAC1_1180</t>
  </si>
  <si>
    <t>LAC1_1497</t>
  </si>
  <si>
    <t>LAC1_0449</t>
  </si>
  <si>
    <t>LAC2_0417</t>
  </si>
  <si>
    <t>LAC2_2608</t>
  </si>
  <si>
    <t>LAC2_0919</t>
  </si>
  <si>
    <t>LAC2_0924</t>
  </si>
  <si>
    <t>LAC2_1879</t>
  </si>
  <si>
    <t>LAC2_1744</t>
  </si>
  <si>
    <t>LAC2_0263</t>
  </si>
  <si>
    <t>LAC2_0926</t>
  </si>
  <si>
    <t>LAC2_0700</t>
  </si>
  <si>
    <t>LAC2_0634</t>
  </si>
  <si>
    <t>LAC2_2571</t>
  </si>
  <si>
    <t>LAC2_1207</t>
  </si>
  <si>
    <t>LAC2_2532</t>
  </si>
  <si>
    <t>LAC2_0677</t>
  </si>
  <si>
    <t>LAC2_1409</t>
  </si>
  <si>
    <t>LAC2_0600</t>
  </si>
  <si>
    <t>LAC2_1217</t>
  </si>
  <si>
    <t>LAC2_0590</t>
  </si>
  <si>
    <t>LAC2_0420</t>
  </si>
  <si>
    <t>LAC2_0905</t>
  </si>
  <si>
    <t>LAC2_0166</t>
  </si>
  <si>
    <t>LAC2_1382</t>
  </si>
  <si>
    <t>LAC2_1723</t>
  </si>
  <si>
    <t>LAC2_0341</t>
  </si>
  <si>
    <t>LAC2_1878</t>
  </si>
  <si>
    <t>LAC2_2337</t>
  </si>
  <si>
    <t>LAC2_2912</t>
  </si>
  <si>
    <t>LAC2_0920</t>
  </si>
  <si>
    <t>LAC2_0605</t>
  </si>
  <si>
    <t>LAC2_1188</t>
  </si>
  <si>
    <t>LAC2_1421</t>
  </si>
  <si>
    <t>LAC2_2911</t>
  </si>
  <si>
    <t>LAC2_1745</t>
  </si>
  <si>
    <t>LAC2_2151</t>
  </si>
  <si>
    <t>LAC2_0447</t>
  </si>
  <si>
    <t>LAC2_0568</t>
  </si>
  <si>
    <t>LAC2_0446</t>
  </si>
  <si>
    <t>LAC2_0448</t>
  </si>
  <si>
    <t>LAC2_1509</t>
  </si>
  <si>
    <t>LAC2_2665</t>
  </si>
  <si>
    <t>LAC2_1480</t>
  </si>
  <si>
    <t>LAC2_0660</t>
  </si>
  <si>
    <t>LAC2_0516</t>
  </si>
  <si>
    <t>LAC2_1478</t>
  </si>
  <si>
    <t>LAC2_1895</t>
  </si>
  <si>
    <t>LAC2_0444</t>
  </si>
  <si>
    <t>LAC2_2480</t>
  </si>
  <si>
    <t>LAC2_0465</t>
  </si>
  <si>
    <t>LAC2_1595</t>
  </si>
  <si>
    <t>LAC2_1533</t>
  </si>
  <si>
    <t>LAC2_1277</t>
  </si>
  <si>
    <t>LAC2_0555</t>
  </si>
  <si>
    <t>LAC2_1185</t>
  </si>
  <si>
    <t>LAC2_0268</t>
  </si>
  <si>
    <t>LAC2_1594</t>
  </si>
  <si>
    <t>LAC2_1208</t>
  </si>
  <si>
    <t>LAC2_0468</t>
  </si>
  <si>
    <t>LAC2_1564</t>
  </si>
  <si>
    <t>LAC2_0039</t>
  </si>
  <si>
    <t>LAC2_1477</t>
  </si>
  <si>
    <t>LAC2_1040</t>
  </si>
  <si>
    <t>LAC2_2705</t>
  </si>
  <si>
    <t>LAC2_2857</t>
  </si>
  <si>
    <t>LAC2_0443</t>
  </si>
  <si>
    <t>LAC2_1727</t>
  </si>
  <si>
    <t>LAC2_2687</t>
  </si>
  <si>
    <t>LAC2_1218</t>
  </si>
  <si>
    <t>LAC2_2708</t>
  </si>
  <si>
    <t>LAC2_0278</t>
  </si>
  <si>
    <t>LAC2_1721</t>
  </si>
  <si>
    <t>LAC2_0441</t>
  </si>
  <si>
    <t>LAC2_0277</t>
  </si>
  <si>
    <t>LAC2_1213</t>
  </si>
  <si>
    <t>LAC2_2686</t>
  </si>
  <si>
    <t>LAC2_2789</t>
  </si>
  <si>
    <t>LAC2_2204</t>
  </si>
  <si>
    <t>LAC2_2199</t>
  </si>
  <si>
    <t>LAC2_1105</t>
  </si>
  <si>
    <t>LAC2_1597</t>
  </si>
  <si>
    <t>LAC2_1683</t>
  </si>
  <si>
    <t>LAC2_0287</t>
  </si>
  <si>
    <t>LAC2_1080</t>
  </si>
  <si>
    <t>LAC2_2896</t>
  </si>
  <si>
    <t>LAC2_2865</t>
  </si>
  <si>
    <t>LAC2_2863</t>
  </si>
  <si>
    <t>LAC2_0970</t>
  </si>
  <si>
    <t>LAC2_0585</t>
  </si>
  <si>
    <t>LAC2_0656</t>
  </si>
  <si>
    <t>LAC2_2856</t>
  </si>
  <si>
    <t>LAC2_0415</t>
  </si>
  <si>
    <t>LAC2_0439</t>
  </si>
  <si>
    <t>LAC2_2135</t>
  </si>
  <si>
    <t>LAC2_1209</t>
  </si>
  <si>
    <t>LAC2_2864</t>
  </si>
  <si>
    <t>LAC2_2703</t>
  </si>
  <si>
    <t>LAC2_0836</t>
  </si>
  <si>
    <t>LAC2_1584</t>
  </si>
  <si>
    <t>LAC2_0850</t>
  </si>
  <si>
    <t>LAC3_2167</t>
  </si>
  <si>
    <t>LAC3_1685</t>
  </si>
  <si>
    <t>LAC3_2265</t>
  </si>
  <si>
    <t>LAC3_0967</t>
  </si>
  <si>
    <t>LAC3_0306</t>
  </si>
  <si>
    <t>LAC3_1250</t>
  </si>
  <si>
    <t>LAC3_1606</t>
  </si>
  <si>
    <t>LAC3_1605</t>
  </si>
  <si>
    <t>LAC3_1625</t>
  </si>
  <si>
    <t>LAC3_2255</t>
  </si>
  <si>
    <t>LAC3_2256</t>
  </si>
  <si>
    <t>LAC3_0190</t>
  </si>
  <si>
    <t>LAC3_1591</t>
  </si>
  <si>
    <t>LAC3_1288</t>
  </si>
  <si>
    <t>LAC3_2640</t>
  </si>
  <si>
    <t>LAC3_1582</t>
  </si>
  <si>
    <t>LAC3_1592</t>
  </si>
  <si>
    <t>LAC3_1428</t>
  </si>
  <si>
    <t>LAC3_2190</t>
  </si>
  <si>
    <t>LAC3_1628</t>
  </si>
  <si>
    <t>LAC3_1716</t>
  </si>
  <si>
    <t>LAC3_1581</t>
  </si>
  <si>
    <t>LAC3_2000</t>
  </si>
  <si>
    <t>LAC3_1709</t>
  </si>
  <si>
    <t>LAC3_1160</t>
  </si>
  <si>
    <t>LAC3_0559</t>
  </si>
  <si>
    <t>LAC3_0878</t>
  </si>
  <si>
    <t>LAC3_0569</t>
  </si>
  <si>
    <t>LAC3_2611</t>
  </si>
  <si>
    <t>LAC3_1374</t>
  </si>
  <si>
    <t>LAC3_1999</t>
  </si>
  <si>
    <t>LAC3_2526</t>
  </si>
  <si>
    <t>LAC3_1858</t>
  </si>
  <si>
    <t>LAC3_2462</t>
  </si>
  <si>
    <t>LAC3_0880</t>
  </si>
  <si>
    <t>LAC3_1008</t>
  </si>
  <si>
    <t>LAC3_1980</t>
  </si>
  <si>
    <t>LAC3_0490</t>
  </si>
  <si>
    <t>LAC3_1045</t>
  </si>
  <si>
    <t>LAC3_1470</t>
  </si>
  <si>
    <t>LAC3_1007</t>
  </si>
  <si>
    <t>LAC3_2076</t>
  </si>
  <si>
    <t>LAC3_2675</t>
  </si>
  <si>
    <t>LAC3_0784</t>
  </si>
  <si>
    <t>LAC3_2445</t>
  </si>
  <si>
    <t>LAC3_2002</t>
  </si>
  <si>
    <t>LAC3_2423</t>
  </si>
  <si>
    <t>LAC3_1056</t>
  </si>
  <si>
    <t>LAC3_2424</t>
  </si>
  <si>
    <t>LAC3_1578</t>
  </si>
  <si>
    <t>LAC3_1495</t>
  </si>
  <si>
    <t>LAC3_0492</t>
  </si>
  <si>
    <t>LAC3_1446</t>
  </si>
  <si>
    <t>LAC3_0763</t>
  </si>
  <si>
    <t>LAC3_0006</t>
  </si>
  <si>
    <t>LAC3_0133</t>
  </si>
  <si>
    <t>LAC3_0541</t>
  </si>
  <si>
    <t>LAC3_1537</t>
  </si>
  <si>
    <t>LAC3_2240</t>
  </si>
  <si>
    <t>LAC3_1603</t>
  </si>
  <si>
    <t>LAC3_1806</t>
  </si>
  <si>
    <t>LAC3_1933</t>
  </si>
  <si>
    <t>LAC3_2578</t>
  </si>
  <si>
    <t>LAC3_2486</t>
  </si>
  <si>
    <t>LAC3_0026</t>
  </si>
  <si>
    <t>LAC3_0285</t>
  </si>
  <si>
    <t>LAC3_1680</t>
  </si>
  <si>
    <t>LAC3_2208</t>
  </si>
  <si>
    <t>LAC3_0567</t>
  </si>
  <si>
    <t>LAC3_0278</t>
  </si>
  <si>
    <t>LAC3_2708</t>
  </si>
  <si>
    <t>LAC3_1956</t>
  </si>
  <si>
    <t>LAC4_2980</t>
  </si>
  <si>
    <t>LAC4_0993</t>
  </si>
  <si>
    <t>LAC4_2976</t>
  </si>
  <si>
    <t>LAC4_2149</t>
  </si>
  <si>
    <t>LAC4_2977</t>
  </si>
  <si>
    <t>LAC4_2975</t>
  </si>
  <si>
    <t>LAC4_2098</t>
  </si>
  <si>
    <t>LAC4_0867</t>
  </si>
  <si>
    <t>LAC4_2447</t>
  </si>
  <si>
    <t>LAC4_0790</t>
  </si>
  <si>
    <t>LAC4_3004</t>
  </si>
  <si>
    <t>LAC4_1543</t>
  </si>
  <si>
    <t>LAC4_2128</t>
  </si>
  <si>
    <t>LAC4_3003</t>
  </si>
  <si>
    <t>LAC4_0868</t>
  </si>
  <si>
    <t>LAC4_0870</t>
  </si>
  <si>
    <t>LAC4_1004</t>
  </si>
  <si>
    <t>LAC4_2363</t>
  </si>
  <si>
    <t>LAC4_0080</t>
  </si>
  <si>
    <t>LAC4_1822</t>
  </si>
  <si>
    <t>LAC4_1216</t>
  </si>
  <si>
    <t>LAC4_2036</t>
  </si>
  <si>
    <t>LAC4_2846</t>
  </si>
  <si>
    <t>LAC4_1557</t>
  </si>
  <si>
    <t>LAC4_2116</t>
  </si>
  <si>
    <t>LAC4_0348</t>
  </si>
  <si>
    <t>LAC4_2778</t>
  </si>
  <si>
    <t>LAC4_1117</t>
  </si>
  <si>
    <t>LAC4_1188</t>
  </si>
  <si>
    <t>LAC4_2562</t>
  </si>
  <si>
    <t>LAC4_2279</t>
  </si>
  <si>
    <t>LAC4_2118</t>
  </si>
  <si>
    <t>LAC4_1247</t>
  </si>
  <si>
    <t>LAC4_0383</t>
  </si>
  <si>
    <t>LAC4_0725</t>
  </si>
  <si>
    <t>LAC4_1935</t>
  </si>
  <si>
    <t>LAC4_0397</t>
  </si>
  <si>
    <t>LAC4_2669</t>
  </si>
  <si>
    <t>LAC4_2268</t>
  </si>
  <si>
    <t>LAC4_3144</t>
  </si>
  <si>
    <t>LAC4_2395</t>
  </si>
  <si>
    <t>LAC4_2129</t>
  </si>
  <si>
    <t>LAC4_1460</t>
  </si>
  <si>
    <t>LAC4_0041</t>
  </si>
  <si>
    <t>LAC4_2936</t>
  </si>
  <si>
    <t>LAC4_1189</t>
  </si>
  <si>
    <t>LAC4_3044</t>
  </si>
  <si>
    <t>LAC4_2153</t>
  </si>
  <si>
    <t>LAC4_1161</t>
  </si>
  <si>
    <t>LAC4_1093</t>
  </si>
  <si>
    <t>LAC4_2140</t>
  </si>
  <si>
    <t>LAC4_2668</t>
  </si>
  <si>
    <t>LAC4_2650</t>
  </si>
  <si>
    <t>LAC4_2151</t>
  </si>
  <si>
    <t>LAC4_0702</t>
  </si>
  <si>
    <t>LAC4_0360</t>
  </si>
  <si>
    <t>LAC4_3043</t>
  </si>
  <si>
    <t>LAC4_2269</t>
  </si>
  <si>
    <t>LAC4_1474</t>
  </si>
  <si>
    <t>LAC4_0010</t>
  </si>
  <si>
    <t>LAC4_1610</t>
  </si>
  <si>
    <t>LAC4_1241</t>
  </si>
  <si>
    <t>LAC4_1609</t>
  </si>
  <si>
    <t>LAC4_1553</t>
  </si>
  <si>
    <t>LAC4_0863</t>
  </si>
  <si>
    <t>LAC4_1225</t>
  </si>
  <si>
    <t>LAC4_0975</t>
  </si>
  <si>
    <t>LAC4_2850</t>
  </si>
  <si>
    <t>LAC4_2594</t>
  </si>
  <si>
    <t>LAC4_1114</t>
  </si>
  <si>
    <t>LAC4_1244</t>
  </si>
  <si>
    <t>LAC4_1741</t>
  </si>
  <si>
    <t>LAC4_3131</t>
  </si>
  <si>
    <t>LAC4_2555</t>
  </si>
  <si>
    <t>LAC4_1116</t>
  </si>
  <si>
    <t>LAC4_1554</t>
  </si>
  <si>
    <t>LAC4_1248</t>
  </si>
  <si>
    <t>LAC4_2688</t>
  </si>
  <si>
    <t>LAC4_2776</t>
  </si>
  <si>
    <t>LAC4_0771</t>
  </si>
  <si>
    <t>LAC4_2566</t>
  </si>
  <si>
    <t>LAC4_2125</t>
  </si>
  <si>
    <t>LAC4_2521</t>
  </si>
  <si>
    <t>LAC4_1765</t>
  </si>
  <si>
    <t>LAC4_2612</t>
  </si>
  <si>
    <t>LAC4_2194</t>
  </si>
  <si>
    <t>LAC4_0960</t>
  </si>
  <si>
    <t>LAC4_2417</t>
  </si>
  <si>
    <t>LAC4_1252</t>
  </si>
  <si>
    <t>LAC4_1015</t>
  </si>
  <si>
    <t>LAC4_1251</t>
  </si>
  <si>
    <t>LAC4_3118</t>
  </si>
  <si>
    <t>LAC4_1878</t>
  </si>
  <si>
    <t>LAC4_2117</t>
  </si>
  <si>
    <t>LAC4_1567</t>
  </si>
  <si>
    <t>LAC4_1569</t>
  </si>
  <si>
    <t>LAC4_2416</t>
  </si>
  <si>
    <t>LAC4_1201</t>
  </si>
  <si>
    <t>LAC4_0057</t>
  </si>
  <si>
    <t>LAC4_0055</t>
  </si>
  <si>
    <t>LAC4_1603</t>
  </si>
  <si>
    <t>LAC4_1005</t>
  </si>
  <si>
    <t>LAC4_0593</t>
  </si>
  <si>
    <t>LAC4_0929</t>
  </si>
  <si>
    <t>LAC4_2711</t>
  </si>
  <si>
    <t>LAC4_1139</t>
  </si>
  <si>
    <t>LAC5_0936</t>
  </si>
  <si>
    <t>LAC5_0858</t>
  </si>
  <si>
    <t>LAC5_1386</t>
  </si>
  <si>
    <t>LAC5_0843</t>
  </si>
  <si>
    <t>LAC5_0716</t>
  </si>
  <si>
    <t>LAC5_1045</t>
  </si>
  <si>
    <t>LAC5_0960</t>
  </si>
  <si>
    <t>LAC5_0692</t>
  </si>
  <si>
    <t>LAC5_0267</t>
  </si>
  <si>
    <t>LAC5_0017</t>
  </si>
  <si>
    <t>LAC5_0922</t>
  </si>
  <si>
    <t>LAC5_1060</t>
  </si>
  <si>
    <t>LAC5_1098</t>
  </si>
  <si>
    <t>LAC5_1247</t>
  </si>
  <si>
    <t>LAC5_0279</t>
  </si>
  <si>
    <t>LAC5_0672</t>
  </si>
  <si>
    <t>LAC5_1119</t>
  </si>
  <si>
    <t>LAC5_0767</t>
  </si>
  <si>
    <t>LAC5_0724</t>
  </si>
  <si>
    <t>LAC5_0945</t>
  </si>
  <si>
    <t>LAC5_0278</t>
  </si>
  <si>
    <t>LAC5_0935</t>
  </si>
  <si>
    <t>LAC5_1411</t>
  </si>
  <si>
    <t>LAC5_1373</t>
  </si>
  <si>
    <t>LAC5_0723</t>
  </si>
  <si>
    <t>LAC5_1277</t>
  </si>
  <si>
    <t>LAC5_0786</t>
  </si>
  <si>
    <t>LAC5_0881</t>
  </si>
  <si>
    <t>LAC5_1082</t>
  </si>
  <si>
    <t>LAC5_0738</t>
  </si>
  <si>
    <t>LAC5_0013</t>
  </si>
  <si>
    <t>LAC5_0687</t>
  </si>
  <si>
    <t>LAC5_0720</t>
  </si>
  <si>
    <t>LAC5_1298</t>
  </si>
  <si>
    <t>LAC5_0592</t>
  </si>
  <si>
    <t>LAC5_1097</t>
  </si>
  <si>
    <t>LAC5_0565</t>
  </si>
  <si>
    <t>LAC5_1432</t>
  </si>
  <si>
    <t>LAC5_1212</t>
  </si>
  <si>
    <t>LAC5_0564</t>
  </si>
  <si>
    <t>LAC5_0591</t>
  </si>
  <si>
    <t>LAC5_1121</t>
  </si>
  <si>
    <t>LAC5_0433</t>
  </si>
  <si>
    <t>LAC5_0841</t>
  </si>
  <si>
    <t>LAC5_1084</t>
  </si>
  <si>
    <t>LAC5_1055</t>
  </si>
  <si>
    <t>LAC5_1118</t>
  </si>
  <si>
    <t>LAC5_0258</t>
  </si>
  <si>
    <t>LAC5_0389</t>
  </si>
  <si>
    <t>LAC5_0383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</si>
</sst>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2"/>
      <color theme="1"/>
      <name val="Calibri"/>
      <family val="2"/>
      <scheme val="minor"/>
    </font>
    <font>
      <u/>
      <sz val="12"/>
      <color theme="10"/>
      <name val="Calibri"/>
      <family val="2"/>
      <scheme val="minor"/>
    </font>
    <font>
      <u/>
      <sz val="12"/>
      <color theme="11"/>
      <name val="Calibri"/>
      <family val="2"/>
      <scheme val="minor"/>
    </font>
    <font>
      <sz val="12"/>
      <name val="Calibri"/>
      <scheme val="minor"/>
    </font>
    <font>
      <sz val="11"/>
      <name val="Calibri"/>
      <scheme val="minor"/>
    </font>
    <font>
      <i/>
      <sz val="11"/>
      <name val="Calibri"/>
      <scheme val="minor"/>
    </font>
    <font>
      <b/>
      <sz val="12"/>
      <color theme="1"/>
      <name val="Calibri"/>
      <family val="2"/>
      <scheme val="minor"/>
    </font>
    <font>
      <sz val="12"/>
      <color rgb="FF000000"/>
      <name val="Calibri"/>
      <family val="2"/>
      <scheme val="minor"/>
    </font>
    <font>
      <b/>
      <sz val="12"/>
      <name val="Calibri"/>
      <scheme val="minor"/>
    </font>
  </fonts>
  <fills count="2">
    <fill>
      <patternFill patternType="none"/>
    </fill>
    <fill>
      <patternFill patternType="gray125"/>
    </fill>
  </fills>
  <borders count="1">
    <border>
      <left/>
      <right/>
      <top/>
      <bottom/>
      <diagonal/>
    </border>
  </borders>
  <cellStyleXfs count="292">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20">
    <xf numFmtId="0" fontId="0" fillId="0" borderId="0" xfId="0"/>
    <xf numFmtId="11" fontId="0" fillId="0" borderId="0" xfId="0" applyNumberFormat="1"/>
    <xf numFmtId="0" fontId="0" fillId="0" borderId="0" xfId="0" applyAlignment="1"/>
    <xf numFmtId="0" fontId="3" fillId="0" borderId="0" xfId="0" applyFont="1"/>
    <xf numFmtId="2" fontId="3" fillId="0" borderId="0" xfId="0" applyNumberFormat="1" applyFont="1"/>
    <xf numFmtId="0" fontId="4" fillId="0" borderId="0" xfId="0" applyFont="1"/>
    <xf numFmtId="0" fontId="3" fillId="0" borderId="0" xfId="1" applyFont="1"/>
    <xf numFmtId="0" fontId="4" fillId="0" borderId="0" xfId="1" applyFont="1"/>
    <xf numFmtId="2" fontId="4" fillId="0" borderId="0" xfId="0" applyNumberFormat="1" applyFont="1"/>
    <xf numFmtId="0" fontId="0" fillId="0" borderId="0" xfId="0" applyFill="1"/>
    <xf numFmtId="11" fontId="0" fillId="0" borderId="0" xfId="0" applyNumberFormat="1" applyFill="1"/>
    <xf numFmtId="0" fontId="0" fillId="0" borderId="0" xfId="0" applyFont="1" applyFill="1"/>
    <xf numFmtId="0" fontId="7" fillId="0" borderId="0" xfId="0" applyFont="1"/>
    <xf numFmtId="0" fontId="6" fillId="0" borderId="0" xfId="0" applyFont="1"/>
    <xf numFmtId="0" fontId="8" fillId="0" borderId="0" xfId="0" applyFont="1"/>
    <xf numFmtId="0" fontId="0" fillId="0" borderId="0" xfId="0" applyFill="1" applyAlignment="1"/>
    <xf numFmtId="0" fontId="7" fillId="0" borderId="0" xfId="0" applyFont="1" applyFill="1"/>
    <xf numFmtId="0" fontId="0" fillId="0" borderId="0" xfId="0" applyFont="1"/>
    <xf numFmtId="0" fontId="0" fillId="0" borderId="0" xfId="0" applyAlignment="1">
      <alignment horizontal="center"/>
    </xf>
    <xf numFmtId="0" fontId="0" fillId="0" borderId="0" xfId="0" applyFill="1" applyAlignment="1">
      <alignment horizontal="center"/>
    </xf>
  </cellXfs>
  <cellStyles count="292">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Hyperlink"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scarborough/Desktop/Paper2_MetaGMetaT/CAZy_Expression/CelloResults_All_Bi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in002"/>
      <sheetName val="Bin003"/>
      <sheetName val="Bin004"/>
      <sheetName val="Bin005"/>
      <sheetName val="Bin006"/>
      <sheetName val="Bin007"/>
      <sheetName val="Bin008"/>
      <sheetName val="Bin010"/>
      <sheetName val="Bin011"/>
      <sheetName val="Bin012"/>
    </sheetNames>
    <sheetDataSet>
      <sheetData sheetId="0" refreshError="1"/>
      <sheetData sheetId="1" refreshError="1"/>
      <sheetData sheetId="2" refreshError="1"/>
      <sheetData sheetId="3" refreshError="1"/>
      <sheetData sheetId="4" refreshError="1">
        <row r="2">
          <cell r="L2" t="str">
            <v>Extracellular</v>
          </cell>
          <cell r="M2" t="str">
            <v>MaxBin_005_0_0</v>
          </cell>
        </row>
        <row r="3">
          <cell r="L3" t="str">
            <v>Cytoplasmic</v>
          </cell>
          <cell r="M3" t="str">
            <v>MaxBin_005_0_1</v>
          </cell>
        </row>
        <row r="4">
          <cell r="L4" t="str">
            <v>Membrane</v>
          </cell>
          <cell r="M4" t="str">
            <v>MaxBin_005_0_2</v>
          </cell>
        </row>
        <row r="5">
          <cell r="L5" t="str">
            <v>Cytoplasmic</v>
          </cell>
          <cell r="M5" t="str">
            <v>MaxBin_005_0_3</v>
          </cell>
        </row>
        <row r="6">
          <cell r="L6" t="str">
            <v>Membrane</v>
          </cell>
          <cell r="M6" t="str">
            <v>MaxBin_005_0_4</v>
          </cell>
        </row>
        <row r="7">
          <cell r="L7" t="str">
            <v>Extracellular</v>
          </cell>
          <cell r="M7" t="str">
            <v>MaxBin_005_0_5</v>
          </cell>
        </row>
        <row r="8">
          <cell r="L8" t="str">
            <v>Cytoplasmic</v>
          </cell>
          <cell r="M8" t="str">
            <v>MaxBin_005_0_6</v>
          </cell>
        </row>
        <row r="9">
          <cell r="L9" t="str">
            <v>Membrane</v>
          </cell>
          <cell r="M9" t="str">
            <v>MaxBin_005_0_7</v>
          </cell>
        </row>
        <row r="10">
          <cell r="L10" t="str">
            <v>Cytoplasmic</v>
          </cell>
          <cell r="M10" t="str">
            <v>MaxBin_005_0_8</v>
          </cell>
        </row>
        <row r="11">
          <cell r="L11" t="str">
            <v>Cytoplasmic</v>
          </cell>
          <cell r="M11" t="str">
            <v>MaxBin_005_0_9</v>
          </cell>
        </row>
        <row r="12">
          <cell r="L12" t="str">
            <v>Cytoplasmic</v>
          </cell>
          <cell r="M12" t="str">
            <v>MaxBin_005_0_10</v>
          </cell>
        </row>
        <row r="13">
          <cell r="L13" t="str">
            <v>Cytoplasmic</v>
          </cell>
          <cell r="M13" t="str">
            <v>MaxBin_005_0_11</v>
          </cell>
        </row>
        <row r="14">
          <cell r="L14" t="str">
            <v>Membrane</v>
          </cell>
          <cell r="M14" t="str">
            <v>MaxBin_005_0_12</v>
          </cell>
        </row>
        <row r="15">
          <cell r="L15" t="str">
            <v>Cytoplasmic</v>
          </cell>
          <cell r="M15" t="str">
            <v>MaxBin_005_0_13</v>
          </cell>
        </row>
        <row r="16">
          <cell r="L16" t="str">
            <v>Cytoplasmic</v>
          </cell>
          <cell r="M16" t="str">
            <v>MaxBin_005_0_14</v>
          </cell>
        </row>
        <row r="17">
          <cell r="L17" t="str">
            <v>Extracellular</v>
          </cell>
          <cell r="M17" t="str">
            <v>MaxBin_005_0_15</v>
          </cell>
        </row>
        <row r="18">
          <cell r="L18" t="str">
            <v>Extracellular</v>
          </cell>
          <cell r="M18" t="str">
            <v>MaxBin_005_0_16</v>
          </cell>
        </row>
        <row r="19">
          <cell r="L19" t="str">
            <v>Extracellular</v>
          </cell>
          <cell r="M19" t="str">
            <v>MaxBin_005_0_17</v>
          </cell>
        </row>
        <row r="20">
          <cell r="L20" t="str">
            <v>Extracellular</v>
          </cell>
          <cell r="M20" t="str">
            <v>MaxBin_005_0_18</v>
          </cell>
        </row>
        <row r="21">
          <cell r="L21" t="str">
            <v>Extracellular</v>
          </cell>
          <cell r="M21" t="str">
            <v>MaxBin_005_0_19</v>
          </cell>
        </row>
        <row r="22">
          <cell r="L22" t="str">
            <v>Cytoplasmic</v>
          </cell>
          <cell r="M22" t="str">
            <v>MaxBin_005_0_20</v>
          </cell>
        </row>
        <row r="23">
          <cell r="L23" t="str">
            <v>Cytoplasmic</v>
          </cell>
          <cell r="M23" t="str">
            <v>MaxBin_005_0_21</v>
          </cell>
        </row>
        <row r="24">
          <cell r="L24" t="str">
            <v>Cytoplasmic</v>
          </cell>
          <cell r="M24" t="str">
            <v>MaxBin_005_0_22</v>
          </cell>
        </row>
        <row r="25">
          <cell r="L25" t="str">
            <v>Cytoplasmic</v>
          </cell>
          <cell r="M25" t="str">
            <v>MaxBin_005_0_23</v>
          </cell>
        </row>
        <row r="26">
          <cell r="L26" t="str">
            <v>Cytoplasmic</v>
          </cell>
          <cell r="M26" t="str">
            <v>MaxBin_005_0_24</v>
          </cell>
        </row>
        <row r="27">
          <cell r="L27" t="str">
            <v>Extracellular</v>
          </cell>
          <cell r="M27" t="str">
            <v>MaxBin_005_0_25</v>
          </cell>
        </row>
        <row r="28">
          <cell r="L28" t="str">
            <v>Cytoplasmic</v>
          </cell>
          <cell r="M28" t="str">
            <v>MaxBin_005_0_26</v>
          </cell>
        </row>
        <row r="29">
          <cell r="L29" t="str">
            <v>Cytoplasmic</v>
          </cell>
          <cell r="M29" t="str">
            <v>MaxBin_005_0_27</v>
          </cell>
        </row>
        <row r="30">
          <cell r="L30" t="str">
            <v>Extracellular</v>
          </cell>
          <cell r="M30" t="str">
            <v>MaxBin_005_0_28</v>
          </cell>
        </row>
        <row r="31">
          <cell r="L31" t="str">
            <v>Cytoplasmic</v>
          </cell>
          <cell r="M31" t="str">
            <v>MaxBin_005_0_29</v>
          </cell>
        </row>
        <row r="32">
          <cell r="L32" t="str">
            <v>Cytoplasmic</v>
          </cell>
          <cell r="M32" t="str">
            <v>MaxBin_005_0_30</v>
          </cell>
        </row>
        <row r="33">
          <cell r="L33" t="str">
            <v>Cytoplasmic</v>
          </cell>
          <cell r="M33" t="str">
            <v>MaxBin_005_0_31</v>
          </cell>
        </row>
        <row r="34">
          <cell r="L34" t="str">
            <v>Cytoplasmic</v>
          </cell>
          <cell r="M34" t="str">
            <v>MaxBin_005_0_32</v>
          </cell>
        </row>
        <row r="35">
          <cell r="L35" t="str">
            <v>Cytoplasmic</v>
          </cell>
          <cell r="M35" t="str">
            <v>MaxBin_005_0_33</v>
          </cell>
        </row>
        <row r="36">
          <cell r="L36" t="str">
            <v>Cytoplasmic</v>
          </cell>
          <cell r="M36" t="str">
            <v>MaxBin_005_0_34</v>
          </cell>
        </row>
        <row r="37">
          <cell r="L37" t="str">
            <v>Cytoplasmic</v>
          </cell>
          <cell r="M37" t="str">
            <v>MaxBin_005_0_35</v>
          </cell>
        </row>
        <row r="38">
          <cell r="L38" t="str">
            <v>Membrane</v>
          </cell>
          <cell r="M38" t="str">
            <v>MaxBin_005_0_36</v>
          </cell>
        </row>
        <row r="39">
          <cell r="L39" t="str">
            <v>Cytoplasmic</v>
          </cell>
          <cell r="M39" t="str">
            <v>MaxBin_005_0_37</v>
          </cell>
        </row>
        <row r="40">
          <cell r="L40" t="str">
            <v>Cytoplasmic</v>
          </cell>
          <cell r="M40" t="str">
            <v>MaxBin_005_0_38</v>
          </cell>
        </row>
        <row r="41">
          <cell r="L41" t="str">
            <v>Cytoplasmic</v>
          </cell>
          <cell r="M41" t="str">
            <v>MaxBin_005_0_39</v>
          </cell>
        </row>
        <row r="42">
          <cell r="L42" t="str">
            <v>Membrane</v>
          </cell>
          <cell r="M42" t="str">
            <v>MaxBin_005_0_40</v>
          </cell>
        </row>
        <row r="43">
          <cell r="L43" t="str">
            <v>Cytoplasmic</v>
          </cell>
          <cell r="M43" t="str">
            <v>MaxBin_005_0_41</v>
          </cell>
        </row>
        <row r="44">
          <cell r="L44" t="str">
            <v>Cytoplasmic</v>
          </cell>
          <cell r="M44" t="str">
            <v>MaxBin_005_0_42</v>
          </cell>
        </row>
        <row r="45">
          <cell r="L45" t="str">
            <v>Cytoplasmic</v>
          </cell>
          <cell r="M45" t="str">
            <v>MaxBin_005_0_43</v>
          </cell>
        </row>
        <row r="46">
          <cell r="L46" t="str">
            <v>Cytoplasmic</v>
          </cell>
          <cell r="M46" t="str">
            <v>MaxBin_005_0_44</v>
          </cell>
        </row>
        <row r="47">
          <cell r="L47" t="str">
            <v>Cytoplasmic</v>
          </cell>
          <cell r="M47" t="str">
            <v>MaxBin_005_0_45</v>
          </cell>
        </row>
        <row r="48">
          <cell r="L48" t="str">
            <v>Cytoplasmic</v>
          </cell>
          <cell r="M48" t="str">
            <v>MaxBin_005_0_46</v>
          </cell>
        </row>
        <row r="49">
          <cell r="L49" t="str">
            <v>Cytoplasmic</v>
          </cell>
          <cell r="M49" t="str">
            <v>MaxBin_005_0_47</v>
          </cell>
        </row>
        <row r="50">
          <cell r="L50" t="str">
            <v>Cytoplasmic</v>
          </cell>
          <cell r="M50" t="str">
            <v>MaxBin_005_0_48</v>
          </cell>
        </row>
        <row r="51">
          <cell r="L51" t="str">
            <v>Cytoplasmic</v>
          </cell>
          <cell r="M51" t="str">
            <v>MaxBin_005_0_49</v>
          </cell>
        </row>
        <row r="52">
          <cell r="L52" t="str">
            <v>Cytoplasmic</v>
          </cell>
          <cell r="M52" t="str">
            <v>MaxBin_005_0_50</v>
          </cell>
        </row>
        <row r="53">
          <cell r="L53" t="str">
            <v>Membrane</v>
          </cell>
          <cell r="M53" t="str">
            <v>MaxBin_005_0_51</v>
          </cell>
        </row>
        <row r="54">
          <cell r="L54" t="str">
            <v>Cytoplasmic</v>
          </cell>
          <cell r="M54" t="str">
            <v>MaxBin_005_0_52</v>
          </cell>
        </row>
        <row r="55">
          <cell r="L55" t="str">
            <v>Cytoplasmic</v>
          </cell>
          <cell r="M55" t="str">
            <v>MaxBin_005_0_53</v>
          </cell>
        </row>
        <row r="56">
          <cell r="L56" t="str">
            <v>Cytoplasmic</v>
          </cell>
          <cell r="M56" t="str">
            <v>MaxBin_005_0_54</v>
          </cell>
        </row>
        <row r="57">
          <cell r="L57" t="str">
            <v>Extracellular</v>
          </cell>
          <cell r="M57" t="str">
            <v>MaxBin_005_0_55</v>
          </cell>
        </row>
        <row r="58">
          <cell r="L58" t="str">
            <v>Cytoplasmic</v>
          </cell>
          <cell r="M58" t="str">
            <v>MaxBin_005_0_56</v>
          </cell>
        </row>
        <row r="59">
          <cell r="L59" t="str">
            <v>Cytoplasmic</v>
          </cell>
          <cell r="M59" t="str">
            <v>MaxBin_005_0_57</v>
          </cell>
        </row>
        <row r="60">
          <cell r="L60" t="str">
            <v>Membrane</v>
          </cell>
          <cell r="M60" t="str">
            <v>MaxBin_005_0_58</v>
          </cell>
        </row>
        <row r="61">
          <cell r="L61" t="str">
            <v>Membrane</v>
          </cell>
          <cell r="M61" t="str">
            <v>MaxBin_005_0_59</v>
          </cell>
        </row>
        <row r="62">
          <cell r="L62" t="str">
            <v>Cytoplasmic</v>
          </cell>
          <cell r="M62" t="str">
            <v>MaxBin_005_0_60</v>
          </cell>
        </row>
        <row r="63">
          <cell r="L63" t="str">
            <v>Cytoplasmic</v>
          </cell>
          <cell r="M63" t="str">
            <v>MaxBin_005_0_61</v>
          </cell>
        </row>
        <row r="64">
          <cell r="L64" t="str">
            <v>Cytoplasmic</v>
          </cell>
          <cell r="M64" t="str">
            <v>MaxBin_005_0_62</v>
          </cell>
        </row>
        <row r="65">
          <cell r="L65" t="str">
            <v>Extracellular</v>
          </cell>
          <cell r="M65" t="str">
            <v>MaxBin_005_0_63</v>
          </cell>
        </row>
        <row r="66">
          <cell r="L66" t="str">
            <v>Cytoplasmic</v>
          </cell>
          <cell r="M66" t="str">
            <v>MaxBin_005_0_64</v>
          </cell>
        </row>
        <row r="67">
          <cell r="L67" t="str">
            <v>Membrane</v>
          </cell>
          <cell r="M67" t="str">
            <v>MaxBin_005_0_65</v>
          </cell>
        </row>
        <row r="68">
          <cell r="L68" t="str">
            <v>Membrane</v>
          </cell>
          <cell r="M68" t="str">
            <v>MaxBin_005_0_66</v>
          </cell>
        </row>
        <row r="69">
          <cell r="L69" t="str">
            <v>Cytoplasmic</v>
          </cell>
          <cell r="M69" t="str">
            <v>MaxBin_005_0_67</v>
          </cell>
        </row>
        <row r="70">
          <cell r="L70" t="str">
            <v>Cytoplasmic</v>
          </cell>
          <cell r="M70" t="str">
            <v>MaxBin_005_0_68</v>
          </cell>
        </row>
        <row r="71">
          <cell r="L71" t="str">
            <v>Cytoplasmic</v>
          </cell>
          <cell r="M71" t="str">
            <v>MaxBin_005_0_69</v>
          </cell>
        </row>
        <row r="72">
          <cell r="L72" t="str">
            <v>Membrane</v>
          </cell>
          <cell r="M72" t="str">
            <v>MaxBin_005_0_70</v>
          </cell>
        </row>
        <row r="73">
          <cell r="L73" t="str">
            <v>Cytoplasmic</v>
          </cell>
          <cell r="M73" t="str">
            <v>MaxBin_005_0_71</v>
          </cell>
        </row>
        <row r="74">
          <cell r="L74" t="str">
            <v>Cytoplasmic</v>
          </cell>
          <cell r="M74" t="str">
            <v>MaxBin_005_0_72</v>
          </cell>
        </row>
        <row r="75">
          <cell r="L75" t="str">
            <v>Cytoplasmic</v>
          </cell>
          <cell r="M75" t="str">
            <v>MaxBin_005_0_73</v>
          </cell>
        </row>
        <row r="76">
          <cell r="L76" t="str">
            <v>Cytoplasmic</v>
          </cell>
          <cell r="M76" t="str">
            <v>MaxBin_005_0_74</v>
          </cell>
        </row>
        <row r="77">
          <cell r="L77" t="str">
            <v>Cytoplasmic</v>
          </cell>
          <cell r="M77" t="str">
            <v>MaxBin_005_0_75</v>
          </cell>
        </row>
        <row r="78">
          <cell r="L78" t="str">
            <v>Membrane</v>
          </cell>
          <cell r="M78" t="str">
            <v>MaxBin_005_0_76</v>
          </cell>
        </row>
        <row r="79">
          <cell r="L79" t="str">
            <v>Cytoplasmic</v>
          </cell>
          <cell r="M79" t="str">
            <v>MaxBin_005_0_77</v>
          </cell>
        </row>
        <row r="80">
          <cell r="L80" t="str">
            <v>Cytoplasmic</v>
          </cell>
          <cell r="M80" t="str">
            <v>MaxBin_005_0_78</v>
          </cell>
        </row>
        <row r="81">
          <cell r="L81" t="str">
            <v>Cytoplasmic</v>
          </cell>
          <cell r="M81" t="str">
            <v>MaxBin_005_0_79</v>
          </cell>
        </row>
        <row r="82">
          <cell r="L82" t="str">
            <v>Extracellular</v>
          </cell>
          <cell r="M82" t="str">
            <v>MaxBin_005_0_80</v>
          </cell>
        </row>
        <row r="83">
          <cell r="L83" t="str">
            <v>Cytoplasmic</v>
          </cell>
          <cell r="M83" t="str">
            <v>MaxBin_005_0_81</v>
          </cell>
        </row>
        <row r="84">
          <cell r="L84" t="str">
            <v>Cytoplasmic</v>
          </cell>
          <cell r="M84" t="str">
            <v>MaxBin_005_0_82</v>
          </cell>
        </row>
        <row r="85">
          <cell r="L85" t="str">
            <v>Membrane</v>
          </cell>
          <cell r="M85" t="str">
            <v>MaxBin_005_0_83</v>
          </cell>
        </row>
        <row r="86">
          <cell r="L86" t="str">
            <v>Membrane</v>
          </cell>
          <cell r="M86" t="str">
            <v>MaxBin_005_0_84</v>
          </cell>
        </row>
        <row r="87">
          <cell r="L87" t="str">
            <v>Cytoplasmic</v>
          </cell>
          <cell r="M87" t="str">
            <v>MaxBin_005_0_85</v>
          </cell>
        </row>
        <row r="88">
          <cell r="L88" t="str">
            <v>Cytoplasmic</v>
          </cell>
          <cell r="M88" t="str">
            <v>MaxBin_005_0_86</v>
          </cell>
        </row>
        <row r="89">
          <cell r="L89" t="str">
            <v>Cytoplasmic</v>
          </cell>
          <cell r="M89" t="str">
            <v>MaxBin_005_0_87</v>
          </cell>
        </row>
        <row r="90">
          <cell r="L90" t="str">
            <v>Membrane</v>
          </cell>
          <cell r="M90" t="str">
            <v>MaxBin_005_0_88</v>
          </cell>
        </row>
        <row r="91">
          <cell r="L91" t="str">
            <v>Cytoplasmic</v>
          </cell>
          <cell r="M91" t="str">
            <v>MaxBin_005_0_89</v>
          </cell>
        </row>
        <row r="92">
          <cell r="L92" t="str">
            <v>Extracellular</v>
          </cell>
          <cell r="M92" t="str">
            <v>MaxBin_005_0_90</v>
          </cell>
        </row>
        <row r="93">
          <cell r="L93" t="str">
            <v>Membrane</v>
          </cell>
          <cell r="M93" t="str">
            <v>MaxBin_005_0_91</v>
          </cell>
        </row>
        <row r="94">
          <cell r="L94" t="str">
            <v>Membrane</v>
          </cell>
          <cell r="M94" t="str">
            <v>MaxBin_005_0_92</v>
          </cell>
        </row>
        <row r="95">
          <cell r="L95" t="str">
            <v>Membrane</v>
          </cell>
          <cell r="M95" t="str">
            <v>MaxBin_005_0_93</v>
          </cell>
        </row>
        <row r="96">
          <cell r="L96" t="str">
            <v>Membrane</v>
          </cell>
          <cell r="M96" t="str">
            <v>MaxBin_005_0_94</v>
          </cell>
        </row>
        <row r="97">
          <cell r="L97" t="str">
            <v>Cytoplasmic</v>
          </cell>
          <cell r="M97" t="str">
            <v>MaxBin_005_0_95</v>
          </cell>
        </row>
        <row r="98">
          <cell r="L98" t="str">
            <v>Membrane</v>
          </cell>
          <cell r="M98" t="str">
            <v>MaxBin_005_0_96</v>
          </cell>
        </row>
        <row r="99">
          <cell r="L99" t="str">
            <v>Cytoplasmic</v>
          </cell>
          <cell r="M99" t="str">
            <v>MaxBin_005_0_97</v>
          </cell>
        </row>
        <row r="100">
          <cell r="L100" t="str">
            <v>Cytoplasmic</v>
          </cell>
          <cell r="M100" t="str">
            <v>MaxBin_005_0_98</v>
          </cell>
        </row>
        <row r="101">
          <cell r="L101" t="str">
            <v>Cytoplasmic</v>
          </cell>
          <cell r="M101" t="str">
            <v>MaxBin_005_0_99</v>
          </cell>
        </row>
        <row r="102">
          <cell r="L102" t="str">
            <v>Cytoplasmic</v>
          </cell>
          <cell r="M102" t="str">
            <v>MaxBin_005_0_100</v>
          </cell>
        </row>
        <row r="103">
          <cell r="L103" t="str">
            <v>Cytoplasmic</v>
          </cell>
          <cell r="M103" t="str">
            <v>MaxBin_005_0_101</v>
          </cell>
        </row>
        <row r="104">
          <cell r="L104" t="str">
            <v>Cytoplasmic</v>
          </cell>
          <cell r="M104" t="str">
            <v>MaxBin_005_0_102</v>
          </cell>
        </row>
        <row r="105">
          <cell r="L105" t="str">
            <v>Cytoplasmic</v>
          </cell>
          <cell r="M105" t="str">
            <v>MaxBin_005_0_103</v>
          </cell>
        </row>
        <row r="106">
          <cell r="L106" t="str">
            <v>Cytoplasmic</v>
          </cell>
          <cell r="M106" t="str">
            <v>MaxBin_005_0_104</v>
          </cell>
        </row>
        <row r="107">
          <cell r="L107" t="str">
            <v>Cytoplasmic</v>
          </cell>
          <cell r="M107" t="str">
            <v>MaxBin_005_0_105</v>
          </cell>
        </row>
        <row r="108">
          <cell r="L108" t="str">
            <v>Cytoplasmic</v>
          </cell>
          <cell r="M108" t="str">
            <v>MaxBin_005_0_106</v>
          </cell>
        </row>
        <row r="109">
          <cell r="L109" t="str">
            <v>Cytoplasmic</v>
          </cell>
          <cell r="M109" t="str">
            <v>MaxBin_005_0_107</v>
          </cell>
        </row>
        <row r="110">
          <cell r="L110" t="str">
            <v>Cytoplasmic</v>
          </cell>
          <cell r="M110" t="str">
            <v>MaxBin_005_0_108</v>
          </cell>
        </row>
        <row r="111">
          <cell r="L111" t="str">
            <v>Cytoplasmic</v>
          </cell>
          <cell r="M111" t="str">
            <v>MaxBin_005_0_109</v>
          </cell>
        </row>
        <row r="112">
          <cell r="L112" t="str">
            <v>Cytoplasmic</v>
          </cell>
          <cell r="M112" t="str">
            <v>MaxBin_005_0_110</v>
          </cell>
        </row>
        <row r="113">
          <cell r="L113" t="str">
            <v>Cytoplasmic</v>
          </cell>
          <cell r="M113" t="str">
            <v>MaxBin_005_0_111</v>
          </cell>
        </row>
        <row r="114">
          <cell r="L114" t="str">
            <v>Cytoplasmic</v>
          </cell>
          <cell r="M114" t="str">
            <v>MaxBin_005_0_112</v>
          </cell>
        </row>
        <row r="115">
          <cell r="L115" t="str">
            <v>Cytoplasmic</v>
          </cell>
          <cell r="M115" t="str">
            <v>MaxBin_005_0_113</v>
          </cell>
        </row>
        <row r="116">
          <cell r="L116" t="str">
            <v>Cytoplasmic</v>
          </cell>
          <cell r="M116" t="str">
            <v>MaxBin_005_0_114</v>
          </cell>
        </row>
        <row r="117">
          <cell r="L117" t="str">
            <v>Cytoplasmic</v>
          </cell>
          <cell r="M117" t="str">
            <v>MaxBin_005_0_115</v>
          </cell>
        </row>
        <row r="118">
          <cell r="L118" t="str">
            <v>Membrane</v>
          </cell>
          <cell r="M118" t="str">
            <v>MaxBin_005_0_116</v>
          </cell>
        </row>
        <row r="119">
          <cell r="L119" t="str">
            <v>Membrane</v>
          </cell>
          <cell r="M119" t="str">
            <v>MaxBin_005_0_117</v>
          </cell>
        </row>
        <row r="120">
          <cell r="L120" t="str">
            <v>Cytoplasmic</v>
          </cell>
          <cell r="M120" t="str">
            <v>MaxBin_005_0_118</v>
          </cell>
        </row>
        <row r="121">
          <cell r="L121" t="str">
            <v>Cytoplasmic</v>
          </cell>
          <cell r="M121" t="str">
            <v>MaxBin_005_0_119</v>
          </cell>
        </row>
        <row r="122">
          <cell r="L122" t="str">
            <v>Cytoplasmic</v>
          </cell>
          <cell r="M122" t="str">
            <v>MaxBin_005_0_120</v>
          </cell>
        </row>
        <row r="123">
          <cell r="L123" t="str">
            <v>Cytoplasmic</v>
          </cell>
          <cell r="M123" t="str">
            <v>MaxBin_005_0_121</v>
          </cell>
        </row>
        <row r="124">
          <cell r="L124" t="str">
            <v>Cytoplasmic</v>
          </cell>
          <cell r="M124" t="str">
            <v>MaxBin_005_0_122</v>
          </cell>
        </row>
        <row r="125">
          <cell r="L125" t="str">
            <v>Cytoplasmic</v>
          </cell>
          <cell r="M125" t="str">
            <v>MaxBin_005_0_123</v>
          </cell>
        </row>
        <row r="126">
          <cell r="L126" t="str">
            <v>Extracellular</v>
          </cell>
          <cell r="M126" t="str">
            <v>MaxBin_005_0_124</v>
          </cell>
        </row>
        <row r="127">
          <cell r="L127" t="str">
            <v>Cytoplasmic</v>
          </cell>
          <cell r="M127" t="str">
            <v>MaxBin_005_0_125</v>
          </cell>
        </row>
        <row r="128">
          <cell r="L128" t="str">
            <v>Membrane</v>
          </cell>
          <cell r="M128" t="str">
            <v>MaxBin_005_0_126</v>
          </cell>
        </row>
        <row r="129">
          <cell r="L129" t="str">
            <v>Extracellular</v>
          </cell>
          <cell r="M129" t="str">
            <v>MaxBin_005_0_127</v>
          </cell>
        </row>
        <row r="130">
          <cell r="L130" t="str">
            <v>Cytoplasmic</v>
          </cell>
          <cell r="M130" t="str">
            <v>MaxBin_005_0_128</v>
          </cell>
        </row>
        <row r="131">
          <cell r="L131" t="str">
            <v>Cytoplasmic</v>
          </cell>
          <cell r="M131" t="str">
            <v>MaxBin_005_0_129</v>
          </cell>
        </row>
        <row r="132">
          <cell r="L132" t="str">
            <v>Cytoplasmic</v>
          </cell>
          <cell r="M132" t="str">
            <v>MaxBin_005_0_130</v>
          </cell>
        </row>
        <row r="133">
          <cell r="L133" t="str">
            <v>Membrane</v>
          </cell>
          <cell r="M133" t="str">
            <v>MaxBin_005_0_131</v>
          </cell>
        </row>
        <row r="134">
          <cell r="L134" t="str">
            <v>Membrane</v>
          </cell>
          <cell r="M134" t="str">
            <v>MaxBin_005_0_132</v>
          </cell>
        </row>
        <row r="135">
          <cell r="L135" t="str">
            <v>Cytoplasmic</v>
          </cell>
          <cell r="M135" t="str">
            <v>MaxBin_005_0_133</v>
          </cell>
        </row>
        <row r="136">
          <cell r="L136" t="str">
            <v>Cytoplasmic</v>
          </cell>
          <cell r="M136" t="str">
            <v>MaxBin_005_0_134</v>
          </cell>
        </row>
        <row r="137">
          <cell r="L137" t="str">
            <v>Membrane</v>
          </cell>
          <cell r="M137" t="str">
            <v>MaxBin_005_0_135</v>
          </cell>
        </row>
        <row r="138">
          <cell r="L138" t="str">
            <v>Cytoplasmic</v>
          </cell>
          <cell r="M138" t="str">
            <v>MaxBin_005_0_136</v>
          </cell>
        </row>
        <row r="139">
          <cell r="L139" t="str">
            <v>Extracellular</v>
          </cell>
          <cell r="M139" t="str">
            <v>MaxBin_005_0_137</v>
          </cell>
        </row>
        <row r="140">
          <cell r="L140" t="str">
            <v>Extracellular</v>
          </cell>
          <cell r="M140" t="str">
            <v>MaxBin_005_1_0</v>
          </cell>
        </row>
        <row r="141">
          <cell r="L141" t="str">
            <v>Extracellular</v>
          </cell>
          <cell r="M141" t="str">
            <v>MaxBin_005_1_1</v>
          </cell>
        </row>
        <row r="142">
          <cell r="L142" t="str">
            <v>Cytoplasmic</v>
          </cell>
          <cell r="M142" t="str">
            <v>MaxBin_005_1_2</v>
          </cell>
        </row>
        <row r="143">
          <cell r="L143" t="str">
            <v>Membrane</v>
          </cell>
          <cell r="M143" t="str">
            <v>MaxBin_005_1_3</v>
          </cell>
        </row>
        <row r="144">
          <cell r="L144" t="str">
            <v>Cytoplasmic</v>
          </cell>
          <cell r="M144" t="str">
            <v>MaxBin_005_1_4</v>
          </cell>
        </row>
        <row r="145">
          <cell r="L145" t="str">
            <v>Cytoplasmic</v>
          </cell>
          <cell r="M145" t="str">
            <v>MaxBin_005_1_5</v>
          </cell>
        </row>
        <row r="146">
          <cell r="L146" t="str">
            <v>Cytoplasmic</v>
          </cell>
          <cell r="M146" t="str">
            <v>MaxBin_005_1_6</v>
          </cell>
        </row>
        <row r="147">
          <cell r="L147" t="str">
            <v>Membrane</v>
          </cell>
          <cell r="M147" t="str">
            <v>MaxBin_005_1_7</v>
          </cell>
        </row>
        <row r="148">
          <cell r="L148" t="str">
            <v>Extracellular</v>
          </cell>
          <cell r="M148" t="str">
            <v>MaxBin_005_1_8</v>
          </cell>
        </row>
        <row r="149">
          <cell r="L149" t="str">
            <v>Cytoplasmic</v>
          </cell>
          <cell r="M149" t="str">
            <v>MaxBin_005_1_9</v>
          </cell>
        </row>
        <row r="150">
          <cell r="L150" t="str">
            <v>Cytoplasmic</v>
          </cell>
          <cell r="M150" t="str">
            <v>MaxBin_005_1_10</v>
          </cell>
        </row>
        <row r="151">
          <cell r="L151" t="str">
            <v>Cytoplasmic</v>
          </cell>
          <cell r="M151" t="str">
            <v>MaxBin_005_1_11</v>
          </cell>
        </row>
        <row r="152">
          <cell r="L152" t="str">
            <v>Cytoplasmic</v>
          </cell>
          <cell r="M152" t="str">
            <v>MaxBin_005_1_12</v>
          </cell>
        </row>
        <row r="153">
          <cell r="L153" t="str">
            <v>Membrane</v>
          </cell>
          <cell r="M153" t="str">
            <v>MaxBin_005_1_13</v>
          </cell>
        </row>
        <row r="154">
          <cell r="L154" t="str">
            <v>Cytoplasmic</v>
          </cell>
          <cell r="M154" t="str">
            <v>MaxBin_005_1_14</v>
          </cell>
        </row>
        <row r="155">
          <cell r="L155" t="str">
            <v>Cytoplasmic</v>
          </cell>
          <cell r="M155" t="str">
            <v>MaxBin_005_1_15</v>
          </cell>
        </row>
        <row r="156">
          <cell r="L156" t="str">
            <v>Cytoplasmic</v>
          </cell>
          <cell r="M156" t="str">
            <v>MaxBin_005_1_16</v>
          </cell>
        </row>
        <row r="157">
          <cell r="L157" t="str">
            <v>Membrane</v>
          </cell>
          <cell r="M157" t="str">
            <v>MaxBin_005_1_17</v>
          </cell>
        </row>
        <row r="158">
          <cell r="L158" t="str">
            <v>Cytoplasmic</v>
          </cell>
          <cell r="M158" t="str">
            <v>MaxBin_005_1_18</v>
          </cell>
        </row>
        <row r="159">
          <cell r="L159" t="str">
            <v>Cytoplasmic</v>
          </cell>
          <cell r="M159" t="str">
            <v>MaxBin_005_1_19</v>
          </cell>
        </row>
        <row r="160">
          <cell r="L160" t="str">
            <v>Cytoplasmic</v>
          </cell>
          <cell r="M160" t="str">
            <v>MaxBin_005_1_20</v>
          </cell>
        </row>
        <row r="161">
          <cell r="L161" t="str">
            <v>Cytoplasmic</v>
          </cell>
          <cell r="M161" t="str">
            <v>MaxBin_005_1_21</v>
          </cell>
        </row>
        <row r="162">
          <cell r="L162" t="str">
            <v>Cytoplasmic</v>
          </cell>
          <cell r="M162" t="str">
            <v>MaxBin_005_1_22</v>
          </cell>
        </row>
        <row r="163">
          <cell r="L163" t="str">
            <v>Cytoplasmic</v>
          </cell>
          <cell r="M163" t="str">
            <v>MaxBin_005_1_23</v>
          </cell>
        </row>
        <row r="164">
          <cell r="L164" t="str">
            <v>Cytoplasmic</v>
          </cell>
          <cell r="M164" t="str">
            <v>MaxBin_005_1_24</v>
          </cell>
        </row>
        <row r="165">
          <cell r="L165" t="str">
            <v>Cytoplasmic</v>
          </cell>
          <cell r="M165" t="str">
            <v>MaxBin_005_1_25</v>
          </cell>
        </row>
        <row r="166">
          <cell r="L166" t="str">
            <v>Cytoplasmic</v>
          </cell>
          <cell r="M166" t="str">
            <v>MaxBin_005_1_26</v>
          </cell>
        </row>
        <row r="167">
          <cell r="L167" t="str">
            <v>Cytoplasmic</v>
          </cell>
          <cell r="M167" t="str">
            <v>MaxBin_005_1_27</v>
          </cell>
        </row>
        <row r="168">
          <cell r="L168" t="str">
            <v>Cytoplasmic</v>
          </cell>
          <cell r="M168" t="str">
            <v>MaxBin_005_1_28</v>
          </cell>
        </row>
        <row r="169">
          <cell r="L169" t="str">
            <v>Cytoplasmic</v>
          </cell>
          <cell r="M169" t="str">
            <v>MaxBin_005_1_29</v>
          </cell>
        </row>
        <row r="170">
          <cell r="L170" t="str">
            <v>Cytoplasmic</v>
          </cell>
          <cell r="M170" t="str">
            <v>MaxBin_005_1_30</v>
          </cell>
        </row>
        <row r="171">
          <cell r="L171" t="str">
            <v>Cytoplasmic</v>
          </cell>
          <cell r="M171" t="str">
            <v>MaxBin_005_1_31</v>
          </cell>
        </row>
        <row r="172">
          <cell r="L172" t="str">
            <v>Cytoplasmic</v>
          </cell>
          <cell r="M172" t="str">
            <v>MaxBin_005_1_32</v>
          </cell>
        </row>
        <row r="173">
          <cell r="L173" t="str">
            <v>Membrane</v>
          </cell>
          <cell r="M173" t="str">
            <v>MaxBin_005_1_33</v>
          </cell>
        </row>
        <row r="174">
          <cell r="L174" t="str">
            <v>Membrane</v>
          </cell>
          <cell r="M174" t="str">
            <v>MaxBin_005_1_34</v>
          </cell>
        </row>
        <row r="175">
          <cell r="L175" t="str">
            <v>Cytoplasmic</v>
          </cell>
          <cell r="M175" t="str">
            <v>MaxBin_005_1_35</v>
          </cell>
        </row>
        <row r="176">
          <cell r="L176" t="str">
            <v>Cytoplasmic</v>
          </cell>
          <cell r="M176" t="str">
            <v>MaxBin_005_1_36</v>
          </cell>
        </row>
        <row r="177">
          <cell r="L177" t="str">
            <v>Membrane</v>
          </cell>
          <cell r="M177" t="str">
            <v>MaxBin_005_1_37</v>
          </cell>
        </row>
        <row r="178">
          <cell r="L178" t="str">
            <v>Cytoplasmic</v>
          </cell>
          <cell r="M178" t="str">
            <v>MaxBin_005_1_38</v>
          </cell>
        </row>
        <row r="179">
          <cell r="L179" t="str">
            <v>Membrane</v>
          </cell>
          <cell r="M179" t="str">
            <v>MaxBin_005_1_39</v>
          </cell>
        </row>
        <row r="180">
          <cell r="L180" t="str">
            <v>Cytoplasmic</v>
          </cell>
          <cell r="M180" t="str">
            <v>MaxBin_005_1_40</v>
          </cell>
        </row>
        <row r="181">
          <cell r="L181" t="str">
            <v>Membrane</v>
          </cell>
          <cell r="M181" t="str">
            <v>MaxBin_005_1_41</v>
          </cell>
        </row>
        <row r="182">
          <cell r="L182" t="str">
            <v>Extracellular</v>
          </cell>
          <cell r="M182" t="str">
            <v>MaxBin_005_1_42</v>
          </cell>
        </row>
        <row r="183">
          <cell r="L183" t="str">
            <v>Membrane</v>
          </cell>
          <cell r="M183" t="str">
            <v>MaxBin_005_1_43</v>
          </cell>
        </row>
        <row r="184">
          <cell r="L184" t="str">
            <v>Membrane</v>
          </cell>
          <cell r="M184" t="str">
            <v>MaxBin_005_1_44</v>
          </cell>
        </row>
        <row r="185">
          <cell r="L185" t="str">
            <v>Cytoplasmic</v>
          </cell>
          <cell r="M185" t="str">
            <v>MaxBin_005_1_45</v>
          </cell>
        </row>
        <row r="186">
          <cell r="L186" t="str">
            <v>Cytoplasmic</v>
          </cell>
          <cell r="M186" t="str">
            <v>MaxBin_005_1_46</v>
          </cell>
        </row>
        <row r="187">
          <cell r="L187" t="str">
            <v>Membrane</v>
          </cell>
          <cell r="M187" t="str">
            <v>MaxBin_005_1_47</v>
          </cell>
        </row>
        <row r="188">
          <cell r="L188" t="str">
            <v>Membrane</v>
          </cell>
          <cell r="M188" t="str">
            <v>MaxBin_005_1_48</v>
          </cell>
        </row>
        <row r="189">
          <cell r="L189" t="str">
            <v>Membrane</v>
          </cell>
          <cell r="M189" t="str">
            <v>MaxBin_005_1_49</v>
          </cell>
        </row>
        <row r="190">
          <cell r="L190" t="str">
            <v>Cytoplasmic</v>
          </cell>
          <cell r="M190" t="str">
            <v>MaxBin_005_1_50</v>
          </cell>
        </row>
        <row r="191">
          <cell r="L191" t="str">
            <v>Membrane</v>
          </cell>
          <cell r="M191" t="str">
            <v>MaxBin_005_1_51</v>
          </cell>
        </row>
        <row r="192">
          <cell r="L192" t="str">
            <v>Membrane</v>
          </cell>
          <cell r="M192" t="str">
            <v>MaxBin_005_1_52</v>
          </cell>
        </row>
        <row r="193">
          <cell r="L193" t="str">
            <v>Cytoplasmic</v>
          </cell>
          <cell r="M193" t="str">
            <v>MaxBin_005_1_53</v>
          </cell>
        </row>
        <row r="194">
          <cell r="L194" t="str">
            <v>Cytoplasmic</v>
          </cell>
          <cell r="M194" t="str">
            <v>MaxBin_005_1_54</v>
          </cell>
        </row>
        <row r="195">
          <cell r="L195" t="str">
            <v>Cytoplasmic</v>
          </cell>
          <cell r="M195" t="str">
            <v>MaxBin_005_1_55</v>
          </cell>
        </row>
        <row r="196">
          <cell r="L196" t="str">
            <v>Cytoplasmic</v>
          </cell>
          <cell r="M196" t="str">
            <v>MaxBin_005_1_56</v>
          </cell>
        </row>
        <row r="197">
          <cell r="L197" t="str">
            <v>Membrane</v>
          </cell>
          <cell r="M197" t="str">
            <v>MaxBin_005_1_57</v>
          </cell>
        </row>
        <row r="198">
          <cell r="L198" t="str">
            <v>Cytoplasmic</v>
          </cell>
          <cell r="M198" t="str">
            <v>MaxBin_005_1_58</v>
          </cell>
        </row>
        <row r="199">
          <cell r="L199" t="str">
            <v>Cytoplasmic</v>
          </cell>
          <cell r="M199" t="str">
            <v>MaxBin_005_1_59</v>
          </cell>
        </row>
        <row r="200">
          <cell r="L200" t="str">
            <v>Cytoplasmic</v>
          </cell>
          <cell r="M200" t="str">
            <v>MaxBin_005_1_60</v>
          </cell>
        </row>
        <row r="201">
          <cell r="L201" t="str">
            <v>Cytoplasmic</v>
          </cell>
          <cell r="M201" t="str">
            <v>MaxBin_005_1_61</v>
          </cell>
        </row>
        <row r="202">
          <cell r="L202" t="str">
            <v>Membrane</v>
          </cell>
          <cell r="M202" t="str">
            <v>MaxBin_005_1_62</v>
          </cell>
        </row>
        <row r="203">
          <cell r="L203" t="str">
            <v>Cytoplasmic</v>
          </cell>
          <cell r="M203" t="str">
            <v>MaxBin_005_1_63</v>
          </cell>
        </row>
        <row r="204">
          <cell r="L204" t="str">
            <v>Cytoplasmic</v>
          </cell>
          <cell r="M204" t="str">
            <v>MaxBin_005_1_64</v>
          </cell>
        </row>
        <row r="205">
          <cell r="L205" t="str">
            <v>Cytoplasmic</v>
          </cell>
          <cell r="M205" t="str">
            <v>MaxBin_005_1_65</v>
          </cell>
        </row>
        <row r="206">
          <cell r="L206" t="str">
            <v>Cytoplasmic</v>
          </cell>
          <cell r="M206" t="str">
            <v>MaxBin_005_1_66</v>
          </cell>
        </row>
        <row r="207">
          <cell r="L207" t="str">
            <v>Cytoplasmic</v>
          </cell>
          <cell r="M207" t="str">
            <v>MaxBin_005_1_67</v>
          </cell>
        </row>
        <row r="208">
          <cell r="L208" t="str">
            <v>Cytoplasmic</v>
          </cell>
          <cell r="M208" t="str">
            <v>MaxBin_005_1_68</v>
          </cell>
        </row>
        <row r="209">
          <cell r="L209" t="str">
            <v>Membrane</v>
          </cell>
          <cell r="M209" t="str">
            <v>MaxBin_005_1_69</v>
          </cell>
        </row>
        <row r="210">
          <cell r="L210" t="str">
            <v>Cytoplasmic</v>
          </cell>
          <cell r="M210" t="str">
            <v>MaxBin_005_1_70</v>
          </cell>
        </row>
        <row r="211">
          <cell r="L211" t="str">
            <v>Cytoplasmic</v>
          </cell>
          <cell r="M211" t="str">
            <v>MaxBin_005_1_71</v>
          </cell>
        </row>
        <row r="212">
          <cell r="L212" t="str">
            <v>Cytoplasmic</v>
          </cell>
          <cell r="M212" t="str">
            <v>MaxBin_005_1_72</v>
          </cell>
        </row>
        <row r="213">
          <cell r="L213" t="str">
            <v>Cytoplasmic</v>
          </cell>
          <cell r="M213" t="str">
            <v>MaxBin_005_1_73</v>
          </cell>
        </row>
        <row r="214">
          <cell r="L214" t="str">
            <v>Cytoplasmic</v>
          </cell>
          <cell r="M214" t="str">
            <v>MaxBin_005_1_74</v>
          </cell>
        </row>
        <row r="215">
          <cell r="L215" t="str">
            <v>Cytoplasmic</v>
          </cell>
          <cell r="M215" t="str">
            <v>MaxBin_005_1_75</v>
          </cell>
        </row>
        <row r="216">
          <cell r="L216" t="str">
            <v>Cytoplasmic</v>
          </cell>
          <cell r="M216" t="str">
            <v>MaxBin_005_1_76</v>
          </cell>
        </row>
        <row r="217">
          <cell r="L217" t="str">
            <v>Membrane</v>
          </cell>
          <cell r="M217" t="str">
            <v>MaxBin_005_1_77</v>
          </cell>
        </row>
        <row r="218">
          <cell r="L218" t="str">
            <v>Cytoplasmic</v>
          </cell>
          <cell r="M218" t="str">
            <v>MaxBin_005_1_78</v>
          </cell>
        </row>
        <row r="219">
          <cell r="L219" t="str">
            <v>Cytoplasmic</v>
          </cell>
          <cell r="M219" t="str">
            <v>MaxBin_005_1_79</v>
          </cell>
        </row>
        <row r="220">
          <cell r="L220" t="str">
            <v>Extracellular</v>
          </cell>
          <cell r="M220" t="str">
            <v>MaxBin_005_1_80</v>
          </cell>
        </row>
        <row r="221">
          <cell r="L221" t="str">
            <v>Cytoplasmic</v>
          </cell>
          <cell r="M221" t="str">
            <v>MaxBin_005_1_81</v>
          </cell>
        </row>
        <row r="222">
          <cell r="L222" t="str">
            <v>Cytoplasmic</v>
          </cell>
          <cell r="M222" t="str">
            <v>MaxBin_005_1_82</v>
          </cell>
        </row>
        <row r="223">
          <cell r="L223" t="str">
            <v>Cytoplasmic</v>
          </cell>
          <cell r="M223" t="str">
            <v>MaxBin_005_1_83</v>
          </cell>
        </row>
        <row r="224">
          <cell r="L224" t="str">
            <v>Extracellular</v>
          </cell>
          <cell r="M224" t="str">
            <v>MaxBin_005_1_84</v>
          </cell>
        </row>
        <row r="225">
          <cell r="L225" t="str">
            <v>Extracellular</v>
          </cell>
          <cell r="M225" t="str">
            <v>MaxBin_005_1_85</v>
          </cell>
        </row>
        <row r="226">
          <cell r="L226" t="str">
            <v>Membrane</v>
          </cell>
          <cell r="M226" t="str">
            <v>MaxBin_005_2_0</v>
          </cell>
        </row>
        <row r="227">
          <cell r="L227" t="str">
            <v>Cytoplasmic</v>
          </cell>
          <cell r="M227" t="str">
            <v>MaxBin_005_2_1</v>
          </cell>
        </row>
        <row r="228">
          <cell r="L228" t="str">
            <v>Cytoplasmic</v>
          </cell>
          <cell r="M228" t="str">
            <v>MaxBin_005_2_2</v>
          </cell>
        </row>
        <row r="229">
          <cell r="L229" t="str">
            <v>Membrane</v>
          </cell>
          <cell r="M229" t="str">
            <v>MaxBin_005_2_3</v>
          </cell>
        </row>
        <row r="230">
          <cell r="L230" t="str">
            <v>Membrane</v>
          </cell>
          <cell r="M230" t="str">
            <v>MaxBin_005_2_4</v>
          </cell>
        </row>
        <row r="231">
          <cell r="L231" t="str">
            <v>Membrane</v>
          </cell>
          <cell r="M231" t="str">
            <v>MaxBin_005_2_5</v>
          </cell>
        </row>
        <row r="232">
          <cell r="L232" t="str">
            <v>Extracellular</v>
          </cell>
          <cell r="M232" t="str">
            <v>MaxBin_005_2_6</v>
          </cell>
        </row>
        <row r="233">
          <cell r="L233" t="str">
            <v>Cytoplasmic</v>
          </cell>
          <cell r="M233" t="str">
            <v>MaxBin_005_2_7</v>
          </cell>
        </row>
        <row r="234">
          <cell r="L234" t="str">
            <v>Cytoplasmic</v>
          </cell>
          <cell r="M234" t="str">
            <v>MaxBin_005_2_8</v>
          </cell>
        </row>
        <row r="235">
          <cell r="L235" t="str">
            <v>Extracellular</v>
          </cell>
          <cell r="M235" t="str">
            <v>MaxBin_005_2_9</v>
          </cell>
        </row>
        <row r="236">
          <cell r="L236" t="str">
            <v>Membrane</v>
          </cell>
          <cell r="M236" t="str">
            <v>MaxBin_005_2_10</v>
          </cell>
        </row>
        <row r="237">
          <cell r="L237" t="str">
            <v>Membrane</v>
          </cell>
          <cell r="M237" t="str">
            <v>MaxBin_005_2_11</v>
          </cell>
        </row>
        <row r="238">
          <cell r="L238" t="str">
            <v>Membrane</v>
          </cell>
          <cell r="M238" t="str">
            <v>MaxBin_005_2_12</v>
          </cell>
        </row>
        <row r="239">
          <cell r="L239" t="str">
            <v>Membrane</v>
          </cell>
          <cell r="M239" t="str">
            <v>MaxBin_005_2_13</v>
          </cell>
        </row>
        <row r="240">
          <cell r="L240" t="str">
            <v>Cytoplasmic</v>
          </cell>
          <cell r="M240" t="str">
            <v>MaxBin_005_2_14</v>
          </cell>
        </row>
        <row r="241">
          <cell r="L241" t="str">
            <v>Cytoplasmic</v>
          </cell>
          <cell r="M241" t="str">
            <v>MaxBin_005_2_15</v>
          </cell>
        </row>
        <row r="242">
          <cell r="L242" t="str">
            <v>Cytoplasmic</v>
          </cell>
          <cell r="M242" t="str">
            <v>MaxBin_005_2_16</v>
          </cell>
        </row>
        <row r="243">
          <cell r="L243" t="str">
            <v>Cytoplasmic</v>
          </cell>
          <cell r="M243" t="str">
            <v>MaxBin_005_2_17</v>
          </cell>
        </row>
        <row r="244">
          <cell r="L244" t="str">
            <v>Membrane</v>
          </cell>
          <cell r="M244" t="str">
            <v>MaxBin_005_2_18</v>
          </cell>
        </row>
        <row r="245">
          <cell r="L245" t="str">
            <v>Cytoplasmic</v>
          </cell>
          <cell r="M245" t="str">
            <v>MaxBin_005_2_19</v>
          </cell>
        </row>
        <row r="246">
          <cell r="L246" t="str">
            <v>Membrane</v>
          </cell>
          <cell r="M246" t="str">
            <v>MaxBin_005_2_20</v>
          </cell>
        </row>
        <row r="247">
          <cell r="L247" t="str">
            <v>Cytoplasmic</v>
          </cell>
          <cell r="M247" t="str">
            <v>MaxBin_005_2_21</v>
          </cell>
        </row>
        <row r="248">
          <cell r="L248" t="str">
            <v>Cytoplasmic</v>
          </cell>
          <cell r="M248" t="str">
            <v>MaxBin_005_2_22</v>
          </cell>
        </row>
        <row r="249">
          <cell r="L249" t="str">
            <v>Membrane</v>
          </cell>
          <cell r="M249" t="str">
            <v>MaxBin_005_2_23</v>
          </cell>
        </row>
        <row r="250">
          <cell r="L250" t="str">
            <v>Membrane</v>
          </cell>
          <cell r="M250" t="str">
            <v>MaxBin_005_2_24</v>
          </cell>
        </row>
        <row r="251">
          <cell r="L251" t="str">
            <v>Cytoplasmic</v>
          </cell>
          <cell r="M251" t="str">
            <v>MaxBin_005_2_25</v>
          </cell>
        </row>
        <row r="252">
          <cell r="L252" t="str">
            <v>Membrane</v>
          </cell>
          <cell r="M252" t="str">
            <v>MaxBin_005_2_26</v>
          </cell>
        </row>
        <row r="253">
          <cell r="L253" t="str">
            <v>Cytoplasmic</v>
          </cell>
          <cell r="M253" t="str">
            <v>MaxBin_005_2_27</v>
          </cell>
        </row>
        <row r="254">
          <cell r="L254" t="str">
            <v>Cytoplasmic</v>
          </cell>
          <cell r="M254" t="str">
            <v>MaxBin_005_2_28</v>
          </cell>
        </row>
        <row r="255">
          <cell r="L255" t="str">
            <v>Cytoplasmic</v>
          </cell>
          <cell r="M255" t="str">
            <v>MaxBin_005_2_29</v>
          </cell>
        </row>
        <row r="256">
          <cell r="L256" t="str">
            <v>Cytoplasmic</v>
          </cell>
          <cell r="M256" t="str">
            <v>MaxBin_005_2_30</v>
          </cell>
        </row>
        <row r="257">
          <cell r="L257" t="str">
            <v>Cytoplasmic</v>
          </cell>
          <cell r="M257" t="str">
            <v>MaxBin_005_2_31</v>
          </cell>
        </row>
        <row r="258">
          <cell r="L258" t="str">
            <v>Cytoplasmic</v>
          </cell>
          <cell r="M258" t="str">
            <v>MaxBin_005_2_32</v>
          </cell>
        </row>
        <row r="259">
          <cell r="L259" t="str">
            <v>Cytoplasmic</v>
          </cell>
          <cell r="M259" t="str">
            <v>MaxBin_005_2_33</v>
          </cell>
        </row>
        <row r="260">
          <cell r="L260" t="str">
            <v>Cytoplasmic</v>
          </cell>
          <cell r="M260" t="str">
            <v>MaxBin_005_2_34</v>
          </cell>
        </row>
        <row r="261">
          <cell r="L261" t="str">
            <v>Extracellular</v>
          </cell>
          <cell r="M261" t="str">
            <v>MaxBin_005_2_35</v>
          </cell>
        </row>
        <row r="262">
          <cell r="L262" t="str">
            <v>Cytoplasmic</v>
          </cell>
          <cell r="M262" t="str">
            <v>MaxBin_005_2_36</v>
          </cell>
        </row>
        <row r="263">
          <cell r="L263" t="str">
            <v>Cytoplasmic</v>
          </cell>
          <cell r="M263" t="str">
            <v>MaxBin_005_2_37</v>
          </cell>
        </row>
        <row r="264">
          <cell r="L264" t="str">
            <v>Cytoplasmic</v>
          </cell>
          <cell r="M264" t="str">
            <v>MaxBin_005_2_38</v>
          </cell>
        </row>
        <row r="265">
          <cell r="L265" t="str">
            <v>Cytoplasmic</v>
          </cell>
          <cell r="M265" t="str">
            <v>MaxBin_005_2_39</v>
          </cell>
        </row>
        <row r="266">
          <cell r="L266" t="str">
            <v>Cytoplasmic</v>
          </cell>
          <cell r="M266" t="str">
            <v>MaxBin_005_2_40</v>
          </cell>
        </row>
        <row r="267">
          <cell r="L267" t="str">
            <v>Cytoplasmic</v>
          </cell>
          <cell r="M267" t="str">
            <v>MaxBin_005_2_41</v>
          </cell>
        </row>
        <row r="268">
          <cell r="L268" t="str">
            <v>Cytoplasmic</v>
          </cell>
          <cell r="M268" t="str">
            <v>MaxBin_005_2_42</v>
          </cell>
        </row>
        <row r="269">
          <cell r="L269" t="str">
            <v>Membrane</v>
          </cell>
          <cell r="M269" t="str">
            <v>MaxBin_005_2_43</v>
          </cell>
        </row>
        <row r="270">
          <cell r="L270" t="str">
            <v>Membrane</v>
          </cell>
          <cell r="M270" t="str">
            <v>MaxBin_005_2_44</v>
          </cell>
        </row>
        <row r="271">
          <cell r="L271" t="str">
            <v>Cytoplasmic</v>
          </cell>
          <cell r="M271" t="str">
            <v>MaxBin_005_2_45</v>
          </cell>
        </row>
        <row r="272">
          <cell r="L272" t="str">
            <v>Cytoplasmic</v>
          </cell>
          <cell r="M272" t="str">
            <v>MaxBin_005_2_46</v>
          </cell>
        </row>
        <row r="273">
          <cell r="L273" t="str">
            <v>Cytoplasmic</v>
          </cell>
          <cell r="M273" t="str">
            <v>MaxBin_005_2_47</v>
          </cell>
        </row>
        <row r="274">
          <cell r="L274" t="str">
            <v>Cytoplasmic</v>
          </cell>
          <cell r="M274" t="str">
            <v>MaxBin_005_2_48</v>
          </cell>
        </row>
        <row r="275">
          <cell r="L275" t="str">
            <v>Cytoplasmic</v>
          </cell>
          <cell r="M275" t="str">
            <v>MaxBin_005_2_49</v>
          </cell>
        </row>
        <row r="276">
          <cell r="L276" t="str">
            <v>Cytoplasmic</v>
          </cell>
          <cell r="M276" t="str">
            <v>MaxBin_005_2_50</v>
          </cell>
        </row>
        <row r="277">
          <cell r="L277" t="str">
            <v>Cytoplasmic</v>
          </cell>
          <cell r="M277" t="str">
            <v>MaxBin_005_2_51</v>
          </cell>
        </row>
        <row r="278">
          <cell r="L278" t="str">
            <v>Cytoplasmic</v>
          </cell>
          <cell r="M278" t="str">
            <v>MaxBin_005_2_52</v>
          </cell>
        </row>
        <row r="279">
          <cell r="L279" t="str">
            <v>Cytoplasmic</v>
          </cell>
          <cell r="M279" t="str">
            <v>MaxBin_005_2_53</v>
          </cell>
        </row>
        <row r="280">
          <cell r="L280" t="str">
            <v>Extracellular</v>
          </cell>
          <cell r="M280" t="str">
            <v>MaxBin_005_2_54</v>
          </cell>
        </row>
        <row r="281">
          <cell r="L281" t="str">
            <v>Cytoplasmic</v>
          </cell>
          <cell r="M281" t="str">
            <v>MaxBin_005_2_55</v>
          </cell>
        </row>
        <row r="282">
          <cell r="L282" t="str">
            <v>Cytoplasmic</v>
          </cell>
          <cell r="M282" t="str">
            <v>MaxBin_005_2_56</v>
          </cell>
        </row>
        <row r="283">
          <cell r="L283" t="str">
            <v>Cytoplasmic</v>
          </cell>
          <cell r="M283" t="str">
            <v>MaxBin_005_2_57</v>
          </cell>
        </row>
        <row r="284">
          <cell r="L284" t="str">
            <v>Cytoplasmic</v>
          </cell>
          <cell r="M284" t="str">
            <v>MaxBin_005_2_58</v>
          </cell>
        </row>
        <row r="285">
          <cell r="L285" t="str">
            <v>Cytoplasmic</v>
          </cell>
          <cell r="M285" t="str">
            <v>MaxBin_005_2_59</v>
          </cell>
        </row>
        <row r="286">
          <cell r="L286" t="str">
            <v>Extracellular</v>
          </cell>
          <cell r="M286" t="str">
            <v>MaxBin_005_2_60</v>
          </cell>
        </row>
        <row r="287">
          <cell r="L287" t="str">
            <v>Membrane</v>
          </cell>
          <cell r="M287" t="str">
            <v>MaxBin_005_2_61</v>
          </cell>
        </row>
        <row r="288">
          <cell r="L288" t="str">
            <v>Membrane</v>
          </cell>
          <cell r="M288" t="str">
            <v>MaxBin_005_2_62</v>
          </cell>
        </row>
        <row r="289">
          <cell r="L289" t="str">
            <v>Membrane</v>
          </cell>
          <cell r="M289" t="str">
            <v>MaxBin_005_2_63</v>
          </cell>
        </row>
        <row r="290">
          <cell r="L290" t="str">
            <v>Membrane</v>
          </cell>
          <cell r="M290" t="str">
            <v>MaxBin_005_2_64</v>
          </cell>
        </row>
        <row r="291">
          <cell r="L291" t="str">
            <v>Membrane</v>
          </cell>
          <cell r="M291" t="str">
            <v>MaxBin_005_2_65</v>
          </cell>
        </row>
        <row r="292">
          <cell r="L292" t="str">
            <v>Cytoplasmic</v>
          </cell>
          <cell r="M292" t="str">
            <v>MaxBin_005_2_66</v>
          </cell>
        </row>
        <row r="293">
          <cell r="L293" t="str">
            <v>Cytoplasmic</v>
          </cell>
          <cell r="M293" t="str">
            <v>MaxBin_005_2_67</v>
          </cell>
        </row>
        <row r="294">
          <cell r="L294" t="str">
            <v>Membrane</v>
          </cell>
          <cell r="M294" t="str">
            <v>MaxBin_005_2_68</v>
          </cell>
        </row>
        <row r="295">
          <cell r="L295" t="str">
            <v>Cytoplasmic</v>
          </cell>
          <cell r="M295" t="str">
            <v>MaxBin_005_2_69</v>
          </cell>
        </row>
        <row r="296">
          <cell r="L296" t="str">
            <v>Membrane</v>
          </cell>
          <cell r="M296" t="str">
            <v>MaxBin_005_2_70</v>
          </cell>
        </row>
        <row r="297">
          <cell r="L297" t="str">
            <v>Cytoplasmic</v>
          </cell>
          <cell r="M297" t="str">
            <v>MaxBin_005_2_71</v>
          </cell>
        </row>
        <row r="298">
          <cell r="L298" t="str">
            <v>Cytoplasmic</v>
          </cell>
          <cell r="M298" t="str">
            <v>MaxBin_005_2_72</v>
          </cell>
        </row>
        <row r="299">
          <cell r="L299" t="str">
            <v>Extracellular</v>
          </cell>
          <cell r="M299" t="str">
            <v>MaxBin_005_3_0</v>
          </cell>
        </row>
        <row r="300">
          <cell r="L300" t="str">
            <v>Cytoplasmic</v>
          </cell>
          <cell r="M300" t="str">
            <v>MaxBin_005_3_1</v>
          </cell>
        </row>
        <row r="301">
          <cell r="L301" t="str">
            <v>Cytoplasmic</v>
          </cell>
          <cell r="M301" t="str">
            <v>MaxBin_005_3_2</v>
          </cell>
        </row>
        <row r="302">
          <cell r="L302" t="str">
            <v>Membrane</v>
          </cell>
          <cell r="M302" t="str">
            <v>MaxBin_005_3_3</v>
          </cell>
        </row>
        <row r="303">
          <cell r="L303" t="str">
            <v>Cytoplasmic</v>
          </cell>
          <cell r="M303" t="str">
            <v>MaxBin_005_3_4</v>
          </cell>
        </row>
        <row r="304">
          <cell r="L304" t="str">
            <v>Cytoplasmic</v>
          </cell>
          <cell r="M304" t="str">
            <v>MaxBin_005_3_5</v>
          </cell>
        </row>
        <row r="305">
          <cell r="L305" t="str">
            <v>Cytoplasmic</v>
          </cell>
          <cell r="M305" t="str">
            <v>MaxBin_005_3_6</v>
          </cell>
        </row>
        <row r="306">
          <cell r="L306" t="str">
            <v>Cytoplasmic</v>
          </cell>
          <cell r="M306" t="str">
            <v>MaxBin_005_3_7</v>
          </cell>
        </row>
        <row r="307">
          <cell r="L307" t="str">
            <v>Extracellular</v>
          </cell>
          <cell r="M307" t="str">
            <v>MaxBin_005_3_8</v>
          </cell>
        </row>
        <row r="308">
          <cell r="L308" t="str">
            <v>Cytoplasmic</v>
          </cell>
          <cell r="M308" t="str">
            <v>MaxBin_005_3_9</v>
          </cell>
        </row>
        <row r="309">
          <cell r="L309" t="str">
            <v>Cytoplasmic</v>
          </cell>
          <cell r="M309" t="str">
            <v>MaxBin_005_3_10</v>
          </cell>
        </row>
        <row r="310">
          <cell r="L310" t="str">
            <v>Cytoplasmic</v>
          </cell>
          <cell r="M310" t="str">
            <v>MaxBin_005_3_11</v>
          </cell>
        </row>
        <row r="311">
          <cell r="L311" t="str">
            <v>Cytoplasmic</v>
          </cell>
          <cell r="M311" t="str">
            <v>MaxBin_005_3_12</v>
          </cell>
        </row>
        <row r="312">
          <cell r="L312" t="str">
            <v>Membrane</v>
          </cell>
          <cell r="M312" t="str">
            <v>MaxBin_005_3_13</v>
          </cell>
        </row>
        <row r="313">
          <cell r="L313" t="str">
            <v>Membrane</v>
          </cell>
          <cell r="M313" t="str">
            <v>MaxBin_005_3_14</v>
          </cell>
        </row>
        <row r="314">
          <cell r="L314" t="str">
            <v>Extracellular</v>
          </cell>
          <cell r="M314" t="str">
            <v>MaxBin_005_3_15</v>
          </cell>
        </row>
        <row r="315">
          <cell r="L315" t="str">
            <v>Cytoplasmic</v>
          </cell>
          <cell r="M315" t="str">
            <v>MaxBin_005_3_16</v>
          </cell>
        </row>
        <row r="316">
          <cell r="L316" t="str">
            <v>Cytoplasmic</v>
          </cell>
          <cell r="M316" t="str">
            <v>MaxBin_005_3_17</v>
          </cell>
        </row>
        <row r="317">
          <cell r="L317" t="str">
            <v>Cytoplasmic</v>
          </cell>
          <cell r="M317" t="str">
            <v>MaxBin_005_3_18</v>
          </cell>
        </row>
        <row r="318">
          <cell r="L318" t="str">
            <v>Membrane</v>
          </cell>
          <cell r="M318" t="str">
            <v>MaxBin_005_3_19</v>
          </cell>
        </row>
        <row r="319">
          <cell r="L319" t="str">
            <v>Cytoplasmic</v>
          </cell>
          <cell r="M319" t="str">
            <v>MaxBin_005_3_20</v>
          </cell>
        </row>
        <row r="320">
          <cell r="L320" t="str">
            <v>Cytoplasmic</v>
          </cell>
          <cell r="M320" t="str">
            <v>MaxBin_005_3_21</v>
          </cell>
        </row>
        <row r="321">
          <cell r="L321" t="str">
            <v>Extracellular</v>
          </cell>
          <cell r="M321" t="str">
            <v>MaxBin_005_3_22</v>
          </cell>
        </row>
        <row r="322">
          <cell r="L322" t="str">
            <v>Cytoplasmic</v>
          </cell>
          <cell r="M322" t="str">
            <v>MaxBin_005_3_23</v>
          </cell>
        </row>
        <row r="323">
          <cell r="L323" t="str">
            <v>Cytoplasmic</v>
          </cell>
          <cell r="M323" t="str">
            <v>MaxBin_005_3_24</v>
          </cell>
        </row>
        <row r="324">
          <cell r="L324" t="str">
            <v>Membrane</v>
          </cell>
          <cell r="M324" t="str">
            <v>MaxBin_005_3_25</v>
          </cell>
        </row>
        <row r="325">
          <cell r="L325" t="str">
            <v>Cytoplasmic</v>
          </cell>
          <cell r="M325" t="str">
            <v>MaxBin_005_3_26</v>
          </cell>
        </row>
        <row r="326">
          <cell r="L326" t="str">
            <v>Membrane</v>
          </cell>
          <cell r="M326" t="str">
            <v>MaxBin_005_3_27</v>
          </cell>
        </row>
        <row r="327">
          <cell r="L327" t="str">
            <v>Cytoplasmic</v>
          </cell>
          <cell r="M327" t="str">
            <v>MaxBin_005_3_28</v>
          </cell>
        </row>
        <row r="328">
          <cell r="L328" t="str">
            <v>Cytoplasmic</v>
          </cell>
          <cell r="M328" t="str">
            <v>MaxBin_005_3_29</v>
          </cell>
        </row>
        <row r="329">
          <cell r="L329" t="str">
            <v>Cytoplasmic</v>
          </cell>
          <cell r="M329" t="str">
            <v>MaxBin_005_3_30</v>
          </cell>
        </row>
        <row r="330">
          <cell r="L330" t="str">
            <v>Cytoplasmic</v>
          </cell>
          <cell r="M330" t="str">
            <v>MaxBin_005_3_31</v>
          </cell>
        </row>
        <row r="331">
          <cell r="L331" t="str">
            <v>Cytoplasmic</v>
          </cell>
          <cell r="M331" t="str">
            <v>MaxBin_005_3_32</v>
          </cell>
        </row>
        <row r="332">
          <cell r="L332" t="str">
            <v>Cytoplasmic</v>
          </cell>
          <cell r="M332" t="str">
            <v>MaxBin_005_3_33</v>
          </cell>
        </row>
        <row r="333">
          <cell r="L333" t="str">
            <v>Cytoplasmic</v>
          </cell>
          <cell r="M333" t="str">
            <v>MaxBin_005_3_34</v>
          </cell>
        </row>
        <row r="334">
          <cell r="L334" t="str">
            <v>Cytoplasmic</v>
          </cell>
          <cell r="M334" t="str">
            <v>MaxBin_005_3_35</v>
          </cell>
        </row>
        <row r="335">
          <cell r="L335" t="str">
            <v>Extracellular</v>
          </cell>
          <cell r="M335" t="str">
            <v>MaxBin_005_3_36</v>
          </cell>
        </row>
        <row r="336">
          <cell r="L336" t="str">
            <v>Cytoplasmic</v>
          </cell>
          <cell r="M336" t="str">
            <v>MaxBin_005_3_37</v>
          </cell>
        </row>
        <row r="337">
          <cell r="L337" t="str">
            <v>Cytoplasmic</v>
          </cell>
          <cell r="M337" t="str">
            <v>MaxBin_005_3_38</v>
          </cell>
        </row>
        <row r="338">
          <cell r="L338" t="str">
            <v>Membrane</v>
          </cell>
          <cell r="M338" t="str">
            <v>MaxBin_005_3_39</v>
          </cell>
        </row>
        <row r="339">
          <cell r="L339" t="str">
            <v>Cytoplasmic</v>
          </cell>
          <cell r="M339" t="str">
            <v>MaxBin_005_3_40</v>
          </cell>
        </row>
        <row r="340">
          <cell r="L340" t="str">
            <v>Cytoplasmic</v>
          </cell>
          <cell r="M340" t="str">
            <v>MaxBin_005_3_41</v>
          </cell>
        </row>
        <row r="341">
          <cell r="L341" t="str">
            <v>Cytoplasmic</v>
          </cell>
          <cell r="M341" t="str">
            <v>MaxBin_005_3_42</v>
          </cell>
        </row>
        <row r="342">
          <cell r="L342" t="str">
            <v>Cytoplasmic</v>
          </cell>
          <cell r="M342" t="str">
            <v>MaxBin_005_3_43</v>
          </cell>
        </row>
        <row r="343">
          <cell r="L343" t="str">
            <v>Cytoplasmic</v>
          </cell>
          <cell r="M343" t="str">
            <v>MaxBin_005_3_44</v>
          </cell>
        </row>
        <row r="344">
          <cell r="L344" t="str">
            <v>Cytoplasmic</v>
          </cell>
          <cell r="M344" t="str">
            <v>MaxBin_005_3_45</v>
          </cell>
        </row>
        <row r="345">
          <cell r="L345" t="str">
            <v>Cytoplasmic</v>
          </cell>
          <cell r="M345" t="str">
            <v>MaxBin_005_3_46</v>
          </cell>
        </row>
        <row r="346">
          <cell r="L346" t="str">
            <v>Extracellular</v>
          </cell>
          <cell r="M346" t="str">
            <v>MaxBin_005_3_47</v>
          </cell>
        </row>
        <row r="347">
          <cell r="L347" t="str">
            <v>Membrane</v>
          </cell>
          <cell r="M347" t="str">
            <v>MaxBin_005_3_48</v>
          </cell>
        </row>
        <row r="348">
          <cell r="L348" t="str">
            <v>Cytoplasmic</v>
          </cell>
          <cell r="M348" t="str">
            <v>MaxBin_005_3_49</v>
          </cell>
        </row>
        <row r="349">
          <cell r="L349" t="str">
            <v>Extracellular</v>
          </cell>
          <cell r="M349" t="str">
            <v>MaxBin_005_3_50</v>
          </cell>
        </row>
        <row r="350">
          <cell r="L350" t="str">
            <v>Cytoplasmic</v>
          </cell>
          <cell r="M350" t="str">
            <v>MaxBin_005_3_51</v>
          </cell>
        </row>
        <row r="351">
          <cell r="L351" t="str">
            <v>Cytoplasmic</v>
          </cell>
          <cell r="M351" t="str">
            <v>MaxBin_005_3_52</v>
          </cell>
        </row>
        <row r="352">
          <cell r="L352" t="str">
            <v>Membrane</v>
          </cell>
          <cell r="M352" t="str">
            <v>MaxBin_005_3_53</v>
          </cell>
        </row>
        <row r="353">
          <cell r="L353" t="str">
            <v>Membrane</v>
          </cell>
          <cell r="M353" t="str">
            <v>MaxBin_005_3_54</v>
          </cell>
        </row>
        <row r="354">
          <cell r="L354" t="str">
            <v>Cytoplasmic</v>
          </cell>
          <cell r="M354" t="str">
            <v>MaxBin_005_3_55</v>
          </cell>
        </row>
        <row r="355">
          <cell r="L355" t="str">
            <v>Cytoplasmic</v>
          </cell>
          <cell r="M355" t="str">
            <v>MaxBin_005_3_56</v>
          </cell>
        </row>
        <row r="356">
          <cell r="L356" t="str">
            <v>Cytoplasmic</v>
          </cell>
          <cell r="M356" t="str">
            <v>MaxBin_005_3_57</v>
          </cell>
        </row>
        <row r="357">
          <cell r="L357" t="str">
            <v>Cytoplasmic</v>
          </cell>
          <cell r="M357" t="str">
            <v>MaxBin_005_3_58</v>
          </cell>
        </row>
        <row r="358">
          <cell r="L358" t="str">
            <v>Cytoplasmic</v>
          </cell>
          <cell r="M358" t="str">
            <v>MaxBin_005_3_59</v>
          </cell>
        </row>
        <row r="359">
          <cell r="L359" t="str">
            <v>Cytoplasmic</v>
          </cell>
          <cell r="M359" t="str">
            <v>MaxBin_005_3_60</v>
          </cell>
        </row>
        <row r="360">
          <cell r="L360" t="str">
            <v>Cytoplasmic</v>
          </cell>
          <cell r="M360" t="str">
            <v>MaxBin_005_3_61</v>
          </cell>
        </row>
        <row r="361">
          <cell r="L361" t="str">
            <v>Extracellular</v>
          </cell>
          <cell r="M361" t="str">
            <v>MaxBin_005_3_62</v>
          </cell>
        </row>
        <row r="362">
          <cell r="L362" t="str">
            <v>Cytoplasmic</v>
          </cell>
          <cell r="M362" t="str">
            <v>MaxBin_005_3_63</v>
          </cell>
        </row>
        <row r="363">
          <cell r="L363" t="str">
            <v>Cytoplasmic</v>
          </cell>
          <cell r="M363" t="str">
            <v>MaxBin_005_3_64</v>
          </cell>
        </row>
        <row r="364">
          <cell r="L364" t="str">
            <v>Membrane</v>
          </cell>
          <cell r="M364" t="str">
            <v>MaxBin_005_3_65</v>
          </cell>
        </row>
        <row r="365">
          <cell r="L365" t="str">
            <v>Membrane</v>
          </cell>
          <cell r="M365" t="str">
            <v>MaxBin_005_3_66</v>
          </cell>
        </row>
        <row r="366">
          <cell r="L366" t="str">
            <v>Cytoplasmic</v>
          </cell>
          <cell r="M366" t="str">
            <v>MaxBin_005_3_67</v>
          </cell>
        </row>
        <row r="367">
          <cell r="L367" t="str">
            <v>Cytoplasmic</v>
          </cell>
          <cell r="M367" t="str">
            <v>MaxBin_005_4_0</v>
          </cell>
        </row>
        <row r="368">
          <cell r="L368" t="str">
            <v>Membrane</v>
          </cell>
          <cell r="M368" t="str">
            <v>MaxBin_005_4_1</v>
          </cell>
        </row>
        <row r="369">
          <cell r="L369" t="str">
            <v>Membrane</v>
          </cell>
          <cell r="M369" t="str">
            <v>MaxBin_005_4_2</v>
          </cell>
        </row>
        <row r="370">
          <cell r="L370" t="str">
            <v>Membrane</v>
          </cell>
          <cell r="M370" t="str">
            <v>MaxBin_005_4_3</v>
          </cell>
        </row>
        <row r="371">
          <cell r="L371" t="str">
            <v>Membrane</v>
          </cell>
          <cell r="M371" t="str">
            <v>MaxBin_005_4_4</v>
          </cell>
        </row>
        <row r="372">
          <cell r="L372" t="str">
            <v>Cytoplasmic</v>
          </cell>
          <cell r="M372" t="str">
            <v>MaxBin_005_4_5</v>
          </cell>
        </row>
        <row r="373">
          <cell r="L373" t="str">
            <v>Cytoplasmic</v>
          </cell>
          <cell r="M373" t="str">
            <v>MaxBin_005_4_6</v>
          </cell>
        </row>
        <row r="374">
          <cell r="L374" t="str">
            <v>Cytoplasmic</v>
          </cell>
          <cell r="M374" t="str">
            <v>MaxBin_005_4_7</v>
          </cell>
        </row>
        <row r="375">
          <cell r="L375" t="str">
            <v>Cytoplasmic</v>
          </cell>
          <cell r="M375" t="str">
            <v>MaxBin_005_4_8</v>
          </cell>
        </row>
        <row r="376">
          <cell r="L376" t="str">
            <v>Membrane</v>
          </cell>
          <cell r="M376" t="str">
            <v>MaxBin_005_4_9</v>
          </cell>
        </row>
        <row r="377">
          <cell r="L377" t="str">
            <v>Membrane</v>
          </cell>
          <cell r="M377" t="str">
            <v>MaxBin_005_4_10</v>
          </cell>
        </row>
        <row r="378">
          <cell r="L378" t="str">
            <v>Cytoplasmic</v>
          </cell>
          <cell r="M378" t="str">
            <v>MaxBin_005_4_11</v>
          </cell>
        </row>
        <row r="379">
          <cell r="L379" t="str">
            <v>Cytoplasmic</v>
          </cell>
          <cell r="M379" t="str">
            <v>MaxBin_005_4_12</v>
          </cell>
        </row>
        <row r="380">
          <cell r="L380" t="str">
            <v>Extracellular</v>
          </cell>
          <cell r="M380" t="str">
            <v>MaxBin_005_4_13</v>
          </cell>
        </row>
        <row r="381">
          <cell r="L381" t="str">
            <v>Cytoplasmic</v>
          </cell>
          <cell r="M381" t="str">
            <v>MaxBin_005_4_14</v>
          </cell>
        </row>
        <row r="382">
          <cell r="L382" t="str">
            <v>Cytoplasmic</v>
          </cell>
          <cell r="M382" t="str">
            <v>MaxBin_005_4_15</v>
          </cell>
        </row>
        <row r="383">
          <cell r="L383" t="str">
            <v>Membrane</v>
          </cell>
          <cell r="M383" t="str">
            <v>MaxBin_005_4_16</v>
          </cell>
        </row>
        <row r="384">
          <cell r="L384" t="str">
            <v>Membrane</v>
          </cell>
          <cell r="M384" t="str">
            <v>MaxBin_005_4_17</v>
          </cell>
        </row>
        <row r="385">
          <cell r="L385" t="str">
            <v>Membrane</v>
          </cell>
          <cell r="M385" t="str">
            <v>MaxBin_005_4_18</v>
          </cell>
        </row>
        <row r="386">
          <cell r="L386" t="str">
            <v>Cytoplasmic</v>
          </cell>
          <cell r="M386" t="str">
            <v>MaxBin_005_4_19</v>
          </cell>
        </row>
        <row r="387">
          <cell r="L387" t="str">
            <v>Cytoplasmic</v>
          </cell>
          <cell r="M387" t="str">
            <v>MaxBin_005_4_20</v>
          </cell>
        </row>
        <row r="388">
          <cell r="L388" t="str">
            <v>Cytoplasmic</v>
          </cell>
          <cell r="M388" t="str">
            <v>MaxBin_005_4_21</v>
          </cell>
        </row>
        <row r="389">
          <cell r="L389" t="str">
            <v>Cytoplasmic</v>
          </cell>
          <cell r="M389" t="str">
            <v>MaxBin_005_4_22</v>
          </cell>
        </row>
        <row r="390">
          <cell r="L390" t="str">
            <v>Cytoplasmic</v>
          </cell>
          <cell r="M390" t="str">
            <v>MaxBin_005_4_23</v>
          </cell>
        </row>
        <row r="391">
          <cell r="L391" t="str">
            <v>Membrane</v>
          </cell>
          <cell r="M391" t="str">
            <v>MaxBin_005_4_24</v>
          </cell>
        </row>
        <row r="392">
          <cell r="L392" t="str">
            <v>Cytoplasmic</v>
          </cell>
          <cell r="M392" t="str">
            <v>MaxBin_005_4_25</v>
          </cell>
        </row>
        <row r="393">
          <cell r="L393" t="str">
            <v>Cytoplasmic</v>
          </cell>
          <cell r="M393" t="str">
            <v>MaxBin_005_4_26</v>
          </cell>
        </row>
        <row r="394">
          <cell r="L394" t="str">
            <v>Extracellular</v>
          </cell>
          <cell r="M394" t="str">
            <v>MaxBin_005_4_27</v>
          </cell>
        </row>
        <row r="395">
          <cell r="L395" t="str">
            <v>Cytoplasmic</v>
          </cell>
          <cell r="M395" t="str">
            <v>MaxBin_005_4_28</v>
          </cell>
        </row>
        <row r="396">
          <cell r="L396" t="str">
            <v>Cytoplasmic</v>
          </cell>
          <cell r="M396" t="str">
            <v>MaxBin_005_4_29</v>
          </cell>
        </row>
        <row r="397">
          <cell r="L397" t="str">
            <v>Cytoplasmic</v>
          </cell>
          <cell r="M397" t="str">
            <v>MaxBin_005_4_30</v>
          </cell>
        </row>
        <row r="398">
          <cell r="L398" t="str">
            <v>Membrane</v>
          </cell>
          <cell r="M398" t="str">
            <v>MaxBin_005_4_31</v>
          </cell>
        </row>
        <row r="399">
          <cell r="L399" t="str">
            <v>Cytoplasmic</v>
          </cell>
          <cell r="M399" t="str">
            <v>MaxBin_005_4_32</v>
          </cell>
        </row>
        <row r="400">
          <cell r="L400" t="str">
            <v>Cytoplasmic</v>
          </cell>
          <cell r="M400" t="str">
            <v>MaxBin_005_4_33</v>
          </cell>
        </row>
        <row r="401">
          <cell r="L401" t="str">
            <v>Cytoplasmic</v>
          </cell>
          <cell r="M401" t="str">
            <v>MaxBin_005_4_34</v>
          </cell>
        </row>
        <row r="402">
          <cell r="L402" t="str">
            <v>Cytoplasmic</v>
          </cell>
          <cell r="M402" t="str">
            <v>MaxBin_005_4_35</v>
          </cell>
        </row>
        <row r="403">
          <cell r="L403" t="str">
            <v>Cytoplasmic</v>
          </cell>
          <cell r="M403" t="str">
            <v>MaxBin_005_4_36</v>
          </cell>
        </row>
        <row r="404">
          <cell r="L404" t="str">
            <v>Cytoplasmic</v>
          </cell>
          <cell r="M404" t="str">
            <v>MaxBin_005_4_37</v>
          </cell>
        </row>
        <row r="405">
          <cell r="L405" t="str">
            <v>Cytoplasmic</v>
          </cell>
          <cell r="M405" t="str">
            <v>MaxBin_005_4_38</v>
          </cell>
        </row>
        <row r="406">
          <cell r="L406" t="str">
            <v>Cytoplasmic</v>
          </cell>
          <cell r="M406" t="str">
            <v>MaxBin_005_4_39</v>
          </cell>
        </row>
        <row r="407">
          <cell r="L407" t="str">
            <v>Membrane</v>
          </cell>
          <cell r="M407" t="str">
            <v>MaxBin_005_4_40</v>
          </cell>
        </row>
        <row r="408">
          <cell r="L408" t="str">
            <v>Cytoplasmic</v>
          </cell>
          <cell r="M408" t="str">
            <v>MaxBin_005_4_41</v>
          </cell>
        </row>
        <row r="409">
          <cell r="L409" t="str">
            <v>Cytoplasmic</v>
          </cell>
          <cell r="M409" t="str">
            <v>MaxBin_005_4_42</v>
          </cell>
        </row>
        <row r="410">
          <cell r="L410" t="str">
            <v>Cytoplasmic</v>
          </cell>
          <cell r="M410" t="str">
            <v>MaxBin_005_4_43</v>
          </cell>
        </row>
        <row r="411">
          <cell r="L411" t="str">
            <v>Cytoplasmic</v>
          </cell>
          <cell r="M411" t="str">
            <v>MaxBin_005_4_44</v>
          </cell>
        </row>
        <row r="412">
          <cell r="L412" t="str">
            <v>Membrane</v>
          </cell>
          <cell r="M412" t="str">
            <v>MaxBin_005_4_45</v>
          </cell>
        </row>
        <row r="413">
          <cell r="L413" t="str">
            <v>Membrane</v>
          </cell>
          <cell r="M413" t="str">
            <v>MaxBin_005_4_46</v>
          </cell>
        </row>
        <row r="414">
          <cell r="L414" t="str">
            <v>Cytoplasmic</v>
          </cell>
          <cell r="M414" t="str">
            <v>MaxBin_005_4_47</v>
          </cell>
        </row>
        <row r="415">
          <cell r="L415" t="str">
            <v>Cytoplasmic</v>
          </cell>
          <cell r="M415" t="str">
            <v>MaxBin_005_4_48</v>
          </cell>
        </row>
        <row r="416">
          <cell r="L416" t="str">
            <v>Cytoplasmic</v>
          </cell>
          <cell r="M416" t="str">
            <v>MaxBin_005_4_49</v>
          </cell>
        </row>
        <row r="417">
          <cell r="L417" t="str">
            <v>Cytoplasmic</v>
          </cell>
          <cell r="M417" t="str">
            <v>MaxBin_005_4_50</v>
          </cell>
        </row>
        <row r="418">
          <cell r="L418" t="str">
            <v>Extracellular</v>
          </cell>
          <cell r="M418" t="str">
            <v>MaxBin_005_4_51</v>
          </cell>
        </row>
        <row r="419">
          <cell r="L419" t="str">
            <v>Extracellular</v>
          </cell>
          <cell r="M419" t="str">
            <v>MaxBin_005_4_52</v>
          </cell>
        </row>
        <row r="420">
          <cell r="L420" t="str">
            <v>Cytoplasmic</v>
          </cell>
          <cell r="M420" t="str">
            <v>MaxBin_005_4_53</v>
          </cell>
        </row>
        <row r="421">
          <cell r="L421" t="str">
            <v>Cytoplasmic</v>
          </cell>
          <cell r="M421" t="str">
            <v>MaxBin_005_4_54</v>
          </cell>
        </row>
        <row r="422">
          <cell r="L422" t="str">
            <v>Extracellular</v>
          </cell>
          <cell r="M422" t="str">
            <v>MaxBin_005_4_55</v>
          </cell>
        </row>
        <row r="423">
          <cell r="L423" t="str">
            <v>Cytoplasmic</v>
          </cell>
          <cell r="M423" t="str">
            <v>MaxBin_005_4_56</v>
          </cell>
        </row>
        <row r="424">
          <cell r="L424" t="str">
            <v>Cytoplasmic</v>
          </cell>
          <cell r="M424" t="str">
            <v>MaxBin_005_4_57</v>
          </cell>
        </row>
        <row r="425">
          <cell r="L425" t="str">
            <v>Cytoplasmic</v>
          </cell>
          <cell r="M425" t="str">
            <v>MaxBin_005_4_58</v>
          </cell>
        </row>
        <row r="426">
          <cell r="L426" t="str">
            <v>Cytoplasmic</v>
          </cell>
          <cell r="M426" t="str">
            <v>MaxBin_005_4_59</v>
          </cell>
        </row>
        <row r="427">
          <cell r="L427" t="str">
            <v>Cytoplasmic</v>
          </cell>
          <cell r="M427" t="str">
            <v>MaxBin_005_4_60</v>
          </cell>
        </row>
        <row r="428">
          <cell r="L428" t="str">
            <v>Cytoplasmic</v>
          </cell>
          <cell r="M428" t="str">
            <v>MaxBin_005_4_61</v>
          </cell>
        </row>
        <row r="429">
          <cell r="L429" t="str">
            <v>Cytoplasmic</v>
          </cell>
          <cell r="M429" t="str">
            <v>MaxBin_005_4_62</v>
          </cell>
        </row>
        <row r="430">
          <cell r="L430" t="str">
            <v>Cytoplasmic</v>
          </cell>
          <cell r="M430" t="str">
            <v>MaxBin_005_5_0</v>
          </cell>
        </row>
        <row r="431">
          <cell r="L431" t="str">
            <v>Cytoplasmic</v>
          </cell>
          <cell r="M431" t="str">
            <v>MaxBin_005_5_1</v>
          </cell>
        </row>
        <row r="432">
          <cell r="L432" t="str">
            <v>Membrane</v>
          </cell>
          <cell r="M432" t="str">
            <v>MaxBin_005_5_2</v>
          </cell>
        </row>
        <row r="433">
          <cell r="L433" t="str">
            <v>Cytoplasmic</v>
          </cell>
          <cell r="M433" t="str">
            <v>MaxBin_005_5_3</v>
          </cell>
        </row>
        <row r="434">
          <cell r="L434" t="str">
            <v>Cytoplasmic</v>
          </cell>
          <cell r="M434" t="str">
            <v>MaxBin_005_5_4</v>
          </cell>
        </row>
        <row r="435">
          <cell r="L435" t="str">
            <v>Membrane</v>
          </cell>
          <cell r="M435" t="str">
            <v>MaxBin_005_5_5</v>
          </cell>
        </row>
        <row r="436">
          <cell r="L436" t="str">
            <v>Cytoplasmic</v>
          </cell>
          <cell r="M436" t="str">
            <v>MaxBin_005_5_6</v>
          </cell>
        </row>
        <row r="437">
          <cell r="L437" t="str">
            <v>Cytoplasmic</v>
          </cell>
          <cell r="M437" t="str">
            <v>MaxBin_005_5_7</v>
          </cell>
        </row>
        <row r="438">
          <cell r="L438" t="str">
            <v>Membrane</v>
          </cell>
          <cell r="M438" t="str">
            <v>MaxBin_005_5_8</v>
          </cell>
        </row>
        <row r="439">
          <cell r="L439" t="str">
            <v>Cytoplasmic</v>
          </cell>
          <cell r="M439" t="str">
            <v>MaxBin_005_5_9</v>
          </cell>
        </row>
        <row r="440">
          <cell r="L440" t="str">
            <v>Cytoplasmic</v>
          </cell>
          <cell r="M440" t="str">
            <v>MaxBin_005_5_10</v>
          </cell>
        </row>
        <row r="441">
          <cell r="L441" t="str">
            <v>Cytoplasmic</v>
          </cell>
          <cell r="M441" t="str">
            <v>MaxBin_005_5_11</v>
          </cell>
        </row>
        <row r="442">
          <cell r="L442" t="str">
            <v>Cytoplasmic</v>
          </cell>
          <cell r="M442" t="str">
            <v>MaxBin_005_5_12</v>
          </cell>
        </row>
        <row r="443">
          <cell r="L443" t="str">
            <v>Cytoplasmic</v>
          </cell>
          <cell r="M443" t="str">
            <v>MaxBin_005_5_13</v>
          </cell>
        </row>
        <row r="444">
          <cell r="L444" t="str">
            <v>Cytoplasmic</v>
          </cell>
          <cell r="M444" t="str">
            <v>MaxBin_005_5_14</v>
          </cell>
        </row>
        <row r="445">
          <cell r="L445" t="str">
            <v>Cytoplasmic</v>
          </cell>
          <cell r="M445" t="str">
            <v>MaxBin_005_5_15</v>
          </cell>
        </row>
        <row r="446">
          <cell r="L446" t="str">
            <v>Cytoplasmic</v>
          </cell>
          <cell r="M446" t="str">
            <v>MaxBin_005_5_16</v>
          </cell>
        </row>
        <row r="447">
          <cell r="L447" t="str">
            <v>Cytoplasmic</v>
          </cell>
          <cell r="M447" t="str">
            <v>MaxBin_005_5_17</v>
          </cell>
        </row>
        <row r="448">
          <cell r="L448" t="str">
            <v>Cytoplasmic</v>
          </cell>
          <cell r="M448" t="str">
            <v>MaxBin_005_5_18</v>
          </cell>
        </row>
        <row r="449">
          <cell r="L449" t="str">
            <v>Cytoplasmic</v>
          </cell>
          <cell r="M449" t="str">
            <v>MaxBin_005_5_19</v>
          </cell>
        </row>
        <row r="450">
          <cell r="L450" t="str">
            <v>Cytoplasmic</v>
          </cell>
          <cell r="M450" t="str">
            <v>MaxBin_005_5_20</v>
          </cell>
        </row>
        <row r="451">
          <cell r="L451" t="str">
            <v>Cytoplasmic</v>
          </cell>
          <cell r="M451" t="str">
            <v>MaxBin_005_5_21</v>
          </cell>
        </row>
        <row r="452">
          <cell r="L452" t="str">
            <v>Cytoplasmic</v>
          </cell>
          <cell r="M452" t="str">
            <v>MaxBin_005_5_22</v>
          </cell>
        </row>
        <row r="453">
          <cell r="L453" t="str">
            <v>Cytoplasmic</v>
          </cell>
          <cell r="M453" t="str">
            <v>MaxBin_005_5_23</v>
          </cell>
        </row>
        <row r="454">
          <cell r="L454" t="str">
            <v>Cytoplasmic</v>
          </cell>
          <cell r="M454" t="str">
            <v>MaxBin_005_5_24</v>
          </cell>
        </row>
        <row r="455">
          <cell r="L455" t="str">
            <v>Cytoplasmic</v>
          </cell>
          <cell r="M455" t="str">
            <v>MaxBin_005_5_25</v>
          </cell>
        </row>
        <row r="456">
          <cell r="L456" t="str">
            <v>Membrane</v>
          </cell>
          <cell r="M456" t="str">
            <v>MaxBin_005_5_26</v>
          </cell>
        </row>
        <row r="457">
          <cell r="L457" t="str">
            <v>Cytoplasmic</v>
          </cell>
          <cell r="M457" t="str">
            <v>MaxBin_005_5_27</v>
          </cell>
        </row>
        <row r="458">
          <cell r="L458" t="str">
            <v>Cytoplasmic</v>
          </cell>
          <cell r="M458" t="str">
            <v>MaxBin_005_5_28</v>
          </cell>
        </row>
        <row r="459">
          <cell r="L459" t="str">
            <v>Cytoplasmic</v>
          </cell>
          <cell r="M459" t="str">
            <v>MaxBin_005_5_29</v>
          </cell>
        </row>
        <row r="460">
          <cell r="L460" t="str">
            <v>Cytoplasmic</v>
          </cell>
          <cell r="M460" t="str">
            <v>MaxBin_005_5_30</v>
          </cell>
        </row>
        <row r="461">
          <cell r="L461" t="str">
            <v>Cytoplasmic</v>
          </cell>
          <cell r="M461" t="str">
            <v>MaxBin_005_5_31</v>
          </cell>
        </row>
        <row r="462">
          <cell r="L462" t="str">
            <v>Cytoplasmic</v>
          </cell>
          <cell r="M462" t="str">
            <v>MaxBin_005_5_32</v>
          </cell>
        </row>
        <row r="463">
          <cell r="L463" t="str">
            <v>Cytoplasmic</v>
          </cell>
          <cell r="M463" t="str">
            <v>MaxBin_005_5_33</v>
          </cell>
        </row>
        <row r="464">
          <cell r="L464" t="str">
            <v>Cytoplasmic</v>
          </cell>
          <cell r="M464" t="str">
            <v>MaxBin_005_5_34</v>
          </cell>
        </row>
        <row r="465">
          <cell r="L465" t="str">
            <v>Cytoplasmic</v>
          </cell>
          <cell r="M465" t="str">
            <v>MaxBin_005_5_35</v>
          </cell>
        </row>
        <row r="466">
          <cell r="L466" t="str">
            <v>Cytoplasmic</v>
          </cell>
          <cell r="M466" t="str">
            <v>MaxBin_005_5_36</v>
          </cell>
        </row>
        <row r="467">
          <cell r="L467" t="str">
            <v>Extracellular</v>
          </cell>
          <cell r="M467" t="str">
            <v>MaxBin_005_5_37</v>
          </cell>
        </row>
        <row r="468">
          <cell r="L468" t="str">
            <v>Cytoplasmic</v>
          </cell>
          <cell r="M468" t="str">
            <v>MaxBin_005_5_38</v>
          </cell>
        </row>
        <row r="469">
          <cell r="L469" t="str">
            <v>Cytoplasmic</v>
          </cell>
          <cell r="M469" t="str">
            <v>MaxBin_005_5_39</v>
          </cell>
        </row>
        <row r="470">
          <cell r="L470" t="str">
            <v>Membrane</v>
          </cell>
          <cell r="M470" t="str">
            <v>MaxBin_005_5_40</v>
          </cell>
        </row>
        <row r="471">
          <cell r="L471" t="str">
            <v>Cytoplasmic</v>
          </cell>
          <cell r="M471" t="str">
            <v>MaxBin_005_5_41</v>
          </cell>
        </row>
        <row r="472">
          <cell r="L472" t="str">
            <v>Cytoplasmic</v>
          </cell>
          <cell r="M472" t="str">
            <v>MaxBin_005_5_42</v>
          </cell>
        </row>
        <row r="473">
          <cell r="L473" t="str">
            <v>Cytoplasmic</v>
          </cell>
          <cell r="M473" t="str">
            <v>MaxBin_005_5_43</v>
          </cell>
        </row>
        <row r="474">
          <cell r="L474" t="str">
            <v>Cytoplasmic</v>
          </cell>
          <cell r="M474" t="str">
            <v>MaxBin_005_5_44</v>
          </cell>
        </row>
        <row r="475">
          <cell r="L475" t="str">
            <v>Membrane</v>
          </cell>
          <cell r="M475" t="str">
            <v>MaxBin_005_5_45</v>
          </cell>
        </row>
        <row r="476">
          <cell r="L476" t="str">
            <v>Cytoplasmic</v>
          </cell>
          <cell r="M476" t="str">
            <v>MaxBin_005_5_46</v>
          </cell>
        </row>
        <row r="477">
          <cell r="L477" t="str">
            <v>Cytoplasmic</v>
          </cell>
          <cell r="M477" t="str">
            <v>MaxBin_005_5_47</v>
          </cell>
        </row>
        <row r="478">
          <cell r="L478" t="str">
            <v>Cytoplasmic</v>
          </cell>
          <cell r="M478" t="str">
            <v>MaxBin_005_5_48</v>
          </cell>
        </row>
        <row r="479">
          <cell r="L479" t="str">
            <v>Cytoplasmic</v>
          </cell>
          <cell r="M479" t="str">
            <v>MaxBin_005_5_49</v>
          </cell>
        </row>
        <row r="480">
          <cell r="L480" t="str">
            <v>Cytoplasmic</v>
          </cell>
          <cell r="M480" t="str">
            <v>MaxBin_005_5_50</v>
          </cell>
        </row>
        <row r="481">
          <cell r="L481" t="str">
            <v>Cytoplasmic</v>
          </cell>
          <cell r="M481" t="str">
            <v>MaxBin_005_5_51</v>
          </cell>
        </row>
        <row r="482">
          <cell r="L482" t="str">
            <v>Extracellular</v>
          </cell>
          <cell r="M482" t="str">
            <v>MaxBin_005_6_0</v>
          </cell>
        </row>
        <row r="483">
          <cell r="L483" t="str">
            <v>Extracellular</v>
          </cell>
          <cell r="M483" t="str">
            <v>MaxBin_005_6_1</v>
          </cell>
        </row>
        <row r="484">
          <cell r="L484" t="str">
            <v>Cytoplasmic</v>
          </cell>
          <cell r="M484" t="str">
            <v>MaxBin_005_6_2</v>
          </cell>
        </row>
        <row r="485">
          <cell r="L485" t="str">
            <v>Cytoplasmic</v>
          </cell>
          <cell r="M485" t="str">
            <v>MaxBin_005_6_3</v>
          </cell>
        </row>
        <row r="486">
          <cell r="L486" t="str">
            <v>Membrane</v>
          </cell>
          <cell r="M486" t="str">
            <v>MaxBin_005_6_4</v>
          </cell>
        </row>
        <row r="487">
          <cell r="L487" t="str">
            <v>Cytoplasmic</v>
          </cell>
          <cell r="M487" t="str">
            <v>MaxBin_005_6_5</v>
          </cell>
        </row>
        <row r="488">
          <cell r="L488" t="str">
            <v>Cytoplasmic</v>
          </cell>
          <cell r="M488" t="str">
            <v>MaxBin_005_6_6</v>
          </cell>
        </row>
        <row r="489">
          <cell r="L489" t="str">
            <v>Cytoplasmic</v>
          </cell>
          <cell r="M489" t="str">
            <v>MaxBin_005_6_7</v>
          </cell>
        </row>
        <row r="490">
          <cell r="L490" t="str">
            <v>Cytoplasmic</v>
          </cell>
          <cell r="M490" t="str">
            <v>MaxBin_005_6_8</v>
          </cell>
        </row>
        <row r="491">
          <cell r="L491" t="str">
            <v>Cytoplasmic</v>
          </cell>
          <cell r="M491" t="str">
            <v>MaxBin_005_6_9</v>
          </cell>
        </row>
        <row r="492">
          <cell r="L492" t="str">
            <v>Extracellular</v>
          </cell>
          <cell r="M492" t="str">
            <v>MaxBin_005_6_10</v>
          </cell>
        </row>
        <row r="493">
          <cell r="L493" t="str">
            <v>Membrane</v>
          </cell>
          <cell r="M493" t="str">
            <v>MaxBin_005_6_11</v>
          </cell>
        </row>
        <row r="494">
          <cell r="L494" t="str">
            <v>Cytoplasmic</v>
          </cell>
          <cell r="M494" t="str">
            <v>MaxBin_005_6_12</v>
          </cell>
        </row>
        <row r="495">
          <cell r="L495" t="str">
            <v>Cytoplasmic</v>
          </cell>
          <cell r="M495" t="str">
            <v>MaxBin_005_6_13</v>
          </cell>
        </row>
        <row r="496">
          <cell r="L496" t="str">
            <v>Extracellular</v>
          </cell>
          <cell r="M496" t="str">
            <v>MaxBin_005_6_14</v>
          </cell>
        </row>
        <row r="497">
          <cell r="L497" t="str">
            <v>Extracellular</v>
          </cell>
          <cell r="M497" t="str">
            <v>MaxBin_005_6_15</v>
          </cell>
        </row>
        <row r="498">
          <cell r="L498" t="str">
            <v>Cytoplasmic</v>
          </cell>
          <cell r="M498" t="str">
            <v>MaxBin_005_6_16</v>
          </cell>
        </row>
        <row r="499">
          <cell r="L499" t="str">
            <v>Cytoplasmic</v>
          </cell>
          <cell r="M499" t="str">
            <v>MaxBin_005_6_17</v>
          </cell>
        </row>
        <row r="500">
          <cell r="L500" t="str">
            <v>Cytoplasmic</v>
          </cell>
          <cell r="M500" t="str">
            <v>MaxBin_005_6_18</v>
          </cell>
        </row>
        <row r="501">
          <cell r="L501" t="str">
            <v>Membrane</v>
          </cell>
          <cell r="M501" t="str">
            <v>MaxBin_005_6_19</v>
          </cell>
        </row>
        <row r="502">
          <cell r="L502" t="str">
            <v>Cytoplasmic</v>
          </cell>
          <cell r="M502" t="str">
            <v>MaxBin_005_6_20</v>
          </cell>
        </row>
        <row r="503">
          <cell r="L503" t="str">
            <v>Membrane</v>
          </cell>
          <cell r="M503" t="str">
            <v>MaxBin_005_6_21</v>
          </cell>
        </row>
        <row r="504">
          <cell r="L504" t="str">
            <v>Membrane</v>
          </cell>
          <cell r="M504" t="str">
            <v>MaxBin_005_6_22</v>
          </cell>
        </row>
        <row r="505">
          <cell r="L505" t="str">
            <v>Cytoplasmic</v>
          </cell>
          <cell r="M505" t="str">
            <v>MaxBin_005_6_23</v>
          </cell>
        </row>
        <row r="506">
          <cell r="L506" t="str">
            <v>Cytoplasmic</v>
          </cell>
          <cell r="M506" t="str">
            <v>MaxBin_005_6_24</v>
          </cell>
        </row>
        <row r="507">
          <cell r="L507" t="str">
            <v>Cytoplasmic</v>
          </cell>
          <cell r="M507" t="str">
            <v>MaxBin_005_6_25</v>
          </cell>
        </row>
        <row r="508">
          <cell r="L508" t="str">
            <v>Cytoplasmic</v>
          </cell>
          <cell r="M508" t="str">
            <v>MaxBin_005_6_26</v>
          </cell>
        </row>
        <row r="509">
          <cell r="L509" t="str">
            <v>Cytoplasmic</v>
          </cell>
          <cell r="M509" t="str">
            <v>MaxBin_005_6_27</v>
          </cell>
        </row>
        <row r="510">
          <cell r="L510" t="str">
            <v>Cytoplasmic</v>
          </cell>
          <cell r="M510" t="str">
            <v>MaxBin_005_6_28</v>
          </cell>
        </row>
        <row r="511">
          <cell r="L511" t="str">
            <v>Cytoplasmic</v>
          </cell>
          <cell r="M511" t="str">
            <v>MaxBin_005_6_29</v>
          </cell>
        </row>
        <row r="512">
          <cell r="L512" t="str">
            <v>Extracellular</v>
          </cell>
          <cell r="M512" t="str">
            <v>MaxBin_005_6_30</v>
          </cell>
        </row>
        <row r="513">
          <cell r="L513" t="str">
            <v>Cytoplasmic</v>
          </cell>
          <cell r="M513" t="str">
            <v>MaxBin_005_6_31</v>
          </cell>
        </row>
        <row r="514">
          <cell r="L514" t="str">
            <v>Cytoplasmic</v>
          </cell>
          <cell r="M514" t="str">
            <v>MaxBin_005_6_32</v>
          </cell>
        </row>
        <row r="515">
          <cell r="L515" t="str">
            <v>Membrane</v>
          </cell>
          <cell r="M515" t="str">
            <v>MaxBin_005_6_33</v>
          </cell>
        </row>
        <row r="516">
          <cell r="L516" t="str">
            <v>Extracellular</v>
          </cell>
          <cell r="M516" t="str">
            <v>MaxBin_005_6_34</v>
          </cell>
        </row>
        <row r="517">
          <cell r="L517" t="str">
            <v>Membrane</v>
          </cell>
          <cell r="M517" t="str">
            <v>MaxBin_005_6_35</v>
          </cell>
        </row>
        <row r="518">
          <cell r="L518" t="str">
            <v>Cytoplasmic</v>
          </cell>
          <cell r="M518" t="str">
            <v>MaxBin_005_6_36</v>
          </cell>
        </row>
        <row r="519">
          <cell r="L519" t="str">
            <v>Cytoplasmic</v>
          </cell>
          <cell r="M519" t="str">
            <v>MaxBin_005_6_37</v>
          </cell>
        </row>
        <row r="520">
          <cell r="L520" t="str">
            <v>Cytoplasmic</v>
          </cell>
          <cell r="M520" t="str">
            <v>MaxBin_005_6_38</v>
          </cell>
        </row>
        <row r="521">
          <cell r="L521" t="str">
            <v>Cytoplasmic</v>
          </cell>
          <cell r="M521" t="str">
            <v>MaxBin_005_6_39</v>
          </cell>
        </row>
        <row r="522">
          <cell r="L522" t="str">
            <v>Cytoplasmic</v>
          </cell>
          <cell r="M522" t="str">
            <v>MaxBin_005_6_40</v>
          </cell>
        </row>
        <row r="523">
          <cell r="L523" t="str">
            <v>Membrane</v>
          </cell>
          <cell r="M523" t="str">
            <v>MaxBin_005_6_41</v>
          </cell>
        </row>
        <row r="524">
          <cell r="L524" t="str">
            <v>Cytoplasmic</v>
          </cell>
          <cell r="M524" t="str">
            <v>MaxBin_005_6_42</v>
          </cell>
        </row>
        <row r="525">
          <cell r="L525" t="str">
            <v>Cytoplasmic</v>
          </cell>
          <cell r="M525" t="str">
            <v>MaxBin_005_6_43</v>
          </cell>
        </row>
        <row r="526">
          <cell r="L526" t="str">
            <v>Membrane</v>
          </cell>
          <cell r="M526" t="str">
            <v>MaxBin_005_6_44</v>
          </cell>
        </row>
        <row r="527">
          <cell r="L527" t="str">
            <v>Extracellular</v>
          </cell>
          <cell r="M527" t="str">
            <v>MaxBin_005_6_45</v>
          </cell>
        </row>
        <row r="528">
          <cell r="L528" t="str">
            <v>Cytoplasmic</v>
          </cell>
          <cell r="M528" t="str">
            <v>MaxBin_005_6_46</v>
          </cell>
        </row>
        <row r="529">
          <cell r="L529" t="str">
            <v>Membrane</v>
          </cell>
          <cell r="M529" t="str">
            <v>MaxBin_005_6_47</v>
          </cell>
        </row>
        <row r="530">
          <cell r="L530" t="str">
            <v>Cytoplasmic</v>
          </cell>
          <cell r="M530" t="str">
            <v>MaxBin_005_6_48</v>
          </cell>
        </row>
        <row r="531">
          <cell r="L531" t="str">
            <v>Membrane</v>
          </cell>
          <cell r="M531" t="str">
            <v>MaxBin_005_6_49</v>
          </cell>
        </row>
        <row r="532">
          <cell r="L532" t="str">
            <v>Extracellular</v>
          </cell>
          <cell r="M532" t="str">
            <v>MaxBin_005_6_50</v>
          </cell>
        </row>
        <row r="533">
          <cell r="L533" t="str">
            <v>Cytoplasmic</v>
          </cell>
          <cell r="M533" t="str">
            <v>MaxBin_005_6_51</v>
          </cell>
        </row>
        <row r="534">
          <cell r="L534" t="str">
            <v>Cytoplasmic</v>
          </cell>
          <cell r="M534" t="str">
            <v>MaxBin_005_6_52</v>
          </cell>
        </row>
        <row r="535">
          <cell r="L535" t="str">
            <v>Cytoplasmic</v>
          </cell>
          <cell r="M535" t="str">
            <v>MaxBin_005_6_53</v>
          </cell>
        </row>
        <row r="536">
          <cell r="L536" t="str">
            <v>Cytoplasmic</v>
          </cell>
          <cell r="M536" t="str">
            <v>MaxBin_005_6_54</v>
          </cell>
        </row>
        <row r="537">
          <cell r="L537" t="str">
            <v>Cytoplasmic</v>
          </cell>
          <cell r="M537" t="str">
            <v>MaxBin_005_6_55</v>
          </cell>
        </row>
        <row r="538">
          <cell r="L538" t="str">
            <v>Membrane</v>
          </cell>
          <cell r="M538" t="str">
            <v>MaxBin_005_6_56</v>
          </cell>
        </row>
        <row r="539">
          <cell r="L539" t="str">
            <v>Extracellular</v>
          </cell>
          <cell r="M539" t="str">
            <v>MaxBin_005_6_57</v>
          </cell>
        </row>
        <row r="540">
          <cell r="L540" t="str">
            <v>Membrane</v>
          </cell>
          <cell r="M540" t="str">
            <v>MaxBin_005_7_0</v>
          </cell>
        </row>
        <row r="541">
          <cell r="L541" t="str">
            <v>Cytoplasmic</v>
          </cell>
          <cell r="M541" t="str">
            <v>MaxBin_005_7_1</v>
          </cell>
        </row>
        <row r="542">
          <cell r="L542" t="str">
            <v>Cytoplasmic</v>
          </cell>
          <cell r="M542" t="str">
            <v>MaxBin_005_7_2</v>
          </cell>
        </row>
        <row r="543">
          <cell r="L543" t="str">
            <v>Cytoplasmic</v>
          </cell>
          <cell r="M543" t="str">
            <v>MaxBin_005_7_3</v>
          </cell>
        </row>
        <row r="544">
          <cell r="L544" t="str">
            <v>Cytoplasmic</v>
          </cell>
          <cell r="M544" t="str">
            <v>MaxBin_005_7_4</v>
          </cell>
        </row>
        <row r="545">
          <cell r="L545" t="str">
            <v>Cytoplasmic</v>
          </cell>
          <cell r="M545" t="str">
            <v>MaxBin_005_7_5</v>
          </cell>
        </row>
        <row r="546">
          <cell r="L546" t="str">
            <v>Cytoplasmic</v>
          </cell>
          <cell r="M546" t="str">
            <v>MaxBin_005_7_6</v>
          </cell>
        </row>
        <row r="547">
          <cell r="L547" t="str">
            <v>Membrane</v>
          </cell>
          <cell r="M547" t="str">
            <v>MaxBin_005_7_7</v>
          </cell>
        </row>
        <row r="548">
          <cell r="L548" t="str">
            <v>Cytoplasmic</v>
          </cell>
          <cell r="M548" t="str">
            <v>MaxBin_005_7_8</v>
          </cell>
        </row>
        <row r="549">
          <cell r="L549" t="str">
            <v>Cytoplasmic</v>
          </cell>
          <cell r="M549" t="str">
            <v>MaxBin_005_7_9</v>
          </cell>
        </row>
        <row r="550">
          <cell r="L550" t="str">
            <v>Membrane</v>
          </cell>
          <cell r="M550" t="str">
            <v>MaxBin_005_7_10</v>
          </cell>
        </row>
        <row r="551">
          <cell r="L551" t="str">
            <v>Cytoplasmic</v>
          </cell>
          <cell r="M551" t="str">
            <v>MaxBin_005_7_11</v>
          </cell>
        </row>
        <row r="552">
          <cell r="L552" t="str">
            <v>Extracellular</v>
          </cell>
          <cell r="M552" t="str">
            <v>MaxBin_005_7_12</v>
          </cell>
        </row>
        <row r="553">
          <cell r="L553" t="str">
            <v>Extracellular</v>
          </cell>
          <cell r="M553" t="str">
            <v>MaxBin_005_7_13</v>
          </cell>
        </row>
        <row r="554">
          <cell r="L554" t="str">
            <v>Cytoplasmic</v>
          </cell>
          <cell r="M554" t="str">
            <v>MaxBin_005_7_14</v>
          </cell>
        </row>
        <row r="555">
          <cell r="L555" t="str">
            <v>Cytoplasmic</v>
          </cell>
          <cell r="M555" t="str">
            <v>MaxBin_005_7_15</v>
          </cell>
        </row>
        <row r="556">
          <cell r="L556" t="str">
            <v>Extracellular</v>
          </cell>
          <cell r="M556" t="str">
            <v>MaxBin_005_7_16</v>
          </cell>
        </row>
        <row r="557">
          <cell r="L557" t="str">
            <v>Cytoplasmic</v>
          </cell>
          <cell r="M557" t="str">
            <v>MaxBin_005_7_17</v>
          </cell>
        </row>
        <row r="558">
          <cell r="L558" t="str">
            <v>Extracellular</v>
          </cell>
          <cell r="M558" t="str">
            <v>MaxBin_005_7_18</v>
          </cell>
        </row>
        <row r="559">
          <cell r="L559" t="str">
            <v>Cytoplasmic</v>
          </cell>
          <cell r="M559" t="str">
            <v>MaxBin_005_7_19</v>
          </cell>
        </row>
        <row r="560">
          <cell r="L560" t="str">
            <v>Extracellular</v>
          </cell>
          <cell r="M560" t="str">
            <v>MaxBin_005_7_20</v>
          </cell>
        </row>
        <row r="561">
          <cell r="L561" t="str">
            <v>Membrane</v>
          </cell>
          <cell r="M561" t="str">
            <v>MaxBin_005_7_21</v>
          </cell>
        </row>
        <row r="562">
          <cell r="L562" t="str">
            <v>Cytoplasmic</v>
          </cell>
          <cell r="M562" t="str">
            <v>MaxBin_005_7_22</v>
          </cell>
        </row>
        <row r="563">
          <cell r="L563" t="str">
            <v>Membrane</v>
          </cell>
          <cell r="M563" t="str">
            <v>MaxBin_005_7_23</v>
          </cell>
        </row>
        <row r="564">
          <cell r="L564" t="str">
            <v>Extracellular</v>
          </cell>
          <cell r="M564" t="str">
            <v>MaxBin_005_7_24</v>
          </cell>
        </row>
        <row r="565">
          <cell r="L565" t="str">
            <v>Extracellular</v>
          </cell>
          <cell r="M565" t="str">
            <v>MaxBin_005_7_25</v>
          </cell>
        </row>
        <row r="566">
          <cell r="L566" t="str">
            <v>Cytoplasmic</v>
          </cell>
          <cell r="M566" t="str">
            <v>MaxBin_005_7_26</v>
          </cell>
        </row>
        <row r="567">
          <cell r="L567" t="str">
            <v>Membrane</v>
          </cell>
          <cell r="M567" t="str">
            <v>MaxBin_005_7_27</v>
          </cell>
        </row>
        <row r="568">
          <cell r="L568" t="str">
            <v>Extracellular</v>
          </cell>
          <cell r="M568" t="str">
            <v>MaxBin_005_7_28</v>
          </cell>
        </row>
        <row r="569">
          <cell r="L569" t="str">
            <v>Cytoplasmic</v>
          </cell>
          <cell r="M569" t="str">
            <v>MaxBin_005_7_29</v>
          </cell>
        </row>
        <row r="570">
          <cell r="L570" t="str">
            <v>Extracellular</v>
          </cell>
          <cell r="M570" t="str">
            <v>MaxBin_005_7_30</v>
          </cell>
        </row>
        <row r="571">
          <cell r="L571" t="str">
            <v>Extracellular</v>
          </cell>
          <cell r="M571" t="str">
            <v>MaxBin_005_7_31</v>
          </cell>
        </row>
        <row r="572">
          <cell r="L572" t="str">
            <v>Extracellular</v>
          </cell>
          <cell r="M572" t="str">
            <v>MaxBin_005_7_32</v>
          </cell>
        </row>
        <row r="573">
          <cell r="L573" t="str">
            <v>Extracellular</v>
          </cell>
          <cell r="M573" t="str">
            <v>MaxBin_005_7_33</v>
          </cell>
        </row>
        <row r="574">
          <cell r="L574" t="str">
            <v>Cytoplasmic</v>
          </cell>
          <cell r="M574" t="str">
            <v>MaxBin_005_7_34</v>
          </cell>
        </row>
        <row r="575">
          <cell r="L575" t="str">
            <v>Extracellular</v>
          </cell>
          <cell r="M575" t="str">
            <v>MaxBin_005_7_35</v>
          </cell>
        </row>
        <row r="576">
          <cell r="L576" t="str">
            <v>Cytoplasmic</v>
          </cell>
          <cell r="M576" t="str">
            <v>MaxBin_005_7_36</v>
          </cell>
        </row>
        <row r="577">
          <cell r="L577" t="str">
            <v>Cytoplasmic</v>
          </cell>
          <cell r="M577" t="str">
            <v>MaxBin_005_7_37</v>
          </cell>
        </row>
        <row r="578">
          <cell r="L578" t="str">
            <v>Cytoplasmic</v>
          </cell>
          <cell r="M578" t="str">
            <v>MaxBin_005_7_38</v>
          </cell>
        </row>
        <row r="579">
          <cell r="L579" t="str">
            <v>Extracellular</v>
          </cell>
          <cell r="M579" t="str">
            <v>MaxBin_005_7_39</v>
          </cell>
        </row>
        <row r="580">
          <cell r="L580" t="str">
            <v>Extracellular</v>
          </cell>
          <cell r="M580" t="str">
            <v>MaxBin_005_7_40</v>
          </cell>
        </row>
        <row r="581">
          <cell r="L581" t="str">
            <v>Cytoplasmic</v>
          </cell>
          <cell r="M581" t="str">
            <v>MaxBin_005_7_41</v>
          </cell>
        </row>
        <row r="582">
          <cell r="L582" t="str">
            <v>Cytoplasmic</v>
          </cell>
          <cell r="M582" t="str">
            <v>MaxBin_005_7_42</v>
          </cell>
        </row>
        <row r="583">
          <cell r="L583" t="str">
            <v>Extracellular</v>
          </cell>
          <cell r="M583" t="str">
            <v>MaxBin_005_7_43</v>
          </cell>
        </row>
        <row r="584">
          <cell r="L584" t="str">
            <v>Membrane</v>
          </cell>
          <cell r="M584" t="str">
            <v>MaxBin_005_7_44</v>
          </cell>
        </row>
        <row r="585">
          <cell r="L585" t="str">
            <v>Cytoplasmic</v>
          </cell>
          <cell r="M585" t="str">
            <v>MaxBin_005_7_45</v>
          </cell>
        </row>
        <row r="586">
          <cell r="L586" t="str">
            <v>Cytoplasmic</v>
          </cell>
          <cell r="M586" t="str">
            <v>MaxBin_005_7_46</v>
          </cell>
        </row>
        <row r="587">
          <cell r="L587" t="str">
            <v>Cytoplasmic</v>
          </cell>
          <cell r="M587" t="str">
            <v>MaxBin_005_7_47</v>
          </cell>
        </row>
        <row r="588">
          <cell r="L588" t="str">
            <v>Cytoplasmic</v>
          </cell>
          <cell r="M588" t="str">
            <v>MaxBin_005_7_48</v>
          </cell>
        </row>
        <row r="589">
          <cell r="L589" t="str">
            <v>Cytoplasmic</v>
          </cell>
          <cell r="M589" t="str">
            <v>MaxBin_005_7_49</v>
          </cell>
        </row>
        <row r="590">
          <cell r="L590" t="str">
            <v>Cytoplasmic</v>
          </cell>
          <cell r="M590" t="str">
            <v>MaxBin_005_7_50</v>
          </cell>
        </row>
        <row r="591">
          <cell r="L591" t="str">
            <v>Membrane</v>
          </cell>
          <cell r="M591" t="str">
            <v>MaxBin_005_7_51</v>
          </cell>
        </row>
        <row r="592">
          <cell r="L592" t="str">
            <v>Cytoplasmic</v>
          </cell>
          <cell r="M592" t="str">
            <v>MaxBin_005_7_52</v>
          </cell>
        </row>
        <row r="593">
          <cell r="L593" t="str">
            <v>Cytoplasmic</v>
          </cell>
          <cell r="M593" t="str">
            <v>MaxBin_005_7_53</v>
          </cell>
        </row>
        <row r="594">
          <cell r="L594" t="str">
            <v>Cytoplasmic</v>
          </cell>
          <cell r="M594" t="str">
            <v>MaxBin_005_7_54</v>
          </cell>
        </row>
        <row r="595">
          <cell r="L595" t="str">
            <v>Cytoplasmic</v>
          </cell>
          <cell r="M595" t="str">
            <v>MaxBin_005_7_55</v>
          </cell>
        </row>
        <row r="596">
          <cell r="L596" t="str">
            <v>Cytoplasmic</v>
          </cell>
          <cell r="M596" t="str">
            <v>MaxBin_005_7_56</v>
          </cell>
        </row>
        <row r="597">
          <cell r="L597" t="str">
            <v>Extracellular</v>
          </cell>
          <cell r="M597" t="str">
            <v>MaxBin_005_7_57</v>
          </cell>
        </row>
        <row r="598">
          <cell r="L598" t="str">
            <v>Cytoplasmic</v>
          </cell>
          <cell r="M598" t="str">
            <v>MaxBin_005_7_58</v>
          </cell>
        </row>
        <row r="599">
          <cell r="L599" t="str">
            <v>Extracellular</v>
          </cell>
          <cell r="M599" t="str">
            <v>MaxBin_005_7_59</v>
          </cell>
        </row>
        <row r="600">
          <cell r="L600" t="str">
            <v>Cytoplasmic</v>
          </cell>
          <cell r="M600" t="str">
            <v>MaxBin_005_7_60</v>
          </cell>
        </row>
        <row r="601">
          <cell r="L601" t="str">
            <v>Membrane</v>
          </cell>
          <cell r="M601" t="str">
            <v>MaxBin_005_7_61</v>
          </cell>
        </row>
        <row r="602">
          <cell r="L602" t="str">
            <v>Extracellular</v>
          </cell>
          <cell r="M602" t="str">
            <v>MaxBin_005_7_62</v>
          </cell>
        </row>
        <row r="603">
          <cell r="L603" t="str">
            <v>Extracellular</v>
          </cell>
          <cell r="M603" t="str">
            <v>MaxBin_005_7_63</v>
          </cell>
        </row>
        <row r="604">
          <cell r="L604" t="str">
            <v>Cytoplasmic</v>
          </cell>
          <cell r="M604" t="str">
            <v>MaxBin_005_7_64</v>
          </cell>
        </row>
        <row r="605">
          <cell r="L605" t="str">
            <v>Cytoplasmic</v>
          </cell>
          <cell r="M605" t="str">
            <v>MaxBin_005_7_65</v>
          </cell>
        </row>
        <row r="606">
          <cell r="L606" t="str">
            <v>Cytoplasmic</v>
          </cell>
          <cell r="M606" t="str">
            <v>MaxBin_005_7_66</v>
          </cell>
        </row>
        <row r="607">
          <cell r="L607" t="str">
            <v>Cytoplasmic</v>
          </cell>
          <cell r="M607" t="str">
            <v>MaxBin_005_7_67</v>
          </cell>
        </row>
        <row r="608">
          <cell r="L608" t="str">
            <v>Cytoplasmic</v>
          </cell>
          <cell r="M608" t="str">
            <v>MaxBin_005_7_68</v>
          </cell>
        </row>
        <row r="609">
          <cell r="L609" t="str">
            <v>Membrane</v>
          </cell>
          <cell r="M609" t="str">
            <v>MaxBin_005_7_69</v>
          </cell>
        </row>
        <row r="610">
          <cell r="L610" t="str">
            <v>Cytoplasmic</v>
          </cell>
          <cell r="M610" t="str">
            <v>MaxBin_005_7_70</v>
          </cell>
        </row>
        <row r="611">
          <cell r="L611" t="str">
            <v>Extracellular</v>
          </cell>
          <cell r="M611" t="str">
            <v>MaxBin_005_7_71</v>
          </cell>
        </row>
        <row r="612">
          <cell r="L612" t="str">
            <v>Cytoplasmic</v>
          </cell>
          <cell r="M612" t="str">
            <v>MaxBin_005_7_72</v>
          </cell>
        </row>
        <row r="613">
          <cell r="L613" t="str">
            <v>Cytoplasmic</v>
          </cell>
          <cell r="M613" t="str">
            <v>MaxBin_005_7_73</v>
          </cell>
        </row>
        <row r="614">
          <cell r="L614" t="str">
            <v>Membrane</v>
          </cell>
          <cell r="M614" t="str">
            <v>MaxBin_005_7_74</v>
          </cell>
        </row>
        <row r="615">
          <cell r="L615" t="str">
            <v>Extracellular</v>
          </cell>
          <cell r="M615" t="str">
            <v>MaxBin_005_7_75</v>
          </cell>
        </row>
        <row r="616">
          <cell r="L616" t="str">
            <v>Membrane</v>
          </cell>
          <cell r="M616" t="str">
            <v>MaxBin_005_7_76</v>
          </cell>
        </row>
        <row r="617">
          <cell r="L617" t="str">
            <v>Cytoplasmic</v>
          </cell>
          <cell r="M617" t="str">
            <v>MaxBin_005_7_77</v>
          </cell>
        </row>
        <row r="618">
          <cell r="L618" t="str">
            <v>Extracellular</v>
          </cell>
          <cell r="M618" t="str">
            <v>MaxBin_005_7_78</v>
          </cell>
        </row>
        <row r="619">
          <cell r="L619" t="str">
            <v>Cytoplasmic</v>
          </cell>
          <cell r="M619" t="str">
            <v>MaxBin_005_7_79</v>
          </cell>
        </row>
        <row r="620">
          <cell r="L620" t="str">
            <v>Membrane</v>
          </cell>
          <cell r="M620" t="str">
            <v>MaxBin_005_8_0</v>
          </cell>
        </row>
        <row r="621">
          <cell r="L621" t="str">
            <v>Cytoplasmic</v>
          </cell>
          <cell r="M621" t="str">
            <v>MaxBin_005_8_1</v>
          </cell>
        </row>
        <row r="622">
          <cell r="L622" t="str">
            <v>Cytoplasmic</v>
          </cell>
          <cell r="M622" t="str">
            <v>MaxBin_005_8_2</v>
          </cell>
        </row>
        <row r="623">
          <cell r="L623" t="str">
            <v>Membrane</v>
          </cell>
          <cell r="M623" t="str">
            <v>MaxBin_005_8_3</v>
          </cell>
        </row>
        <row r="624">
          <cell r="L624" t="str">
            <v>Membrane</v>
          </cell>
          <cell r="M624" t="str">
            <v>MaxBin_005_8_4</v>
          </cell>
        </row>
        <row r="625">
          <cell r="L625" t="str">
            <v>Membrane</v>
          </cell>
          <cell r="M625" t="str">
            <v>MaxBin_005_8_5</v>
          </cell>
        </row>
        <row r="626">
          <cell r="L626" t="str">
            <v>Membrane</v>
          </cell>
          <cell r="M626" t="str">
            <v>MaxBin_005_8_6</v>
          </cell>
        </row>
        <row r="627">
          <cell r="L627" t="str">
            <v>Cytoplasmic</v>
          </cell>
          <cell r="M627" t="str">
            <v>MaxBin_005_8_7</v>
          </cell>
        </row>
        <row r="628">
          <cell r="L628" t="str">
            <v>Membrane</v>
          </cell>
          <cell r="M628" t="str">
            <v>MaxBin_005_8_8</v>
          </cell>
        </row>
        <row r="629">
          <cell r="L629" t="str">
            <v>Cytoplasmic</v>
          </cell>
          <cell r="M629" t="str">
            <v>MaxBin_005_8_9</v>
          </cell>
        </row>
        <row r="630">
          <cell r="L630" t="str">
            <v>Membrane</v>
          </cell>
          <cell r="M630" t="str">
            <v>MaxBin_005_8_10</v>
          </cell>
        </row>
        <row r="631">
          <cell r="L631" t="str">
            <v>Cytoplasmic</v>
          </cell>
          <cell r="M631" t="str">
            <v>MaxBin_005_8_11</v>
          </cell>
        </row>
        <row r="632">
          <cell r="L632" t="str">
            <v>Cytoplasmic</v>
          </cell>
          <cell r="M632" t="str">
            <v>MaxBin_005_8_12</v>
          </cell>
        </row>
        <row r="633">
          <cell r="L633" t="str">
            <v>Cytoplasmic</v>
          </cell>
          <cell r="M633" t="str">
            <v>MaxBin_005_8_13</v>
          </cell>
        </row>
        <row r="634">
          <cell r="L634" t="str">
            <v>Cytoplasmic</v>
          </cell>
          <cell r="M634" t="str">
            <v>MaxBin_005_8_14</v>
          </cell>
        </row>
        <row r="635">
          <cell r="L635" t="str">
            <v>Extracellular</v>
          </cell>
          <cell r="M635" t="str">
            <v>MaxBin_005_8_15</v>
          </cell>
        </row>
        <row r="636">
          <cell r="L636" t="str">
            <v>Cytoplasmic</v>
          </cell>
          <cell r="M636" t="str">
            <v>MaxBin_005_8_16</v>
          </cell>
        </row>
        <row r="637">
          <cell r="L637" t="str">
            <v>Cytoplasmic</v>
          </cell>
          <cell r="M637" t="str">
            <v>MaxBin_005_8_17</v>
          </cell>
        </row>
        <row r="638">
          <cell r="L638" t="str">
            <v>Membrane</v>
          </cell>
          <cell r="M638" t="str">
            <v>MaxBin_005_8_18</v>
          </cell>
        </row>
        <row r="639">
          <cell r="L639" t="str">
            <v>Membrane</v>
          </cell>
          <cell r="M639" t="str">
            <v>MaxBin_005_8_19</v>
          </cell>
        </row>
        <row r="640">
          <cell r="L640" t="str">
            <v>Membrane</v>
          </cell>
          <cell r="M640" t="str">
            <v>MaxBin_005_8_20</v>
          </cell>
        </row>
        <row r="641">
          <cell r="L641" t="str">
            <v>Cytoplasmic</v>
          </cell>
          <cell r="M641" t="str">
            <v>MaxBin_005_8_21</v>
          </cell>
        </row>
        <row r="642">
          <cell r="L642" t="str">
            <v>Cytoplasmic</v>
          </cell>
          <cell r="M642" t="str">
            <v>MaxBin_005_8_22</v>
          </cell>
        </row>
        <row r="643">
          <cell r="L643" t="str">
            <v>Cytoplasmic</v>
          </cell>
          <cell r="M643" t="str">
            <v>MaxBin_005_8_23</v>
          </cell>
        </row>
        <row r="644">
          <cell r="L644" t="str">
            <v>Cytoplasmic</v>
          </cell>
          <cell r="M644" t="str">
            <v>MaxBin_005_8_24</v>
          </cell>
        </row>
        <row r="645">
          <cell r="L645" t="str">
            <v>Cytoplasmic</v>
          </cell>
          <cell r="M645" t="str">
            <v>MaxBin_005_8_25</v>
          </cell>
        </row>
        <row r="646">
          <cell r="L646" t="str">
            <v>Membrane</v>
          </cell>
          <cell r="M646" t="str">
            <v>MaxBin_005_8_26</v>
          </cell>
        </row>
        <row r="647">
          <cell r="L647" t="str">
            <v>Cytoplasmic</v>
          </cell>
          <cell r="M647" t="str">
            <v>MaxBin_005_8_27</v>
          </cell>
        </row>
        <row r="648">
          <cell r="L648" t="str">
            <v>Membrane</v>
          </cell>
          <cell r="M648" t="str">
            <v>MaxBin_005_8_28</v>
          </cell>
        </row>
        <row r="649">
          <cell r="L649" t="str">
            <v>Cytoplasmic</v>
          </cell>
          <cell r="M649" t="str">
            <v>MaxBin_005_8_29</v>
          </cell>
        </row>
        <row r="650">
          <cell r="L650" t="str">
            <v>Cytoplasmic</v>
          </cell>
          <cell r="M650" t="str">
            <v>MaxBin_005_8_30</v>
          </cell>
        </row>
        <row r="651">
          <cell r="L651" t="str">
            <v>Cytoplasmic</v>
          </cell>
          <cell r="M651" t="str">
            <v>MaxBin_005_8_31</v>
          </cell>
        </row>
        <row r="652">
          <cell r="L652" t="str">
            <v>Membrane</v>
          </cell>
          <cell r="M652" t="str">
            <v>MaxBin_005_8_32</v>
          </cell>
        </row>
        <row r="653">
          <cell r="L653" t="str">
            <v>Cytoplasmic</v>
          </cell>
          <cell r="M653" t="str">
            <v>MaxBin_005_8_33</v>
          </cell>
        </row>
        <row r="654">
          <cell r="L654" t="str">
            <v>Membrane</v>
          </cell>
          <cell r="M654" t="str">
            <v>MaxBin_005_8_34</v>
          </cell>
        </row>
        <row r="655">
          <cell r="L655" t="str">
            <v>Cytoplasmic</v>
          </cell>
          <cell r="M655" t="str">
            <v>MaxBin_005_8_35</v>
          </cell>
        </row>
        <row r="656">
          <cell r="L656" t="str">
            <v>Membrane</v>
          </cell>
          <cell r="M656" t="str">
            <v>MaxBin_005_8_36</v>
          </cell>
        </row>
        <row r="657">
          <cell r="L657" t="str">
            <v>Cytoplasmic</v>
          </cell>
          <cell r="M657" t="str">
            <v>MaxBin_005_8_37</v>
          </cell>
        </row>
        <row r="658">
          <cell r="L658" t="str">
            <v>Extracellular</v>
          </cell>
          <cell r="M658" t="str">
            <v>MaxBin_005_8_38</v>
          </cell>
        </row>
        <row r="659">
          <cell r="L659" t="str">
            <v>Cytoplasmic</v>
          </cell>
          <cell r="M659" t="str">
            <v>MaxBin_005_8_39</v>
          </cell>
        </row>
        <row r="660">
          <cell r="L660" t="str">
            <v>Cytoplasmic</v>
          </cell>
          <cell r="M660" t="str">
            <v>MaxBin_005_8_40</v>
          </cell>
        </row>
        <row r="661">
          <cell r="L661" t="str">
            <v>Membrane</v>
          </cell>
          <cell r="M661" t="str">
            <v>MaxBin_005_8_41</v>
          </cell>
        </row>
        <row r="662">
          <cell r="L662" t="str">
            <v>Membrane</v>
          </cell>
          <cell r="M662" t="str">
            <v>MaxBin_005_8_42</v>
          </cell>
        </row>
        <row r="663">
          <cell r="L663" t="str">
            <v>Cytoplasmic</v>
          </cell>
          <cell r="M663" t="str">
            <v>MaxBin_005_8_43</v>
          </cell>
        </row>
        <row r="664">
          <cell r="L664" t="str">
            <v>Cytoplasmic</v>
          </cell>
          <cell r="M664" t="str">
            <v>MaxBin_005_8_44</v>
          </cell>
        </row>
        <row r="665">
          <cell r="L665" t="str">
            <v>Cytoplasmic</v>
          </cell>
          <cell r="M665" t="str">
            <v>MaxBin_005_8_45</v>
          </cell>
        </row>
        <row r="666">
          <cell r="L666" t="str">
            <v>Cytoplasmic</v>
          </cell>
          <cell r="M666" t="str">
            <v>MaxBin_005_8_46</v>
          </cell>
        </row>
        <row r="667">
          <cell r="L667" t="str">
            <v>Cytoplasmic</v>
          </cell>
          <cell r="M667" t="str">
            <v>MaxBin_005_8_47</v>
          </cell>
        </row>
        <row r="668">
          <cell r="L668" t="str">
            <v>Cytoplasmic</v>
          </cell>
          <cell r="M668" t="str">
            <v>MaxBin_005_8_48</v>
          </cell>
        </row>
        <row r="669">
          <cell r="L669" t="str">
            <v>Cytoplasmic</v>
          </cell>
          <cell r="M669" t="str">
            <v>MaxBin_005_8_49</v>
          </cell>
        </row>
        <row r="670">
          <cell r="L670" t="str">
            <v>Extracellular</v>
          </cell>
          <cell r="M670" t="str">
            <v>MaxBin_005_8_50</v>
          </cell>
        </row>
        <row r="671">
          <cell r="L671" t="str">
            <v>Extracellular</v>
          </cell>
          <cell r="M671" t="str">
            <v>MaxBin_005_8_51</v>
          </cell>
        </row>
        <row r="672">
          <cell r="L672" t="str">
            <v>Cytoplasmic</v>
          </cell>
          <cell r="M672" t="str">
            <v>MaxBin_005_8_52</v>
          </cell>
        </row>
        <row r="673">
          <cell r="L673" t="str">
            <v>Cytoplasmic</v>
          </cell>
          <cell r="M673" t="str">
            <v>MaxBin_005_8_53</v>
          </cell>
        </row>
        <row r="674">
          <cell r="L674" t="str">
            <v>Cytoplasmic</v>
          </cell>
          <cell r="M674" t="str">
            <v>MaxBin_005_8_54</v>
          </cell>
        </row>
        <row r="675">
          <cell r="L675" t="str">
            <v>Cytoplasmic</v>
          </cell>
          <cell r="M675" t="str">
            <v>MaxBin_005_8_55</v>
          </cell>
        </row>
        <row r="676">
          <cell r="L676" t="str">
            <v>Cytoplasmic</v>
          </cell>
          <cell r="M676" t="str">
            <v>MaxBin_005_8_56</v>
          </cell>
        </row>
        <row r="677">
          <cell r="L677" t="str">
            <v>Cytoplasmic</v>
          </cell>
          <cell r="M677" t="str">
            <v>MaxBin_005_8_57</v>
          </cell>
        </row>
        <row r="678">
          <cell r="L678" t="str">
            <v>Cytoplasmic</v>
          </cell>
          <cell r="M678" t="str">
            <v>MaxBin_005_8_58</v>
          </cell>
        </row>
        <row r="679">
          <cell r="L679" t="str">
            <v>Cytoplasmic</v>
          </cell>
          <cell r="M679" t="str">
            <v>MaxBin_005_8_59</v>
          </cell>
        </row>
        <row r="680">
          <cell r="L680" t="str">
            <v>Extracellular</v>
          </cell>
          <cell r="M680" t="str">
            <v>MaxBin_005_9_0</v>
          </cell>
        </row>
        <row r="681">
          <cell r="L681" t="str">
            <v>Cytoplasmic</v>
          </cell>
          <cell r="M681" t="str">
            <v>MaxBin_005_9_1</v>
          </cell>
        </row>
        <row r="682">
          <cell r="L682" t="str">
            <v>Membrane</v>
          </cell>
          <cell r="M682" t="str">
            <v>MaxBin_005_9_2</v>
          </cell>
        </row>
        <row r="683">
          <cell r="L683" t="str">
            <v>Cytoplasmic</v>
          </cell>
          <cell r="M683" t="str">
            <v>MaxBin_005_9_3</v>
          </cell>
        </row>
        <row r="684">
          <cell r="L684" t="str">
            <v>Cytoplasmic</v>
          </cell>
          <cell r="M684" t="str">
            <v>MaxBin_005_9_4</v>
          </cell>
        </row>
        <row r="685">
          <cell r="L685" t="str">
            <v>Cytoplasmic</v>
          </cell>
          <cell r="M685" t="str">
            <v>MaxBin_005_9_5</v>
          </cell>
        </row>
        <row r="686">
          <cell r="L686" t="str">
            <v>Cytoplasmic</v>
          </cell>
          <cell r="M686" t="str">
            <v>MaxBin_005_9_6</v>
          </cell>
        </row>
        <row r="687">
          <cell r="L687" t="str">
            <v>Cytoplasmic</v>
          </cell>
          <cell r="M687" t="str">
            <v>MaxBin_005_9_7</v>
          </cell>
        </row>
        <row r="688">
          <cell r="L688" t="str">
            <v>Cytoplasmic</v>
          </cell>
          <cell r="M688" t="str">
            <v>MaxBin_005_9_8</v>
          </cell>
        </row>
        <row r="689">
          <cell r="L689" t="str">
            <v>Membrane</v>
          </cell>
          <cell r="M689" t="str">
            <v>MaxBin_005_9_9</v>
          </cell>
        </row>
        <row r="690">
          <cell r="L690" t="str">
            <v>Cytoplasmic</v>
          </cell>
          <cell r="M690" t="str">
            <v>MaxBin_005_9_10</v>
          </cell>
        </row>
        <row r="691">
          <cell r="L691" t="str">
            <v>Membrane</v>
          </cell>
          <cell r="M691" t="str">
            <v>MaxBin_005_9_11</v>
          </cell>
        </row>
        <row r="692">
          <cell r="L692" t="str">
            <v>Membrane</v>
          </cell>
          <cell r="M692" t="str">
            <v>MaxBin_005_9_12</v>
          </cell>
        </row>
        <row r="693">
          <cell r="L693" t="str">
            <v>Membrane</v>
          </cell>
          <cell r="M693" t="str">
            <v>MaxBin_005_9_13</v>
          </cell>
        </row>
        <row r="694">
          <cell r="L694" t="str">
            <v>Membrane</v>
          </cell>
          <cell r="M694" t="str">
            <v>MaxBin_005_9_14</v>
          </cell>
        </row>
        <row r="695">
          <cell r="L695" t="str">
            <v>Cytoplasmic</v>
          </cell>
          <cell r="M695" t="str">
            <v>MaxBin_005_9_15</v>
          </cell>
        </row>
        <row r="696">
          <cell r="L696" t="str">
            <v>Membrane</v>
          </cell>
          <cell r="M696" t="str">
            <v>MaxBin_005_9_16</v>
          </cell>
        </row>
        <row r="697">
          <cell r="L697" t="str">
            <v>Cytoplasmic</v>
          </cell>
          <cell r="M697" t="str">
            <v>MaxBin_005_9_17</v>
          </cell>
        </row>
        <row r="698">
          <cell r="L698" t="str">
            <v>Membrane</v>
          </cell>
          <cell r="M698" t="str">
            <v>MaxBin_005_9_18</v>
          </cell>
        </row>
        <row r="699">
          <cell r="L699" t="str">
            <v>Cytoplasmic</v>
          </cell>
          <cell r="M699" t="str">
            <v>MaxBin_005_9_19</v>
          </cell>
        </row>
        <row r="700">
          <cell r="L700" t="str">
            <v>Membrane</v>
          </cell>
          <cell r="M700" t="str">
            <v>MaxBin_005_9_20</v>
          </cell>
        </row>
        <row r="701">
          <cell r="L701" t="str">
            <v>Cytoplasmic</v>
          </cell>
          <cell r="M701" t="str">
            <v>MaxBin_005_9_21</v>
          </cell>
        </row>
        <row r="702">
          <cell r="L702" t="str">
            <v>Membrane</v>
          </cell>
          <cell r="M702" t="str">
            <v>MaxBin_005_9_22</v>
          </cell>
        </row>
        <row r="703">
          <cell r="L703" t="str">
            <v>Membrane</v>
          </cell>
          <cell r="M703" t="str">
            <v>MaxBin_005_9_23</v>
          </cell>
        </row>
        <row r="704">
          <cell r="L704" t="str">
            <v>Cytoplasmic</v>
          </cell>
          <cell r="M704" t="str">
            <v>MaxBin_005_9_24</v>
          </cell>
        </row>
        <row r="705">
          <cell r="L705" t="str">
            <v>Membrane</v>
          </cell>
          <cell r="M705" t="str">
            <v>MaxBin_005_9_25</v>
          </cell>
        </row>
        <row r="706">
          <cell r="L706" t="str">
            <v>Membrane</v>
          </cell>
          <cell r="M706" t="str">
            <v>MaxBin_005_9_26</v>
          </cell>
        </row>
        <row r="707">
          <cell r="L707" t="str">
            <v>Membrane</v>
          </cell>
          <cell r="M707" t="str">
            <v>MaxBin_005_9_27</v>
          </cell>
        </row>
        <row r="708">
          <cell r="L708" t="str">
            <v>Cytoplasmic</v>
          </cell>
          <cell r="M708" t="str">
            <v>MaxBin_005_9_28</v>
          </cell>
        </row>
        <row r="709">
          <cell r="L709" t="str">
            <v>Membrane</v>
          </cell>
          <cell r="M709" t="str">
            <v>MaxBin_005_9_29</v>
          </cell>
        </row>
        <row r="710">
          <cell r="L710" t="str">
            <v>Cytoplasmic</v>
          </cell>
          <cell r="M710" t="str">
            <v>MaxBin_005_9_30</v>
          </cell>
        </row>
        <row r="711">
          <cell r="L711" t="str">
            <v>Cytoplasmic</v>
          </cell>
          <cell r="M711" t="str">
            <v>MaxBin_005_9_31</v>
          </cell>
        </row>
        <row r="712">
          <cell r="L712" t="str">
            <v>Cytoplasmic</v>
          </cell>
          <cell r="M712" t="str">
            <v>MaxBin_005_9_32</v>
          </cell>
        </row>
        <row r="713">
          <cell r="L713" t="str">
            <v>Cytoplasmic</v>
          </cell>
          <cell r="M713" t="str">
            <v>MaxBin_005_9_33</v>
          </cell>
        </row>
        <row r="714">
          <cell r="L714" t="str">
            <v>Cytoplasmic</v>
          </cell>
          <cell r="M714" t="str">
            <v>MaxBin_005_9_34</v>
          </cell>
        </row>
        <row r="715">
          <cell r="L715" t="str">
            <v>Cytoplasmic</v>
          </cell>
          <cell r="M715" t="str">
            <v>MaxBin_005_9_35</v>
          </cell>
        </row>
        <row r="716">
          <cell r="L716" t="str">
            <v>Cytoplasmic</v>
          </cell>
          <cell r="M716" t="str">
            <v>MaxBin_005_9_36</v>
          </cell>
        </row>
        <row r="717">
          <cell r="L717" t="str">
            <v>Cytoplasmic</v>
          </cell>
          <cell r="M717" t="str">
            <v>MaxBin_005_9_37</v>
          </cell>
        </row>
        <row r="718">
          <cell r="L718" t="str">
            <v>Cytoplasmic</v>
          </cell>
          <cell r="M718" t="str">
            <v>MaxBin_005_9_38</v>
          </cell>
        </row>
        <row r="719">
          <cell r="L719" t="str">
            <v>Membrane</v>
          </cell>
          <cell r="M719" t="str">
            <v>MaxBin_005_9_39</v>
          </cell>
        </row>
        <row r="720">
          <cell r="L720" t="str">
            <v>Cytoplasmic</v>
          </cell>
          <cell r="M720" t="str">
            <v>MaxBin_005_9_40</v>
          </cell>
        </row>
        <row r="721">
          <cell r="L721" t="str">
            <v>Cytoplasmic</v>
          </cell>
          <cell r="M721" t="str">
            <v>MaxBin_005_9_41</v>
          </cell>
        </row>
        <row r="722">
          <cell r="L722" t="str">
            <v>Cytoplasmic</v>
          </cell>
          <cell r="M722" t="str">
            <v>MaxBin_005_9_42</v>
          </cell>
        </row>
        <row r="723">
          <cell r="L723" t="str">
            <v>Extracellular</v>
          </cell>
          <cell r="M723" t="str">
            <v>MaxBin_005_30_0</v>
          </cell>
        </row>
        <row r="724">
          <cell r="L724" t="str">
            <v>Membrane</v>
          </cell>
          <cell r="M724" t="str">
            <v>MaxBin_005_30_1</v>
          </cell>
        </row>
        <row r="725">
          <cell r="L725" t="str">
            <v>Membrane</v>
          </cell>
          <cell r="M725" t="str">
            <v>MaxBin_005_30_2</v>
          </cell>
        </row>
        <row r="726">
          <cell r="L726" t="str">
            <v>Cytoplasmic</v>
          </cell>
          <cell r="M726" t="str">
            <v>MaxBin_005_30_3</v>
          </cell>
        </row>
        <row r="727">
          <cell r="L727" t="str">
            <v>Cytoplasmic</v>
          </cell>
          <cell r="M727" t="str">
            <v>MaxBin_005_30_4</v>
          </cell>
        </row>
        <row r="728">
          <cell r="L728" t="str">
            <v>Membrane</v>
          </cell>
          <cell r="M728" t="str">
            <v>MaxBin_005_30_5</v>
          </cell>
        </row>
        <row r="729">
          <cell r="L729" t="str">
            <v>Cytoplasmic</v>
          </cell>
          <cell r="M729" t="str">
            <v>MaxBin_005_30_6</v>
          </cell>
        </row>
        <row r="730">
          <cell r="L730" t="str">
            <v>Membrane</v>
          </cell>
          <cell r="M730" t="str">
            <v>MaxBin_005_30_7</v>
          </cell>
        </row>
        <row r="731">
          <cell r="L731" t="str">
            <v>Cytoplasmic</v>
          </cell>
          <cell r="M731" t="str">
            <v>MaxBin_005_30_8</v>
          </cell>
        </row>
        <row r="732">
          <cell r="L732" t="str">
            <v>Cytoplasmic</v>
          </cell>
          <cell r="M732" t="str">
            <v>MaxBin_005_30_9</v>
          </cell>
        </row>
        <row r="733">
          <cell r="L733" t="str">
            <v>Cytoplasmic</v>
          </cell>
          <cell r="M733" t="str">
            <v>MaxBin_005_30_10</v>
          </cell>
        </row>
        <row r="734">
          <cell r="L734" t="str">
            <v>Cytoplasmic</v>
          </cell>
          <cell r="M734" t="str">
            <v>MaxBin_005_30_11</v>
          </cell>
        </row>
        <row r="735">
          <cell r="L735" t="str">
            <v>Cytoplasmic</v>
          </cell>
          <cell r="M735" t="str">
            <v>MaxBin_005_30_12</v>
          </cell>
        </row>
        <row r="736">
          <cell r="L736" t="str">
            <v>Extracellular</v>
          </cell>
          <cell r="M736" t="str">
            <v>MaxBin_005_30_13</v>
          </cell>
        </row>
        <row r="737">
          <cell r="L737" t="str">
            <v>Extracellular</v>
          </cell>
          <cell r="M737" t="str">
            <v>MaxBin_005_30_14</v>
          </cell>
        </row>
        <row r="738">
          <cell r="L738" t="str">
            <v>Extracellular</v>
          </cell>
          <cell r="M738" t="str">
            <v>MaxBin_005_30_15</v>
          </cell>
        </row>
        <row r="739">
          <cell r="L739" t="str">
            <v>Cytoplasmic</v>
          </cell>
          <cell r="M739" t="str">
            <v>MaxBin_005_30_16</v>
          </cell>
        </row>
        <row r="740">
          <cell r="L740" t="str">
            <v>Cytoplasmic</v>
          </cell>
          <cell r="M740" t="str">
            <v>MaxBin_005_30_17</v>
          </cell>
        </row>
        <row r="741">
          <cell r="L741" t="str">
            <v>Cytoplasmic</v>
          </cell>
          <cell r="M741" t="str">
            <v>MaxBin_005_30_18</v>
          </cell>
        </row>
        <row r="742">
          <cell r="L742" t="str">
            <v>Membrane</v>
          </cell>
          <cell r="M742" t="str">
            <v>MaxBin_005_30_19</v>
          </cell>
        </row>
        <row r="743">
          <cell r="L743" t="str">
            <v>Cytoplasmic</v>
          </cell>
          <cell r="M743" t="str">
            <v>MaxBin_005_30_20</v>
          </cell>
        </row>
        <row r="744">
          <cell r="L744" t="str">
            <v>Cytoplasmic</v>
          </cell>
          <cell r="M744" t="str">
            <v>MaxBin_005_30_21</v>
          </cell>
        </row>
        <row r="745">
          <cell r="L745" t="str">
            <v>Cytoplasmic</v>
          </cell>
          <cell r="M745" t="str">
            <v>MaxBin_005_30_22</v>
          </cell>
        </row>
        <row r="746">
          <cell r="L746" t="str">
            <v>Cytoplasmic</v>
          </cell>
          <cell r="M746" t="str">
            <v>MaxBin_005_30_23</v>
          </cell>
        </row>
        <row r="747">
          <cell r="L747" t="str">
            <v>Cytoplasmic</v>
          </cell>
          <cell r="M747" t="str">
            <v>MaxBin_005_30_24</v>
          </cell>
        </row>
        <row r="748">
          <cell r="L748" t="str">
            <v>Membrane</v>
          </cell>
          <cell r="M748" t="str">
            <v>MaxBin_005_30_25</v>
          </cell>
        </row>
        <row r="749">
          <cell r="L749" t="str">
            <v>Cytoplasmic</v>
          </cell>
          <cell r="M749" t="str">
            <v>MaxBin_005_30_26</v>
          </cell>
        </row>
        <row r="750">
          <cell r="L750" t="str">
            <v>Membrane</v>
          </cell>
          <cell r="M750" t="str">
            <v>MaxBin_005_30_27</v>
          </cell>
        </row>
        <row r="751">
          <cell r="L751" t="str">
            <v>Membrane</v>
          </cell>
          <cell r="M751" t="str">
            <v>MaxBin_005_30_28</v>
          </cell>
        </row>
        <row r="752">
          <cell r="L752" t="str">
            <v>Cytoplasmic</v>
          </cell>
          <cell r="M752" t="str">
            <v>MaxBin_005_30_29</v>
          </cell>
        </row>
        <row r="753">
          <cell r="L753" t="str">
            <v>Extracellular</v>
          </cell>
          <cell r="M753" t="str">
            <v>MaxBin_005_30_30</v>
          </cell>
        </row>
        <row r="754">
          <cell r="L754" t="str">
            <v>Cytoplasmic</v>
          </cell>
          <cell r="M754" t="str">
            <v>MaxBin_005_31_0</v>
          </cell>
        </row>
        <row r="755">
          <cell r="L755" t="str">
            <v>Extracellular</v>
          </cell>
          <cell r="M755" t="str">
            <v>MaxBin_005_31_1</v>
          </cell>
        </row>
        <row r="756">
          <cell r="L756" t="str">
            <v>Cytoplasmic</v>
          </cell>
          <cell r="M756" t="str">
            <v>MaxBin_005_31_2</v>
          </cell>
        </row>
        <row r="757">
          <cell r="L757" t="str">
            <v>Cytoplasmic</v>
          </cell>
          <cell r="M757" t="str">
            <v>MaxBin_005_31_3</v>
          </cell>
        </row>
        <row r="758">
          <cell r="L758" t="str">
            <v>Membrane</v>
          </cell>
          <cell r="M758" t="str">
            <v>MaxBin_005_31_4</v>
          </cell>
        </row>
        <row r="759">
          <cell r="L759" t="str">
            <v>Membrane</v>
          </cell>
          <cell r="M759" t="str">
            <v>MaxBin_005_31_5</v>
          </cell>
        </row>
        <row r="760">
          <cell r="L760" t="str">
            <v>Membrane</v>
          </cell>
          <cell r="M760" t="str">
            <v>MaxBin_005_31_6</v>
          </cell>
        </row>
        <row r="761">
          <cell r="L761" t="str">
            <v>Extracellular</v>
          </cell>
          <cell r="M761" t="str">
            <v>MaxBin_005_31_7</v>
          </cell>
        </row>
        <row r="762">
          <cell r="L762" t="str">
            <v>Cytoplasmic</v>
          </cell>
          <cell r="M762" t="str">
            <v>MaxBin_005_31_8</v>
          </cell>
        </row>
        <row r="763">
          <cell r="L763" t="str">
            <v>Cytoplasmic</v>
          </cell>
          <cell r="M763" t="str">
            <v>MaxBin_005_31_9</v>
          </cell>
        </row>
        <row r="764">
          <cell r="L764" t="str">
            <v>Cytoplasmic</v>
          </cell>
          <cell r="M764" t="str">
            <v>MaxBin_005_31_10</v>
          </cell>
        </row>
        <row r="765">
          <cell r="L765" t="str">
            <v>Membrane</v>
          </cell>
          <cell r="M765" t="str">
            <v>MaxBin_005_31_11</v>
          </cell>
        </row>
        <row r="766">
          <cell r="L766" t="str">
            <v>Membrane</v>
          </cell>
          <cell r="M766" t="str">
            <v>MaxBin_005_31_12</v>
          </cell>
        </row>
        <row r="767">
          <cell r="L767" t="str">
            <v>Cytoplasmic</v>
          </cell>
          <cell r="M767" t="str">
            <v>MaxBin_005_31_13</v>
          </cell>
        </row>
        <row r="768">
          <cell r="L768" t="str">
            <v>Cytoplasmic</v>
          </cell>
          <cell r="M768" t="str">
            <v>MaxBin_005_31_14</v>
          </cell>
        </row>
        <row r="769">
          <cell r="L769" t="str">
            <v>Cytoplasmic</v>
          </cell>
          <cell r="M769" t="str">
            <v>MaxBin_005_31_15</v>
          </cell>
        </row>
        <row r="770">
          <cell r="L770" t="str">
            <v>Extracellular</v>
          </cell>
          <cell r="M770" t="str">
            <v>MaxBin_005_31_16</v>
          </cell>
        </row>
        <row r="771">
          <cell r="L771" t="str">
            <v>Cytoplasmic</v>
          </cell>
          <cell r="M771" t="str">
            <v>MaxBin_005_31_17</v>
          </cell>
        </row>
        <row r="772">
          <cell r="L772" t="str">
            <v>Cytoplasmic</v>
          </cell>
          <cell r="M772" t="str">
            <v>MaxBin_005_31_18</v>
          </cell>
        </row>
        <row r="773">
          <cell r="L773" t="str">
            <v>Cytoplasmic</v>
          </cell>
          <cell r="M773" t="str">
            <v>MaxBin_005_31_19</v>
          </cell>
        </row>
        <row r="774">
          <cell r="L774" t="str">
            <v>Cytoplasmic</v>
          </cell>
          <cell r="M774" t="str">
            <v>MaxBin_005_31_20</v>
          </cell>
        </row>
        <row r="775">
          <cell r="L775" t="str">
            <v>Cytoplasmic</v>
          </cell>
          <cell r="M775" t="str">
            <v>MaxBin_005_31_21</v>
          </cell>
        </row>
        <row r="776">
          <cell r="L776" t="str">
            <v>Cytoplasmic</v>
          </cell>
          <cell r="M776" t="str">
            <v>MaxBin_005_31_22</v>
          </cell>
        </row>
        <row r="777">
          <cell r="L777" t="str">
            <v>Cytoplasmic</v>
          </cell>
          <cell r="M777" t="str">
            <v>MaxBin_005_31_23</v>
          </cell>
        </row>
        <row r="778">
          <cell r="L778" t="str">
            <v>Cytoplasmic</v>
          </cell>
          <cell r="M778" t="str">
            <v>MaxBin_005_31_24</v>
          </cell>
        </row>
        <row r="779">
          <cell r="L779" t="str">
            <v>Membrane</v>
          </cell>
          <cell r="M779" t="str">
            <v>MaxBin_005_31_25</v>
          </cell>
        </row>
        <row r="780">
          <cell r="L780" t="str">
            <v>Membrane</v>
          </cell>
          <cell r="M780" t="str">
            <v>MaxBin_005_31_26</v>
          </cell>
        </row>
        <row r="781">
          <cell r="L781" t="str">
            <v>Membrane</v>
          </cell>
          <cell r="M781" t="str">
            <v>MaxBin_005_31_27</v>
          </cell>
        </row>
        <row r="782">
          <cell r="L782" t="str">
            <v>Cytoplasmic</v>
          </cell>
          <cell r="M782" t="str">
            <v>MaxBin_005_32_0</v>
          </cell>
        </row>
        <row r="783">
          <cell r="L783" t="str">
            <v>Membrane</v>
          </cell>
          <cell r="M783" t="str">
            <v>MaxBin_005_32_1</v>
          </cell>
        </row>
        <row r="784">
          <cell r="L784" t="str">
            <v>Membrane</v>
          </cell>
          <cell r="M784" t="str">
            <v>MaxBin_005_32_2</v>
          </cell>
        </row>
        <row r="785">
          <cell r="L785" t="str">
            <v>Cytoplasmic</v>
          </cell>
          <cell r="M785" t="str">
            <v>MaxBin_005_32_3</v>
          </cell>
        </row>
        <row r="786">
          <cell r="L786" t="str">
            <v>Extracellular</v>
          </cell>
          <cell r="M786" t="str">
            <v>MaxBin_005_32_4</v>
          </cell>
        </row>
        <row r="787">
          <cell r="L787" t="str">
            <v>Extracellular</v>
          </cell>
          <cell r="M787" t="str">
            <v>MaxBin_005_32_5</v>
          </cell>
        </row>
        <row r="788">
          <cell r="L788" t="str">
            <v>Membrane</v>
          </cell>
          <cell r="M788" t="str">
            <v>MaxBin_005_32_6</v>
          </cell>
        </row>
        <row r="789">
          <cell r="L789" t="str">
            <v>Cytoplasmic</v>
          </cell>
          <cell r="M789" t="str">
            <v>MaxBin_005_32_7</v>
          </cell>
        </row>
        <row r="790">
          <cell r="L790" t="str">
            <v>Cytoplasmic</v>
          </cell>
          <cell r="M790" t="str">
            <v>MaxBin_005_32_8</v>
          </cell>
        </row>
        <row r="791">
          <cell r="L791" t="str">
            <v>Membrane</v>
          </cell>
          <cell r="M791" t="str">
            <v>MaxBin_005_32_9</v>
          </cell>
        </row>
        <row r="792">
          <cell r="L792" t="str">
            <v>Membrane</v>
          </cell>
          <cell r="M792" t="str">
            <v>MaxBin_005_32_10</v>
          </cell>
        </row>
        <row r="793">
          <cell r="L793" t="str">
            <v>Membrane</v>
          </cell>
          <cell r="M793" t="str">
            <v>MaxBin_005_32_11</v>
          </cell>
        </row>
        <row r="794">
          <cell r="L794" t="str">
            <v>Cytoplasmic</v>
          </cell>
          <cell r="M794" t="str">
            <v>MaxBin_005_32_12</v>
          </cell>
        </row>
        <row r="795">
          <cell r="L795" t="str">
            <v>Cytoplasmic</v>
          </cell>
          <cell r="M795" t="str">
            <v>MaxBin_005_32_13</v>
          </cell>
        </row>
        <row r="796">
          <cell r="L796" t="str">
            <v>Cytoplasmic</v>
          </cell>
          <cell r="M796" t="str">
            <v>MaxBin_005_32_14</v>
          </cell>
        </row>
        <row r="797">
          <cell r="L797" t="str">
            <v>Cytoplasmic</v>
          </cell>
          <cell r="M797" t="str">
            <v>MaxBin_005_32_15</v>
          </cell>
        </row>
        <row r="798">
          <cell r="L798" t="str">
            <v>Extracellular</v>
          </cell>
          <cell r="M798" t="str">
            <v>MaxBin_005_32_16</v>
          </cell>
        </row>
        <row r="799">
          <cell r="L799" t="str">
            <v>Extracellular</v>
          </cell>
          <cell r="M799" t="str">
            <v>MaxBin_005_32_17</v>
          </cell>
        </row>
        <row r="800">
          <cell r="L800" t="str">
            <v>Cytoplasmic</v>
          </cell>
          <cell r="M800" t="str">
            <v>MaxBin_005_32_18</v>
          </cell>
        </row>
        <row r="801">
          <cell r="L801" t="str">
            <v>Cytoplasmic</v>
          </cell>
          <cell r="M801" t="str">
            <v>MaxBin_005_32_19</v>
          </cell>
        </row>
        <row r="802">
          <cell r="L802" t="str">
            <v>Membrane</v>
          </cell>
          <cell r="M802" t="str">
            <v>MaxBin_005_32_20</v>
          </cell>
        </row>
        <row r="803">
          <cell r="L803" t="str">
            <v>Cytoplasmic</v>
          </cell>
          <cell r="M803" t="str">
            <v>MaxBin_005_32_21</v>
          </cell>
        </row>
        <row r="804">
          <cell r="L804" t="str">
            <v>Cytoplasmic</v>
          </cell>
          <cell r="M804" t="str">
            <v>MaxBin_005_32_22</v>
          </cell>
        </row>
        <row r="805">
          <cell r="L805" t="str">
            <v>Cytoplasmic</v>
          </cell>
          <cell r="M805" t="str">
            <v>MaxBin_005_32_23</v>
          </cell>
        </row>
        <row r="806">
          <cell r="L806" t="str">
            <v>Membrane</v>
          </cell>
          <cell r="M806" t="str">
            <v>MaxBin_005_32_24</v>
          </cell>
        </row>
        <row r="807">
          <cell r="L807" t="str">
            <v>Cytoplasmic</v>
          </cell>
          <cell r="M807" t="str">
            <v>MaxBin_005_32_25</v>
          </cell>
        </row>
        <row r="808">
          <cell r="L808" t="str">
            <v>Membrane</v>
          </cell>
          <cell r="M808" t="str">
            <v>MaxBin_005_33_0</v>
          </cell>
        </row>
        <row r="809">
          <cell r="L809" t="str">
            <v>Membrane</v>
          </cell>
          <cell r="M809" t="str">
            <v>MaxBin_005_33_1</v>
          </cell>
        </row>
        <row r="810">
          <cell r="L810" t="str">
            <v>Membrane</v>
          </cell>
          <cell r="M810" t="str">
            <v>MaxBin_005_33_2</v>
          </cell>
        </row>
        <row r="811">
          <cell r="L811" t="str">
            <v>Membrane</v>
          </cell>
          <cell r="M811" t="str">
            <v>MaxBin_005_33_3</v>
          </cell>
        </row>
        <row r="812">
          <cell r="L812" t="str">
            <v>Cytoplasmic</v>
          </cell>
          <cell r="M812" t="str">
            <v>MaxBin_005_33_4</v>
          </cell>
        </row>
        <row r="813">
          <cell r="L813" t="str">
            <v>Membrane</v>
          </cell>
          <cell r="M813" t="str">
            <v>MaxBin_005_33_5</v>
          </cell>
        </row>
        <row r="814">
          <cell r="L814" t="str">
            <v>Cytoplasmic</v>
          </cell>
          <cell r="M814" t="str">
            <v>MaxBin_005_33_6</v>
          </cell>
        </row>
        <row r="815">
          <cell r="L815" t="str">
            <v>Cytoplasmic</v>
          </cell>
          <cell r="M815" t="str">
            <v>MaxBin_005_33_7</v>
          </cell>
        </row>
        <row r="816">
          <cell r="L816" t="str">
            <v>Membrane</v>
          </cell>
          <cell r="M816" t="str">
            <v>MaxBin_005_33_8</v>
          </cell>
        </row>
        <row r="817">
          <cell r="L817" t="str">
            <v>Cytoplasmic</v>
          </cell>
          <cell r="M817" t="str">
            <v>MaxBin_005_33_9</v>
          </cell>
        </row>
        <row r="818">
          <cell r="L818" t="str">
            <v>Cytoplasmic</v>
          </cell>
          <cell r="M818" t="str">
            <v>MaxBin_005_33_10</v>
          </cell>
        </row>
        <row r="819">
          <cell r="L819" t="str">
            <v>Membrane</v>
          </cell>
          <cell r="M819" t="str">
            <v>MaxBin_005_33_11</v>
          </cell>
        </row>
        <row r="820">
          <cell r="L820" t="str">
            <v>Cytoplasmic</v>
          </cell>
          <cell r="M820" t="str">
            <v>MaxBin_005_33_12</v>
          </cell>
        </row>
        <row r="821">
          <cell r="L821" t="str">
            <v>Cytoplasmic</v>
          </cell>
          <cell r="M821" t="str">
            <v>MaxBin_005_33_13</v>
          </cell>
        </row>
        <row r="822">
          <cell r="L822" t="str">
            <v>Cytoplasmic</v>
          </cell>
          <cell r="M822" t="str">
            <v>MaxBin_005_33_14</v>
          </cell>
        </row>
        <row r="823">
          <cell r="L823" t="str">
            <v>Cytoplasmic</v>
          </cell>
          <cell r="M823" t="str">
            <v>MaxBin_005_33_15</v>
          </cell>
        </row>
        <row r="824">
          <cell r="L824" t="str">
            <v>Extracellular</v>
          </cell>
          <cell r="M824" t="str">
            <v>MaxBin_005_33_16</v>
          </cell>
        </row>
        <row r="825">
          <cell r="L825" t="str">
            <v>Cytoplasmic</v>
          </cell>
          <cell r="M825" t="str">
            <v>MaxBin_005_33_17</v>
          </cell>
        </row>
        <row r="826">
          <cell r="L826" t="str">
            <v>Cytoplasmic</v>
          </cell>
          <cell r="M826" t="str">
            <v>MaxBin_005_33_18</v>
          </cell>
        </row>
        <row r="827">
          <cell r="L827" t="str">
            <v>Cytoplasmic</v>
          </cell>
          <cell r="M827" t="str">
            <v>MaxBin_005_33_19</v>
          </cell>
        </row>
        <row r="828">
          <cell r="L828" t="str">
            <v>Membrane</v>
          </cell>
          <cell r="M828" t="str">
            <v>MaxBin_005_33_20</v>
          </cell>
        </row>
        <row r="829">
          <cell r="L829" t="str">
            <v>Cytoplasmic</v>
          </cell>
          <cell r="M829" t="str">
            <v>MaxBin_005_33_21</v>
          </cell>
        </row>
        <row r="830">
          <cell r="L830" t="str">
            <v>Membrane</v>
          </cell>
          <cell r="M830" t="str">
            <v>MaxBin_005_33_22</v>
          </cell>
        </row>
        <row r="831">
          <cell r="L831" t="str">
            <v>Membrane</v>
          </cell>
          <cell r="M831" t="str">
            <v>MaxBin_005_33_23</v>
          </cell>
        </row>
        <row r="832">
          <cell r="L832" t="str">
            <v>Cytoplasmic</v>
          </cell>
          <cell r="M832" t="str">
            <v>MaxBin_005_33_24</v>
          </cell>
        </row>
        <row r="833">
          <cell r="L833" t="str">
            <v>Extracellular</v>
          </cell>
          <cell r="M833" t="str">
            <v>MaxBin_005_33_25</v>
          </cell>
        </row>
        <row r="834">
          <cell r="L834" t="str">
            <v>Cytoplasmic</v>
          </cell>
          <cell r="M834" t="str">
            <v>MaxBin_005_33_26</v>
          </cell>
        </row>
        <row r="835">
          <cell r="L835" t="str">
            <v>Cytoplasmic</v>
          </cell>
          <cell r="M835" t="str">
            <v>MaxBin_005_33_27</v>
          </cell>
        </row>
        <row r="836">
          <cell r="L836" t="str">
            <v>Cytoplasmic</v>
          </cell>
          <cell r="M836" t="str">
            <v>MaxBin_005_34_0</v>
          </cell>
        </row>
        <row r="837">
          <cell r="L837" t="str">
            <v>Cytoplasmic</v>
          </cell>
          <cell r="M837" t="str">
            <v>MaxBin_005_34_1</v>
          </cell>
        </row>
        <row r="838">
          <cell r="L838" t="str">
            <v>Cytoplasmic</v>
          </cell>
          <cell r="M838" t="str">
            <v>MaxBin_005_34_2</v>
          </cell>
        </row>
        <row r="839">
          <cell r="L839" t="str">
            <v>Membrane</v>
          </cell>
          <cell r="M839" t="str">
            <v>MaxBin_005_34_3</v>
          </cell>
        </row>
        <row r="840">
          <cell r="L840" t="str">
            <v>Cytoplasmic</v>
          </cell>
          <cell r="M840" t="str">
            <v>MaxBin_005_34_4</v>
          </cell>
        </row>
        <row r="841">
          <cell r="L841" t="str">
            <v>Cytoplasmic</v>
          </cell>
          <cell r="M841" t="str">
            <v>MaxBin_005_34_5</v>
          </cell>
        </row>
        <row r="842">
          <cell r="L842" t="str">
            <v>Membrane</v>
          </cell>
          <cell r="M842" t="str">
            <v>MaxBin_005_34_6</v>
          </cell>
        </row>
        <row r="843">
          <cell r="L843" t="str">
            <v>Membrane</v>
          </cell>
          <cell r="M843" t="str">
            <v>MaxBin_005_34_7</v>
          </cell>
        </row>
        <row r="844">
          <cell r="L844" t="str">
            <v>Cytoplasmic</v>
          </cell>
          <cell r="M844" t="str">
            <v>MaxBin_005_34_8</v>
          </cell>
        </row>
        <row r="845">
          <cell r="L845" t="str">
            <v>Cytoplasmic</v>
          </cell>
          <cell r="M845" t="str">
            <v>MaxBin_005_34_9</v>
          </cell>
        </row>
        <row r="846">
          <cell r="L846" t="str">
            <v>Cytoplasmic</v>
          </cell>
          <cell r="M846" t="str">
            <v>MaxBin_005_34_10</v>
          </cell>
        </row>
        <row r="847">
          <cell r="L847" t="str">
            <v>Cytoplasmic</v>
          </cell>
          <cell r="M847" t="str">
            <v>MaxBin_005_34_11</v>
          </cell>
        </row>
        <row r="848">
          <cell r="L848" t="str">
            <v>Extracellular</v>
          </cell>
          <cell r="M848" t="str">
            <v>MaxBin_005_34_12</v>
          </cell>
        </row>
        <row r="849">
          <cell r="L849" t="str">
            <v>Membrane</v>
          </cell>
          <cell r="M849" t="str">
            <v>MaxBin_005_34_13</v>
          </cell>
        </row>
        <row r="850">
          <cell r="L850" t="str">
            <v>Membrane</v>
          </cell>
          <cell r="M850" t="str">
            <v>MaxBin_005_34_14</v>
          </cell>
        </row>
        <row r="851">
          <cell r="L851" t="str">
            <v>Membrane</v>
          </cell>
          <cell r="M851" t="str">
            <v>MaxBin_005_34_15</v>
          </cell>
        </row>
        <row r="852">
          <cell r="L852" t="str">
            <v>Cytoplasmic</v>
          </cell>
          <cell r="M852" t="str">
            <v>MaxBin_005_34_16</v>
          </cell>
        </row>
        <row r="853">
          <cell r="L853" t="str">
            <v>Cytoplasmic</v>
          </cell>
          <cell r="M853" t="str">
            <v>MaxBin_005_34_17</v>
          </cell>
        </row>
        <row r="854">
          <cell r="L854" t="str">
            <v>Cytoplasmic</v>
          </cell>
          <cell r="M854" t="str">
            <v>MaxBin_005_34_18</v>
          </cell>
        </row>
        <row r="855">
          <cell r="L855" t="str">
            <v>Cytoplasmic</v>
          </cell>
          <cell r="M855" t="str">
            <v>MaxBin_005_34_19</v>
          </cell>
        </row>
        <row r="856">
          <cell r="L856" t="str">
            <v>Cytoplasmic</v>
          </cell>
          <cell r="M856" t="str">
            <v>MaxBin_005_34_20</v>
          </cell>
        </row>
        <row r="857">
          <cell r="L857" t="str">
            <v>Membrane</v>
          </cell>
          <cell r="M857" t="str">
            <v>MaxBin_005_34_21</v>
          </cell>
        </row>
        <row r="858">
          <cell r="L858" t="str">
            <v>Cytoplasmic</v>
          </cell>
          <cell r="M858" t="str">
            <v>MaxBin_005_34_22</v>
          </cell>
        </row>
        <row r="859">
          <cell r="L859" t="str">
            <v>Cytoplasmic</v>
          </cell>
          <cell r="M859" t="str">
            <v>MaxBin_005_35_0</v>
          </cell>
        </row>
        <row r="860">
          <cell r="L860" t="str">
            <v>Cytoplasmic</v>
          </cell>
          <cell r="M860" t="str">
            <v>MaxBin_005_35_1</v>
          </cell>
        </row>
        <row r="861">
          <cell r="L861" t="str">
            <v>Membrane</v>
          </cell>
          <cell r="M861" t="str">
            <v>MaxBin_005_35_2</v>
          </cell>
        </row>
        <row r="862">
          <cell r="L862" t="str">
            <v>Membrane</v>
          </cell>
          <cell r="M862" t="str">
            <v>MaxBin_005_35_3</v>
          </cell>
        </row>
        <row r="863">
          <cell r="L863" t="str">
            <v>Membrane</v>
          </cell>
          <cell r="M863" t="str">
            <v>MaxBin_005_35_4</v>
          </cell>
        </row>
        <row r="864">
          <cell r="L864" t="str">
            <v>Cytoplasmic</v>
          </cell>
          <cell r="M864" t="str">
            <v>MaxBin_005_35_5</v>
          </cell>
        </row>
        <row r="865">
          <cell r="L865" t="str">
            <v>Cytoplasmic</v>
          </cell>
          <cell r="M865" t="str">
            <v>MaxBin_005_35_6</v>
          </cell>
        </row>
        <row r="866">
          <cell r="L866" t="str">
            <v>Extracellular</v>
          </cell>
          <cell r="M866" t="str">
            <v>MaxBin_005_35_7</v>
          </cell>
        </row>
        <row r="867">
          <cell r="L867" t="str">
            <v>Cytoplasmic</v>
          </cell>
          <cell r="M867" t="str">
            <v>MaxBin_005_35_8</v>
          </cell>
        </row>
        <row r="868">
          <cell r="L868" t="str">
            <v>Cytoplasmic</v>
          </cell>
          <cell r="M868" t="str">
            <v>MaxBin_005_35_9</v>
          </cell>
        </row>
        <row r="869">
          <cell r="L869" t="str">
            <v>Cytoplasmic</v>
          </cell>
          <cell r="M869" t="str">
            <v>MaxBin_005_35_10</v>
          </cell>
        </row>
        <row r="870">
          <cell r="L870" t="str">
            <v>Cytoplasmic</v>
          </cell>
          <cell r="M870" t="str">
            <v>MaxBin_005_35_11</v>
          </cell>
        </row>
        <row r="871">
          <cell r="L871" t="str">
            <v>Membrane</v>
          </cell>
          <cell r="M871" t="str">
            <v>MaxBin_005_35_12</v>
          </cell>
        </row>
        <row r="872">
          <cell r="L872" t="str">
            <v>Membrane</v>
          </cell>
          <cell r="M872" t="str">
            <v>MaxBin_005_35_13</v>
          </cell>
        </row>
        <row r="873">
          <cell r="L873" t="str">
            <v>Membrane</v>
          </cell>
          <cell r="M873" t="str">
            <v>MaxBin_005_35_14</v>
          </cell>
        </row>
        <row r="874">
          <cell r="L874" t="str">
            <v>Extracellular</v>
          </cell>
          <cell r="M874" t="str">
            <v>MaxBin_005_35_15</v>
          </cell>
        </row>
        <row r="875">
          <cell r="L875" t="str">
            <v>Membrane</v>
          </cell>
          <cell r="M875" t="str">
            <v>MaxBin_005_35_16</v>
          </cell>
        </row>
        <row r="876">
          <cell r="L876" t="str">
            <v>Cytoplasmic</v>
          </cell>
          <cell r="M876" t="str">
            <v>MaxBin_005_35_17</v>
          </cell>
        </row>
        <row r="877">
          <cell r="L877" t="str">
            <v>Cytoplasmic</v>
          </cell>
          <cell r="M877" t="str">
            <v>MaxBin_005_35_18</v>
          </cell>
        </row>
        <row r="878">
          <cell r="L878" t="str">
            <v>Cytoplasmic</v>
          </cell>
          <cell r="M878" t="str">
            <v>MaxBin_005_35_19</v>
          </cell>
        </row>
        <row r="879">
          <cell r="L879" t="str">
            <v>Membrane</v>
          </cell>
          <cell r="M879" t="str">
            <v>MaxBin_005_35_20</v>
          </cell>
        </row>
        <row r="880">
          <cell r="L880" t="str">
            <v>Membrane</v>
          </cell>
          <cell r="M880" t="str">
            <v>MaxBin_005_35_21</v>
          </cell>
        </row>
        <row r="881">
          <cell r="L881" t="str">
            <v>Cytoplasmic</v>
          </cell>
          <cell r="M881" t="str">
            <v>MaxBin_005_35_22</v>
          </cell>
        </row>
        <row r="882">
          <cell r="L882" t="str">
            <v>Cytoplasmic</v>
          </cell>
          <cell r="M882" t="str">
            <v>MaxBin_005_36_0</v>
          </cell>
        </row>
        <row r="883">
          <cell r="L883" t="str">
            <v>Membrane</v>
          </cell>
          <cell r="M883" t="str">
            <v>MaxBin_005_36_1</v>
          </cell>
        </row>
        <row r="884">
          <cell r="L884" t="str">
            <v>Extracellular</v>
          </cell>
          <cell r="M884" t="str">
            <v>MaxBin_005_36_2</v>
          </cell>
        </row>
        <row r="885">
          <cell r="L885" t="str">
            <v>Cytoplasmic</v>
          </cell>
          <cell r="M885" t="str">
            <v>MaxBin_005_36_3</v>
          </cell>
        </row>
        <row r="886">
          <cell r="L886" t="str">
            <v>Extracellular</v>
          </cell>
          <cell r="M886" t="str">
            <v>MaxBin_005_36_4</v>
          </cell>
        </row>
        <row r="887">
          <cell r="L887" t="str">
            <v>Cytoplasmic</v>
          </cell>
          <cell r="M887" t="str">
            <v>MaxBin_005_36_5</v>
          </cell>
        </row>
        <row r="888">
          <cell r="L888" t="str">
            <v>Cytoplasmic</v>
          </cell>
          <cell r="M888" t="str">
            <v>MaxBin_005_36_6</v>
          </cell>
        </row>
        <row r="889">
          <cell r="L889" t="str">
            <v>Cytoplasmic</v>
          </cell>
          <cell r="M889" t="str">
            <v>MaxBin_005_36_7</v>
          </cell>
        </row>
        <row r="890">
          <cell r="L890" t="str">
            <v>Cytoplasmic</v>
          </cell>
          <cell r="M890" t="str">
            <v>MaxBin_005_36_8</v>
          </cell>
        </row>
        <row r="891">
          <cell r="L891" t="str">
            <v>Cytoplasmic</v>
          </cell>
          <cell r="M891" t="str">
            <v>MaxBin_005_36_9</v>
          </cell>
        </row>
        <row r="892">
          <cell r="L892" t="str">
            <v>Membrane</v>
          </cell>
          <cell r="M892" t="str">
            <v>MaxBin_005_36_10</v>
          </cell>
        </row>
        <row r="893">
          <cell r="L893" t="str">
            <v>Cytoplasmic</v>
          </cell>
          <cell r="M893" t="str">
            <v>MaxBin_005_36_11</v>
          </cell>
        </row>
        <row r="894">
          <cell r="L894" t="str">
            <v>Membrane</v>
          </cell>
          <cell r="M894" t="str">
            <v>MaxBin_005_36_12</v>
          </cell>
        </row>
        <row r="895">
          <cell r="L895" t="str">
            <v>Membrane</v>
          </cell>
          <cell r="M895" t="str">
            <v>MaxBin_005_36_13</v>
          </cell>
        </row>
        <row r="896">
          <cell r="L896" t="str">
            <v>Extracellular</v>
          </cell>
          <cell r="M896" t="str">
            <v>MaxBin_005_36_14</v>
          </cell>
        </row>
        <row r="897">
          <cell r="L897" t="str">
            <v>Membrane</v>
          </cell>
          <cell r="M897" t="str">
            <v>MaxBin_005_36_15</v>
          </cell>
        </row>
        <row r="898">
          <cell r="L898" t="str">
            <v>Cytoplasmic</v>
          </cell>
          <cell r="M898" t="str">
            <v>MaxBin_005_36_16</v>
          </cell>
        </row>
        <row r="899">
          <cell r="L899" t="str">
            <v>Cytoplasmic</v>
          </cell>
          <cell r="M899" t="str">
            <v>MaxBin_005_36_17</v>
          </cell>
        </row>
        <row r="900">
          <cell r="L900" t="str">
            <v>Cytoplasmic</v>
          </cell>
          <cell r="M900" t="str">
            <v>MaxBin_005_36_18</v>
          </cell>
        </row>
        <row r="901">
          <cell r="L901" t="str">
            <v>Cytoplasmic</v>
          </cell>
          <cell r="M901" t="str">
            <v>MaxBin_005_36_19</v>
          </cell>
        </row>
        <row r="902">
          <cell r="L902" t="str">
            <v>Membrane</v>
          </cell>
          <cell r="M902" t="str">
            <v>MaxBin_005_36_20</v>
          </cell>
        </row>
        <row r="903">
          <cell r="L903" t="str">
            <v>Membrane</v>
          </cell>
          <cell r="M903" t="str">
            <v>MaxBin_005_36_21</v>
          </cell>
        </row>
        <row r="904">
          <cell r="L904" t="str">
            <v>Membrane</v>
          </cell>
          <cell r="M904" t="str">
            <v>MaxBin_005_36_22</v>
          </cell>
        </row>
        <row r="905">
          <cell r="L905" t="str">
            <v>Membrane</v>
          </cell>
          <cell r="M905" t="str">
            <v>MaxBin_005_36_23</v>
          </cell>
        </row>
        <row r="906">
          <cell r="L906" t="str">
            <v>Cytoplasmic</v>
          </cell>
          <cell r="M906" t="str">
            <v>MaxBin_005_37_0</v>
          </cell>
        </row>
        <row r="907">
          <cell r="L907" t="str">
            <v>Cytoplasmic</v>
          </cell>
          <cell r="M907" t="str">
            <v>MaxBin_005_37_1</v>
          </cell>
        </row>
        <row r="908">
          <cell r="L908" t="str">
            <v>Membrane</v>
          </cell>
          <cell r="M908" t="str">
            <v>MaxBin_005_37_2</v>
          </cell>
        </row>
        <row r="909">
          <cell r="L909" t="str">
            <v>Membrane</v>
          </cell>
          <cell r="M909" t="str">
            <v>MaxBin_005_37_3</v>
          </cell>
        </row>
        <row r="910">
          <cell r="L910" t="str">
            <v>Cytoplasmic</v>
          </cell>
          <cell r="M910" t="str">
            <v>MaxBin_005_37_4</v>
          </cell>
        </row>
        <row r="911">
          <cell r="L911" t="str">
            <v>Membrane</v>
          </cell>
          <cell r="M911" t="str">
            <v>MaxBin_005_37_5</v>
          </cell>
        </row>
        <row r="912">
          <cell r="L912" t="str">
            <v>Membrane</v>
          </cell>
          <cell r="M912" t="str">
            <v>MaxBin_005_37_6</v>
          </cell>
        </row>
        <row r="913">
          <cell r="L913" t="str">
            <v>Extracellular</v>
          </cell>
          <cell r="M913" t="str">
            <v>MaxBin_005_37_7</v>
          </cell>
        </row>
        <row r="914">
          <cell r="L914" t="str">
            <v>Membrane</v>
          </cell>
          <cell r="M914" t="str">
            <v>MaxBin_005_37_8</v>
          </cell>
        </row>
        <row r="915">
          <cell r="L915" t="str">
            <v>Cytoplasmic</v>
          </cell>
          <cell r="M915" t="str">
            <v>MaxBin_005_37_9</v>
          </cell>
        </row>
        <row r="916">
          <cell r="L916" t="str">
            <v>Cytoplasmic</v>
          </cell>
          <cell r="M916" t="str">
            <v>MaxBin_005_37_10</v>
          </cell>
        </row>
        <row r="917">
          <cell r="L917" t="str">
            <v>Cytoplasmic</v>
          </cell>
          <cell r="M917" t="str">
            <v>MaxBin_005_37_11</v>
          </cell>
        </row>
        <row r="918">
          <cell r="L918" t="str">
            <v>Cytoplasmic</v>
          </cell>
          <cell r="M918" t="str">
            <v>MaxBin_005_37_12</v>
          </cell>
        </row>
        <row r="919">
          <cell r="L919" t="str">
            <v>Membrane</v>
          </cell>
          <cell r="M919" t="str">
            <v>MaxBin_005_37_13</v>
          </cell>
        </row>
        <row r="920">
          <cell r="L920" t="str">
            <v>Cytoplasmic</v>
          </cell>
          <cell r="M920" t="str">
            <v>MaxBin_005_37_14</v>
          </cell>
        </row>
        <row r="921">
          <cell r="L921" t="str">
            <v>Membrane</v>
          </cell>
          <cell r="M921" t="str">
            <v>MaxBin_005_37_15</v>
          </cell>
        </row>
        <row r="922">
          <cell r="L922" t="str">
            <v>Cytoplasmic</v>
          </cell>
          <cell r="M922" t="str">
            <v>MaxBin_005_37_16</v>
          </cell>
        </row>
        <row r="923">
          <cell r="L923" t="str">
            <v>Cytoplasmic</v>
          </cell>
          <cell r="M923" t="str">
            <v>MaxBin_005_37_17</v>
          </cell>
        </row>
        <row r="924">
          <cell r="L924" t="str">
            <v>Membrane</v>
          </cell>
          <cell r="M924" t="str">
            <v>MaxBin_005_37_18</v>
          </cell>
        </row>
        <row r="925">
          <cell r="L925" t="str">
            <v>Membrane</v>
          </cell>
          <cell r="M925" t="str">
            <v>MaxBin_005_37_19</v>
          </cell>
        </row>
        <row r="926">
          <cell r="L926" t="str">
            <v>Cytoplasmic</v>
          </cell>
          <cell r="M926" t="str">
            <v>MaxBin_005_37_20</v>
          </cell>
        </row>
        <row r="927">
          <cell r="L927" t="str">
            <v>Extracellular</v>
          </cell>
          <cell r="M927" t="str">
            <v>MaxBin_005_38_0</v>
          </cell>
        </row>
        <row r="928">
          <cell r="L928" t="str">
            <v>Cytoplasmic</v>
          </cell>
          <cell r="M928" t="str">
            <v>MaxBin_005_38_1</v>
          </cell>
        </row>
        <row r="929">
          <cell r="L929" t="str">
            <v>Cytoplasmic</v>
          </cell>
          <cell r="M929" t="str">
            <v>MaxBin_005_38_2</v>
          </cell>
        </row>
        <row r="930">
          <cell r="L930" t="str">
            <v>Extracellular</v>
          </cell>
          <cell r="M930" t="str">
            <v>MaxBin_005_38_3</v>
          </cell>
        </row>
        <row r="931">
          <cell r="L931" t="str">
            <v>Cytoplasmic</v>
          </cell>
          <cell r="M931" t="str">
            <v>MaxBin_005_38_4</v>
          </cell>
        </row>
        <row r="932">
          <cell r="L932" t="str">
            <v>Extracellular</v>
          </cell>
          <cell r="M932" t="str">
            <v>MaxBin_005_38_5</v>
          </cell>
        </row>
        <row r="933">
          <cell r="L933" t="str">
            <v>Extracellular</v>
          </cell>
          <cell r="M933" t="str">
            <v>MaxBin_005_38_6</v>
          </cell>
        </row>
        <row r="934">
          <cell r="L934" t="str">
            <v>Membrane</v>
          </cell>
          <cell r="M934" t="str">
            <v>MaxBin_005_38_7</v>
          </cell>
        </row>
        <row r="935">
          <cell r="L935" t="str">
            <v>Cytoplasmic</v>
          </cell>
          <cell r="M935" t="str">
            <v>MaxBin_005_38_8</v>
          </cell>
        </row>
        <row r="936">
          <cell r="L936" t="str">
            <v>Cytoplasmic</v>
          </cell>
          <cell r="M936" t="str">
            <v>MaxBin_005_38_9</v>
          </cell>
        </row>
        <row r="937">
          <cell r="L937" t="str">
            <v>Extracellular</v>
          </cell>
          <cell r="M937" t="str">
            <v>MaxBin_005_38_10</v>
          </cell>
        </row>
        <row r="938">
          <cell r="L938" t="str">
            <v>Cytoplasmic</v>
          </cell>
          <cell r="M938" t="str">
            <v>MaxBin_005_38_11</v>
          </cell>
        </row>
        <row r="939">
          <cell r="L939" t="str">
            <v>Membrane</v>
          </cell>
          <cell r="M939" t="str">
            <v>MaxBin_005_38_12</v>
          </cell>
        </row>
        <row r="940">
          <cell r="L940" t="str">
            <v>Membrane</v>
          </cell>
          <cell r="M940" t="str">
            <v>MaxBin_005_38_13</v>
          </cell>
        </row>
        <row r="941">
          <cell r="L941" t="str">
            <v>Extracellular</v>
          </cell>
          <cell r="M941" t="str">
            <v>MaxBin_005_38_14</v>
          </cell>
        </row>
        <row r="942">
          <cell r="L942" t="str">
            <v>Extracellular</v>
          </cell>
          <cell r="M942" t="str">
            <v>MaxBin_005_38_15</v>
          </cell>
        </row>
        <row r="943">
          <cell r="L943" t="str">
            <v>Membrane</v>
          </cell>
          <cell r="M943" t="str">
            <v>MaxBin_005_38_16</v>
          </cell>
        </row>
        <row r="944">
          <cell r="L944" t="str">
            <v>Cytoplasmic</v>
          </cell>
          <cell r="M944" t="str">
            <v>MaxBin_005_38_17</v>
          </cell>
        </row>
        <row r="945">
          <cell r="L945" t="str">
            <v>Cytoplasmic</v>
          </cell>
          <cell r="M945" t="str">
            <v>MaxBin_005_38_18</v>
          </cell>
        </row>
        <row r="946">
          <cell r="L946" t="str">
            <v>Cytoplasmic</v>
          </cell>
          <cell r="M946" t="str">
            <v>MaxBin_005_38_19</v>
          </cell>
        </row>
        <row r="947">
          <cell r="L947" t="str">
            <v>Cytoplasmic</v>
          </cell>
          <cell r="M947" t="str">
            <v>MaxBin_005_39_0</v>
          </cell>
        </row>
        <row r="948">
          <cell r="L948" t="str">
            <v>Membrane</v>
          </cell>
          <cell r="M948" t="str">
            <v>MaxBin_005_39_1</v>
          </cell>
        </row>
        <row r="949">
          <cell r="L949" t="str">
            <v>Membrane</v>
          </cell>
          <cell r="M949" t="str">
            <v>MaxBin_005_39_2</v>
          </cell>
        </row>
        <row r="950">
          <cell r="L950" t="str">
            <v>Membrane</v>
          </cell>
          <cell r="M950" t="str">
            <v>MaxBin_005_39_3</v>
          </cell>
        </row>
        <row r="951">
          <cell r="L951" t="str">
            <v>Cytoplasmic</v>
          </cell>
          <cell r="M951" t="str">
            <v>MaxBin_005_39_4</v>
          </cell>
        </row>
        <row r="952">
          <cell r="L952" t="str">
            <v>Cytoplasmic</v>
          </cell>
          <cell r="M952" t="str">
            <v>MaxBin_005_39_5</v>
          </cell>
        </row>
        <row r="953">
          <cell r="L953" t="str">
            <v>Cytoplasmic</v>
          </cell>
          <cell r="M953" t="str">
            <v>MaxBin_005_39_6</v>
          </cell>
        </row>
        <row r="954">
          <cell r="L954" t="str">
            <v>Cytoplasmic</v>
          </cell>
          <cell r="M954" t="str">
            <v>MaxBin_005_39_7</v>
          </cell>
        </row>
        <row r="955">
          <cell r="L955" t="str">
            <v>Extracellular</v>
          </cell>
          <cell r="M955" t="str">
            <v>MaxBin_005_39_8</v>
          </cell>
        </row>
        <row r="956">
          <cell r="L956" t="str">
            <v>Cytoplasmic</v>
          </cell>
          <cell r="M956" t="str">
            <v>MaxBin_005_39_9</v>
          </cell>
        </row>
        <row r="957">
          <cell r="L957" t="str">
            <v>Membrane</v>
          </cell>
          <cell r="M957" t="str">
            <v>MaxBin_005_39_10</v>
          </cell>
        </row>
        <row r="958">
          <cell r="L958" t="str">
            <v>Cytoplasmic</v>
          </cell>
          <cell r="M958" t="str">
            <v>MaxBin_005_39_11</v>
          </cell>
        </row>
        <row r="959">
          <cell r="L959" t="str">
            <v>Cytoplasmic</v>
          </cell>
          <cell r="M959" t="str">
            <v>MaxBin_005_39_12</v>
          </cell>
        </row>
        <row r="960">
          <cell r="L960" t="str">
            <v>Cytoplasmic</v>
          </cell>
          <cell r="M960" t="str">
            <v>MaxBin_005_39_13</v>
          </cell>
        </row>
        <row r="961">
          <cell r="L961" t="str">
            <v>Cytoplasmic</v>
          </cell>
          <cell r="M961" t="str">
            <v>MaxBin_005_39_14</v>
          </cell>
        </row>
        <row r="962">
          <cell r="L962" t="str">
            <v>Cytoplasmic</v>
          </cell>
          <cell r="M962" t="str">
            <v>MaxBin_005_39_15</v>
          </cell>
        </row>
        <row r="963">
          <cell r="L963" t="str">
            <v>Membrane</v>
          </cell>
          <cell r="M963" t="str">
            <v>MaxBin_005_39_16</v>
          </cell>
        </row>
        <row r="964">
          <cell r="L964" t="str">
            <v>Extracellular</v>
          </cell>
          <cell r="M964" t="str">
            <v>MaxBin_005_39_17</v>
          </cell>
        </row>
        <row r="965">
          <cell r="L965" t="str">
            <v>Cytoplasmic</v>
          </cell>
          <cell r="M965" t="str">
            <v>MaxBin_005_39_18</v>
          </cell>
        </row>
        <row r="966">
          <cell r="L966" t="str">
            <v>Cytoplasmic</v>
          </cell>
          <cell r="M966" t="str">
            <v>MaxBin_005_39_19</v>
          </cell>
        </row>
        <row r="967">
          <cell r="L967" t="str">
            <v>Membrane</v>
          </cell>
          <cell r="M967" t="str">
            <v>MaxBin_005_39_20</v>
          </cell>
        </row>
        <row r="968">
          <cell r="L968" t="str">
            <v>Extracellular</v>
          </cell>
          <cell r="M968" t="str">
            <v>MaxBin_005_39_21</v>
          </cell>
        </row>
        <row r="969">
          <cell r="L969" t="str">
            <v>Membrane</v>
          </cell>
          <cell r="M969" t="str">
            <v>MaxBin_005_126_0</v>
          </cell>
        </row>
        <row r="970">
          <cell r="L970" t="str">
            <v>Cytoplasmic</v>
          </cell>
          <cell r="M970" t="str">
            <v>MaxBin_005_126_1</v>
          </cell>
        </row>
        <row r="971">
          <cell r="L971" t="str">
            <v>Membrane</v>
          </cell>
          <cell r="M971" t="str">
            <v>MaxBin_005_126_2</v>
          </cell>
        </row>
        <row r="972">
          <cell r="L972" t="str">
            <v>Cytoplasmic</v>
          </cell>
          <cell r="M972" t="str">
            <v>MaxBin_005_126_3</v>
          </cell>
        </row>
        <row r="973">
          <cell r="L973" t="str">
            <v>Cytoplasmic</v>
          </cell>
          <cell r="M973" t="str">
            <v>MaxBin_005_118_0</v>
          </cell>
        </row>
        <row r="974">
          <cell r="L974" t="str">
            <v>Membrane</v>
          </cell>
          <cell r="M974" t="str">
            <v>MaxBin_005_118_1</v>
          </cell>
        </row>
        <row r="975">
          <cell r="L975" t="str">
            <v>Cytoplasmic</v>
          </cell>
          <cell r="M975" t="str">
            <v>MaxBin_005_118_2</v>
          </cell>
        </row>
        <row r="976">
          <cell r="L976" t="str">
            <v>Extracellular</v>
          </cell>
          <cell r="M976" t="str">
            <v>MaxBin_005_119_0</v>
          </cell>
        </row>
        <row r="977">
          <cell r="L977" t="str">
            <v>Cytoplasmic</v>
          </cell>
          <cell r="M977" t="str">
            <v>MaxBin_005_119_1</v>
          </cell>
        </row>
        <row r="978">
          <cell r="L978" t="str">
            <v>Membrane</v>
          </cell>
          <cell r="M978" t="str">
            <v>MaxBin_005_119_2</v>
          </cell>
        </row>
        <row r="979">
          <cell r="L979" t="str">
            <v>Membrane</v>
          </cell>
          <cell r="M979" t="str">
            <v>MaxBin_005_119_3</v>
          </cell>
        </row>
        <row r="980">
          <cell r="L980" t="str">
            <v>Cytoplasmic</v>
          </cell>
          <cell r="M980" t="str">
            <v>MaxBin_005_119_4</v>
          </cell>
        </row>
        <row r="981">
          <cell r="L981" t="str">
            <v>Membrane</v>
          </cell>
          <cell r="M981" t="str">
            <v>MaxBin_005_114_0</v>
          </cell>
        </row>
        <row r="982">
          <cell r="L982" t="str">
            <v>Cytoplasmic</v>
          </cell>
          <cell r="M982" t="str">
            <v>MaxBin_005_114_1</v>
          </cell>
        </row>
        <row r="983">
          <cell r="L983" t="str">
            <v>Cytoplasmic</v>
          </cell>
          <cell r="M983" t="str">
            <v>MaxBin_005_114_2</v>
          </cell>
        </row>
        <row r="984">
          <cell r="L984" t="str">
            <v>Cytoplasmic</v>
          </cell>
          <cell r="M984" t="str">
            <v>MaxBin_005_114_3</v>
          </cell>
        </row>
        <row r="985">
          <cell r="L985" t="str">
            <v>Cytoplasmic</v>
          </cell>
          <cell r="M985" t="str">
            <v>MaxBin_005_115_0</v>
          </cell>
        </row>
        <row r="986">
          <cell r="L986" t="str">
            <v>Cytoplasmic</v>
          </cell>
          <cell r="M986" t="str">
            <v>MaxBin_005_115_1</v>
          </cell>
        </row>
        <row r="987">
          <cell r="L987" t="str">
            <v>Membrane</v>
          </cell>
          <cell r="M987" t="str">
            <v>MaxBin_005_115_2</v>
          </cell>
        </row>
        <row r="988">
          <cell r="L988" t="str">
            <v>Extracellular</v>
          </cell>
          <cell r="M988" t="str">
            <v>MaxBin_005_115_3</v>
          </cell>
        </row>
        <row r="989">
          <cell r="L989" t="str">
            <v>Cytoplasmic</v>
          </cell>
          <cell r="M989" t="str">
            <v>MaxBin_005_115_4</v>
          </cell>
        </row>
        <row r="990">
          <cell r="L990" t="str">
            <v>Cytoplasmic</v>
          </cell>
          <cell r="M990" t="str">
            <v>MaxBin_005_116_0</v>
          </cell>
        </row>
        <row r="991">
          <cell r="L991" t="str">
            <v>Cytoplasmic</v>
          </cell>
          <cell r="M991" t="str">
            <v>MaxBin_005_116_1</v>
          </cell>
        </row>
        <row r="992">
          <cell r="L992" t="str">
            <v>Cytoplasmic</v>
          </cell>
          <cell r="M992" t="str">
            <v>MaxBin_005_116_2</v>
          </cell>
        </row>
        <row r="993">
          <cell r="L993" t="str">
            <v>Extracellular</v>
          </cell>
          <cell r="M993" t="str">
            <v>MaxBin_005_117_0</v>
          </cell>
        </row>
        <row r="994">
          <cell r="L994" t="str">
            <v>Membrane</v>
          </cell>
          <cell r="M994" t="str">
            <v>MaxBin_005_117_1</v>
          </cell>
        </row>
        <row r="995">
          <cell r="L995" t="str">
            <v>Extracellular</v>
          </cell>
          <cell r="M995" t="str">
            <v>MaxBin_005_110_0</v>
          </cell>
        </row>
        <row r="996">
          <cell r="L996" t="str">
            <v>Extracellular</v>
          </cell>
          <cell r="M996" t="str">
            <v>MaxBin_005_110_1</v>
          </cell>
        </row>
        <row r="997">
          <cell r="L997" t="str">
            <v>Extracellular</v>
          </cell>
          <cell r="M997" t="str">
            <v>MaxBin_005_110_2</v>
          </cell>
        </row>
        <row r="998">
          <cell r="L998" t="str">
            <v>Membrane</v>
          </cell>
          <cell r="M998" t="str">
            <v>MaxBin_005_110_3</v>
          </cell>
        </row>
        <row r="999">
          <cell r="L999" t="str">
            <v>Membrane</v>
          </cell>
          <cell r="M999" t="str">
            <v>MaxBin_005_110_4</v>
          </cell>
        </row>
        <row r="1000">
          <cell r="L1000" t="str">
            <v>Extracellular</v>
          </cell>
          <cell r="M1000" t="str">
            <v>MaxBin_005_110_5</v>
          </cell>
        </row>
        <row r="1001">
          <cell r="L1001" t="str">
            <v>Extracellular</v>
          </cell>
          <cell r="M1001" t="str">
            <v>MaxBin_005_110_6</v>
          </cell>
        </row>
        <row r="1002">
          <cell r="L1002" t="str">
            <v>Cytoplasmic</v>
          </cell>
          <cell r="M1002" t="str">
            <v>MaxBin_005_111_0</v>
          </cell>
        </row>
        <row r="1003">
          <cell r="L1003" t="str">
            <v>Extracellular</v>
          </cell>
          <cell r="M1003" t="str">
            <v>MaxBin_005_111_1</v>
          </cell>
        </row>
        <row r="1004">
          <cell r="L1004" t="str">
            <v>Membrane</v>
          </cell>
          <cell r="M1004" t="str">
            <v>MaxBin_005_111_2</v>
          </cell>
        </row>
        <row r="1005">
          <cell r="L1005" t="str">
            <v>Cytoplasmic</v>
          </cell>
          <cell r="M1005" t="str">
            <v>MaxBin_005_111_3</v>
          </cell>
        </row>
        <row r="1006">
          <cell r="L1006" t="str">
            <v>Extracellular</v>
          </cell>
          <cell r="M1006" t="str">
            <v>MaxBin_005_111_4</v>
          </cell>
        </row>
        <row r="1007">
          <cell r="L1007" t="str">
            <v>Cytoplasmic</v>
          </cell>
          <cell r="M1007" t="str">
            <v>MaxBin_005_111_5</v>
          </cell>
        </row>
        <row r="1008">
          <cell r="L1008" t="str">
            <v>Cytoplasmic</v>
          </cell>
          <cell r="M1008" t="str">
            <v>MaxBin_005_111_6</v>
          </cell>
        </row>
        <row r="1009">
          <cell r="L1009" t="str">
            <v>Extracellular</v>
          </cell>
          <cell r="M1009" t="str">
            <v>MaxBin_005_111_7</v>
          </cell>
        </row>
        <row r="1010">
          <cell r="L1010" t="str">
            <v>Membrane</v>
          </cell>
          <cell r="M1010" t="str">
            <v>MaxBin_005_111_8</v>
          </cell>
        </row>
        <row r="1011">
          <cell r="L1011" t="str">
            <v>Cytoplasmic</v>
          </cell>
          <cell r="M1011" t="str">
            <v>MaxBin_005_112_0</v>
          </cell>
        </row>
        <row r="1012">
          <cell r="L1012" t="str">
            <v>Cytoplasmic</v>
          </cell>
          <cell r="M1012" t="str">
            <v>MaxBin_005_112_1</v>
          </cell>
        </row>
        <row r="1013">
          <cell r="L1013" t="str">
            <v>Cytoplasmic</v>
          </cell>
          <cell r="M1013" t="str">
            <v>MaxBin_005_112_2</v>
          </cell>
        </row>
        <row r="1014">
          <cell r="L1014" t="str">
            <v>Membrane</v>
          </cell>
          <cell r="M1014" t="str">
            <v>MaxBin_005_112_3</v>
          </cell>
        </row>
        <row r="1015">
          <cell r="L1015" t="str">
            <v>Cytoplasmic</v>
          </cell>
          <cell r="M1015" t="str">
            <v>MaxBin_005_112_4</v>
          </cell>
        </row>
        <row r="1016">
          <cell r="L1016" t="str">
            <v>Cytoplasmic</v>
          </cell>
          <cell r="M1016" t="str">
            <v>MaxBin_005_112_5</v>
          </cell>
        </row>
        <row r="1017">
          <cell r="L1017" t="str">
            <v>Cytoplasmic</v>
          </cell>
          <cell r="M1017" t="str">
            <v>MaxBin_005_113_0</v>
          </cell>
        </row>
        <row r="1018">
          <cell r="L1018" t="str">
            <v>Cytoplasmic</v>
          </cell>
          <cell r="M1018" t="str">
            <v>MaxBin_005_113_1</v>
          </cell>
        </row>
        <row r="1019">
          <cell r="L1019" t="str">
            <v>Membrane</v>
          </cell>
          <cell r="M1019" t="str">
            <v>MaxBin_005_113_2</v>
          </cell>
        </row>
        <row r="1020">
          <cell r="L1020" t="str">
            <v>Cytoplasmic</v>
          </cell>
          <cell r="M1020" t="str">
            <v>MaxBin_005_113_3</v>
          </cell>
        </row>
        <row r="1021">
          <cell r="L1021" t="str">
            <v>Extracellular</v>
          </cell>
          <cell r="M1021" t="str">
            <v>MaxBin_005_121_0</v>
          </cell>
        </row>
        <row r="1022">
          <cell r="L1022" t="str">
            <v>Extracellular</v>
          </cell>
          <cell r="M1022" t="str">
            <v>MaxBin_005_121_1</v>
          </cell>
        </row>
        <row r="1023">
          <cell r="L1023" t="str">
            <v>Cytoplasmic</v>
          </cell>
          <cell r="M1023" t="str">
            <v>MaxBin_005_121_2</v>
          </cell>
        </row>
        <row r="1024">
          <cell r="L1024" t="str">
            <v>Extracellular</v>
          </cell>
          <cell r="M1024" t="str">
            <v>MaxBin_005_121_3</v>
          </cell>
        </row>
        <row r="1025">
          <cell r="L1025" t="str">
            <v>Extracellular</v>
          </cell>
          <cell r="M1025" t="str">
            <v>MaxBin_005_121_4</v>
          </cell>
        </row>
        <row r="1026">
          <cell r="L1026" t="str">
            <v>Cytoplasmic</v>
          </cell>
          <cell r="M1026" t="str">
            <v>MaxBin_005_121_5</v>
          </cell>
        </row>
        <row r="1027">
          <cell r="L1027" t="str">
            <v>Cytoplasmic</v>
          </cell>
          <cell r="M1027" t="str">
            <v>MaxBin_005_121_6</v>
          </cell>
        </row>
        <row r="1028">
          <cell r="L1028" t="str">
            <v>Cytoplasmic</v>
          </cell>
          <cell r="M1028" t="str">
            <v>MaxBin_005_120_0</v>
          </cell>
        </row>
        <row r="1029">
          <cell r="L1029" t="str">
            <v>Cytoplasmic</v>
          </cell>
          <cell r="M1029" t="str">
            <v>MaxBin_005_120_1</v>
          </cell>
        </row>
        <row r="1030">
          <cell r="L1030" t="str">
            <v>Cytoplasmic</v>
          </cell>
          <cell r="M1030" t="str">
            <v>MaxBin_005_120_2</v>
          </cell>
        </row>
        <row r="1031">
          <cell r="L1031" t="str">
            <v>Extracellular</v>
          </cell>
          <cell r="M1031" t="str">
            <v>MaxBin_005_120_3</v>
          </cell>
        </row>
        <row r="1032">
          <cell r="L1032" t="str">
            <v>Cytoplasmic</v>
          </cell>
          <cell r="M1032" t="str">
            <v>MaxBin_005_120_4</v>
          </cell>
        </row>
        <row r="1033">
          <cell r="L1033" t="str">
            <v>Cytoplasmic</v>
          </cell>
          <cell r="M1033" t="str">
            <v>MaxBin_005_123_0</v>
          </cell>
        </row>
        <row r="1034">
          <cell r="L1034" t="str">
            <v>Cytoplasmic</v>
          </cell>
          <cell r="M1034" t="str">
            <v>MaxBin_005_123_1</v>
          </cell>
        </row>
        <row r="1035">
          <cell r="L1035" t="str">
            <v>Cytoplasmic</v>
          </cell>
          <cell r="M1035" t="str">
            <v>MaxBin_005_123_2</v>
          </cell>
        </row>
        <row r="1036">
          <cell r="L1036" t="str">
            <v>Extracellular</v>
          </cell>
          <cell r="M1036" t="str">
            <v>MaxBin_005_123_3</v>
          </cell>
        </row>
        <row r="1037">
          <cell r="L1037" t="str">
            <v>Extracellular</v>
          </cell>
          <cell r="M1037" t="str">
            <v>MaxBin_005_45_0</v>
          </cell>
        </row>
        <row r="1038">
          <cell r="L1038" t="str">
            <v>Membrane</v>
          </cell>
          <cell r="M1038" t="str">
            <v>MaxBin_005_45_1</v>
          </cell>
        </row>
        <row r="1039">
          <cell r="L1039" t="str">
            <v>Cytoplasmic</v>
          </cell>
          <cell r="M1039" t="str">
            <v>MaxBin_005_45_2</v>
          </cell>
        </row>
        <row r="1040">
          <cell r="L1040" t="str">
            <v>Membrane</v>
          </cell>
          <cell r="M1040" t="str">
            <v>MaxBin_005_45_3</v>
          </cell>
        </row>
        <row r="1041">
          <cell r="L1041" t="str">
            <v>Extracellular</v>
          </cell>
          <cell r="M1041" t="str">
            <v>MaxBin_005_45_4</v>
          </cell>
        </row>
        <row r="1042">
          <cell r="L1042" t="str">
            <v>Membrane</v>
          </cell>
          <cell r="M1042" t="str">
            <v>MaxBin_005_45_5</v>
          </cell>
        </row>
        <row r="1043">
          <cell r="L1043" t="str">
            <v>Cytoplasmic</v>
          </cell>
          <cell r="M1043" t="str">
            <v>MaxBin_005_45_6</v>
          </cell>
        </row>
        <row r="1044">
          <cell r="L1044" t="str">
            <v>Extracellular</v>
          </cell>
          <cell r="M1044" t="str">
            <v>MaxBin_005_45_7</v>
          </cell>
        </row>
        <row r="1045">
          <cell r="L1045" t="str">
            <v>Cytoplasmic</v>
          </cell>
          <cell r="M1045" t="str">
            <v>MaxBin_005_45_8</v>
          </cell>
        </row>
        <row r="1046">
          <cell r="L1046" t="str">
            <v>Membrane</v>
          </cell>
          <cell r="M1046" t="str">
            <v>MaxBin_005_45_9</v>
          </cell>
        </row>
        <row r="1047">
          <cell r="L1047" t="str">
            <v>Extracellular</v>
          </cell>
          <cell r="M1047" t="str">
            <v>MaxBin_005_45_10</v>
          </cell>
        </row>
        <row r="1048">
          <cell r="L1048" t="str">
            <v>Cytoplasmic</v>
          </cell>
          <cell r="M1048" t="str">
            <v>MaxBin_005_45_11</v>
          </cell>
        </row>
        <row r="1049">
          <cell r="L1049" t="str">
            <v>Membrane</v>
          </cell>
          <cell r="M1049" t="str">
            <v>MaxBin_005_45_12</v>
          </cell>
        </row>
        <row r="1050">
          <cell r="L1050" t="str">
            <v>Membrane</v>
          </cell>
          <cell r="M1050" t="str">
            <v>MaxBin_005_45_13</v>
          </cell>
        </row>
        <row r="1051">
          <cell r="L1051" t="str">
            <v>Cytoplasmic</v>
          </cell>
          <cell r="M1051" t="str">
            <v>MaxBin_005_45_14</v>
          </cell>
        </row>
        <row r="1052">
          <cell r="L1052" t="str">
            <v>Cytoplasmic</v>
          </cell>
          <cell r="M1052" t="str">
            <v>MaxBin_005_45_15</v>
          </cell>
        </row>
        <row r="1053">
          <cell r="L1053" t="str">
            <v>Membrane</v>
          </cell>
          <cell r="M1053" t="str">
            <v>MaxBin_005_45_16</v>
          </cell>
        </row>
        <row r="1054">
          <cell r="L1054" t="str">
            <v>Membrane</v>
          </cell>
          <cell r="M1054" t="str">
            <v>MaxBin_005_45_17</v>
          </cell>
        </row>
        <row r="1055">
          <cell r="L1055" t="str">
            <v>Cytoplasmic</v>
          </cell>
          <cell r="M1055" t="str">
            <v>MaxBin_005_45_18</v>
          </cell>
        </row>
        <row r="1056">
          <cell r="L1056" t="str">
            <v>Membrane</v>
          </cell>
          <cell r="M1056" t="str">
            <v>MaxBin_005_45_19</v>
          </cell>
        </row>
        <row r="1057">
          <cell r="L1057" t="str">
            <v>Cytoplasmic</v>
          </cell>
          <cell r="M1057" t="str">
            <v>MaxBin_005_45_20</v>
          </cell>
        </row>
        <row r="1058">
          <cell r="L1058" t="str">
            <v>Cytoplasmic</v>
          </cell>
          <cell r="M1058" t="str">
            <v>MaxBin_005_45_21</v>
          </cell>
        </row>
        <row r="1059">
          <cell r="L1059" t="str">
            <v>Cytoplasmic</v>
          </cell>
          <cell r="M1059" t="str">
            <v>MaxBin_005_44_0</v>
          </cell>
        </row>
        <row r="1060">
          <cell r="L1060" t="str">
            <v>Cytoplasmic</v>
          </cell>
          <cell r="M1060" t="str">
            <v>MaxBin_005_44_1</v>
          </cell>
        </row>
        <row r="1061">
          <cell r="L1061" t="str">
            <v>Cytoplasmic</v>
          </cell>
          <cell r="M1061" t="str">
            <v>MaxBin_005_44_2</v>
          </cell>
        </row>
        <row r="1062">
          <cell r="L1062" t="str">
            <v>Cytoplasmic</v>
          </cell>
          <cell r="M1062" t="str">
            <v>MaxBin_005_44_3</v>
          </cell>
        </row>
        <row r="1063">
          <cell r="L1063" t="str">
            <v>Membrane</v>
          </cell>
          <cell r="M1063" t="str">
            <v>MaxBin_005_44_4</v>
          </cell>
        </row>
        <row r="1064">
          <cell r="L1064" t="str">
            <v>Cytoplasmic</v>
          </cell>
          <cell r="M1064" t="str">
            <v>MaxBin_005_44_5</v>
          </cell>
        </row>
        <row r="1065">
          <cell r="L1065" t="str">
            <v>Cytoplasmic</v>
          </cell>
          <cell r="M1065" t="str">
            <v>MaxBin_005_44_6</v>
          </cell>
        </row>
        <row r="1066">
          <cell r="L1066" t="str">
            <v>Cytoplasmic</v>
          </cell>
          <cell r="M1066" t="str">
            <v>MaxBin_005_44_7</v>
          </cell>
        </row>
        <row r="1067">
          <cell r="L1067" t="str">
            <v>Membrane</v>
          </cell>
          <cell r="M1067" t="str">
            <v>MaxBin_005_44_8</v>
          </cell>
        </row>
        <row r="1068">
          <cell r="L1068" t="str">
            <v>Extracellular</v>
          </cell>
          <cell r="M1068" t="str">
            <v>MaxBin_005_44_9</v>
          </cell>
        </row>
        <row r="1069">
          <cell r="L1069" t="str">
            <v>Cytoplasmic</v>
          </cell>
          <cell r="M1069" t="str">
            <v>MaxBin_005_44_10</v>
          </cell>
        </row>
        <row r="1070">
          <cell r="L1070" t="str">
            <v>Cytoplasmic</v>
          </cell>
          <cell r="M1070" t="str">
            <v>MaxBin_005_44_11</v>
          </cell>
        </row>
        <row r="1071">
          <cell r="L1071" t="str">
            <v>Extracellular</v>
          </cell>
          <cell r="M1071" t="str">
            <v>MaxBin_005_44_12</v>
          </cell>
        </row>
        <row r="1072">
          <cell r="L1072" t="str">
            <v>Extracellular</v>
          </cell>
          <cell r="M1072" t="str">
            <v>MaxBin_005_44_13</v>
          </cell>
        </row>
        <row r="1073">
          <cell r="L1073" t="str">
            <v>Cytoplasmic</v>
          </cell>
          <cell r="M1073" t="str">
            <v>MaxBin_005_44_14</v>
          </cell>
        </row>
        <row r="1074">
          <cell r="L1074" t="str">
            <v>Cytoplasmic</v>
          </cell>
          <cell r="M1074" t="str">
            <v>MaxBin_005_44_15</v>
          </cell>
        </row>
        <row r="1075">
          <cell r="L1075" t="str">
            <v>Cytoplasmic</v>
          </cell>
          <cell r="M1075" t="str">
            <v>MaxBin_005_44_16</v>
          </cell>
        </row>
        <row r="1076">
          <cell r="L1076" t="str">
            <v>Cytoplasmic</v>
          </cell>
          <cell r="M1076" t="str">
            <v>MaxBin_005_44_17</v>
          </cell>
        </row>
        <row r="1077">
          <cell r="L1077" t="str">
            <v>Cytoplasmic</v>
          </cell>
          <cell r="M1077" t="str">
            <v>MaxBin_005_44_18</v>
          </cell>
        </row>
        <row r="1078">
          <cell r="L1078" t="str">
            <v>Extracellular</v>
          </cell>
          <cell r="M1078" t="str">
            <v>MaxBin_005_44_19</v>
          </cell>
        </row>
        <row r="1079">
          <cell r="L1079" t="str">
            <v>Extracellular</v>
          </cell>
          <cell r="M1079" t="str">
            <v>MaxBin_005_44_20</v>
          </cell>
        </row>
        <row r="1080">
          <cell r="L1080" t="str">
            <v>Cytoplasmic</v>
          </cell>
          <cell r="M1080" t="str">
            <v>MaxBin_005_44_21</v>
          </cell>
        </row>
        <row r="1081">
          <cell r="L1081" t="str">
            <v>Membrane</v>
          </cell>
          <cell r="M1081" t="str">
            <v>MaxBin_005_44_22</v>
          </cell>
        </row>
        <row r="1082">
          <cell r="L1082" t="str">
            <v>Extracellular</v>
          </cell>
          <cell r="M1082" t="str">
            <v>MaxBin_005_47_0</v>
          </cell>
        </row>
        <row r="1083">
          <cell r="L1083" t="str">
            <v>Extracellular</v>
          </cell>
          <cell r="M1083" t="str">
            <v>MaxBin_005_47_1</v>
          </cell>
        </row>
        <row r="1084">
          <cell r="L1084" t="str">
            <v>Cytoplasmic</v>
          </cell>
          <cell r="M1084" t="str">
            <v>MaxBin_005_47_2</v>
          </cell>
        </row>
        <row r="1085">
          <cell r="L1085" t="str">
            <v>Cytoplasmic</v>
          </cell>
          <cell r="M1085" t="str">
            <v>MaxBin_005_47_3</v>
          </cell>
        </row>
        <row r="1086">
          <cell r="L1086" t="str">
            <v>Extracellular</v>
          </cell>
          <cell r="M1086" t="str">
            <v>MaxBin_005_47_4</v>
          </cell>
        </row>
        <row r="1087">
          <cell r="L1087" t="str">
            <v>Extracellular</v>
          </cell>
          <cell r="M1087" t="str">
            <v>MaxBin_005_47_5</v>
          </cell>
        </row>
        <row r="1088">
          <cell r="L1088" t="str">
            <v>Cytoplasmic</v>
          </cell>
          <cell r="M1088" t="str">
            <v>MaxBin_005_47_6</v>
          </cell>
        </row>
        <row r="1089">
          <cell r="L1089" t="str">
            <v>Cytoplasmic</v>
          </cell>
          <cell r="M1089" t="str">
            <v>MaxBin_005_47_7</v>
          </cell>
        </row>
        <row r="1090">
          <cell r="L1090" t="str">
            <v>Cytoplasmic</v>
          </cell>
          <cell r="M1090" t="str">
            <v>MaxBin_005_47_8</v>
          </cell>
        </row>
        <row r="1091">
          <cell r="L1091" t="str">
            <v>Membrane</v>
          </cell>
          <cell r="M1091" t="str">
            <v>MaxBin_005_47_9</v>
          </cell>
        </row>
        <row r="1092">
          <cell r="L1092" t="str">
            <v>Cytoplasmic</v>
          </cell>
          <cell r="M1092" t="str">
            <v>MaxBin_005_47_10</v>
          </cell>
        </row>
        <row r="1093">
          <cell r="L1093" t="str">
            <v>Extracellular</v>
          </cell>
          <cell r="M1093" t="str">
            <v>MaxBin_005_47_11</v>
          </cell>
        </row>
        <row r="1094">
          <cell r="L1094" t="str">
            <v>Extracellular</v>
          </cell>
          <cell r="M1094" t="str">
            <v>MaxBin_005_47_12</v>
          </cell>
        </row>
        <row r="1095">
          <cell r="L1095" t="str">
            <v>Membrane</v>
          </cell>
          <cell r="M1095" t="str">
            <v>MaxBin_005_47_13</v>
          </cell>
        </row>
        <row r="1096">
          <cell r="L1096" t="str">
            <v>Membrane</v>
          </cell>
          <cell r="M1096" t="str">
            <v>MaxBin_005_47_14</v>
          </cell>
        </row>
        <row r="1097">
          <cell r="L1097" t="str">
            <v>Membrane</v>
          </cell>
          <cell r="M1097" t="str">
            <v>MaxBin_005_47_15</v>
          </cell>
        </row>
        <row r="1098">
          <cell r="L1098" t="str">
            <v>Cytoplasmic</v>
          </cell>
          <cell r="M1098" t="str">
            <v>MaxBin_005_47_16</v>
          </cell>
        </row>
        <row r="1099">
          <cell r="L1099" t="str">
            <v>Cytoplasmic</v>
          </cell>
          <cell r="M1099" t="str">
            <v>MaxBin_005_47_17</v>
          </cell>
        </row>
        <row r="1100">
          <cell r="L1100" t="str">
            <v>Cytoplasmic</v>
          </cell>
          <cell r="M1100" t="str">
            <v>MaxBin_005_47_18</v>
          </cell>
        </row>
        <row r="1101">
          <cell r="L1101" t="str">
            <v>Cytoplasmic</v>
          </cell>
          <cell r="M1101" t="str">
            <v>MaxBin_005_47_19</v>
          </cell>
        </row>
        <row r="1102">
          <cell r="L1102" t="str">
            <v>Cytoplasmic</v>
          </cell>
          <cell r="M1102" t="str">
            <v>MaxBin_005_46_0</v>
          </cell>
        </row>
        <row r="1103">
          <cell r="L1103" t="str">
            <v>Cytoplasmic</v>
          </cell>
          <cell r="M1103" t="str">
            <v>MaxBin_005_46_1</v>
          </cell>
        </row>
        <row r="1104">
          <cell r="L1104" t="str">
            <v>Membrane</v>
          </cell>
          <cell r="M1104" t="str">
            <v>MaxBin_005_46_2</v>
          </cell>
        </row>
        <row r="1105">
          <cell r="L1105" t="str">
            <v>Extracellular</v>
          </cell>
          <cell r="M1105" t="str">
            <v>MaxBin_005_46_3</v>
          </cell>
        </row>
        <row r="1106">
          <cell r="L1106" t="str">
            <v>Cytoplasmic</v>
          </cell>
          <cell r="M1106" t="str">
            <v>MaxBin_005_46_4</v>
          </cell>
        </row>
        <row r="1107">
          <cell r="L1107" t="str">
            <v>Extracellular</v>
          </cell>
          <cell r="M1107" t="str">
            <v>MaxBin_005_46_5</v>
          </cell>
        </row>
        <row r="1108">
          <cell r="L1108" t="str">
            <v>Cytoplasmic</v>
          </cell>
          <cell r="M1108" t="str">
            <v>MaxBin_005_46_6</v>
          </cell>
        </row>
        <row r="1109">
          <cell r="L1109" t="str">
            <v>Membrane</v>
          </cell>
          <cell r="M1109" t="str">
            <v>MaxBin_005_46_7</v>
          </cell>
        </row>
        <row r="1110">
          <cell r="L1110" t="str">
            <v>Cytoplasmic</v>
          </cell>
          <cell r="M1110" t="str">
            <v>MaxBin_005_46_8</v>
          </cell>
        </row>
        <row r="1111">
          <cell r="L1111" t="str">
            <v>Cytoplasmic</v>
          </cell>
          <cell r="M1111" t="str">
            <v>MaxBin_005_46_9</v>
          </cell>
        </row>
        <row r="1112">
          <cell r="L1112" t="str">
            <v>Cytoplasmic</v>
          </cell>
          <cell r="M1112" t="str">
            <v>MaxBin_005_46_10</v>
          </cell>
        </row>
        <row r="1113">
          <cell r="L1113" t="str">
            <v>Cytoplasmic</v>
          </cell>
          <cell r="M1113" t="str">
            <v>MaxBin_005_46_11</v>
          </cell>
        </row>
        <row r="1114">
          <cell r="L1114" t="str">
            <v>Extracellular</v>
          </cell>
          <cell r="M1114" t="str">
            <v>MaxBin_005_46_12</v>
          </cell>
        </row>
        <row r="1115">
          <cell r="L1115" t="str">
            <v>Membrane</v>
          </cell>
          <cell r="M1115" t="str">
            <v>MaxBin_005_46_13</v>
          </cell>
        </row>
        <row r="1116">
          <cell r="L1116" t="str">
            <v>Membrane</v>
          </cell>
          <cell r="M1116" t="str">
            <v>MaxBin_005_46_14</v>
          </cell>
        </row>
        <row r="1117">
          <cell r="L1117" t="str">
            <v>Cytoplasmic</v>
          </cell>
          <cell r="M1117" t="str">
            <v>MaxBin_005_46_15</v>
          </cell>
        </row>
        <row r="1118">
          <cell r="L1118" t="str">
            <v>Cytoplasmic</v>
          </cell>
          <cell r="M1118" t="str">
            <v>MaxBin_005_46_16</v>
          </cell>
        </row>
        <row r="1119">
          <cell r="L1119" t="str">
            <v>Membrane</v>
          </cell>
          <cell r="M1119" t="str">
            <v>MaxBin_005_46_17</v>
          </cell>
        </row>
        <row r="1120">
          <cell r="L1120" t="str">
            <v>Cytoplasmic</v>
          </cell>
          <cell r="M1120" t="str">
            <v>MaxBin_005_46_18</v>
          </cell>
        </row>
        <row r="1121">
          <cell r="L1121" t="str">
            <v>Cytoplasmic</v>
          </cell>
          <cell r="M1121" t="str">
            <v>MaxBin_005_46_19</v>
          </cell>
        </row>
        <row r="1122">
          <cell r="L1122" t="str">
            <v>Membrane</v>
          </cell>
          <cell r="M1122" t="str">
            <v>MaxBin_005_46_20</v>
          </cell>
        </row>
        <row r="1123">
          <cell r="L1123" t="str">
            <v>Cytoplasmic</v>
          </cell>
          <cell r="M1123" t="str">
            <v>MaxBin_005_46_21</v>
          </cell>
        </row>
        <row r="1124">
          <cell r="L1124" t="str">
            <v>Extracellular</v>
          </cell>
          <cell r="M1124" t="str">
            <v>MaxBin_005_46_22</v>
          </cell>
        </row>
        <row r="1125">
          <cell r="L1125" t="str">
            <v>Membrane</v>
          </cell>
          <cell r="M1125" t="str">
            <v>MaxBin_005_41_0</v>
          </cell>
        </row>
        <row r="1126">
          <cell r="L1126" t="str">
            <v>Membrane</v>
          </cell>
          <cell r="M1126" t="str">
            <v>MaxBin_005_41_1</v>
          </cell>
        </row>
        <row r="1127">
          <cell r="L1127" t="str">
            <v>Membrane</v>
          </cell>
          <cell r="M1127" t="str">
            <v>MaxBin_005_41_2</v>
          </cell>
        </row>
        <row r="1128">
          <cell r="L1128" t="str">
            <v>Cytoplasmic</v>
          </cell>
          <cell r="M1128" t="str">
            <v>MaxBin_005_41_3</v>
          </cell>
        </row>
        <row r="1129">
          <cell r="L1129" t="str">
            <v>Extracellular</v>
          </cell>
          <cell r="M1129" t="str">
            <v>MaxBin_005_41_4</v>
          </cell>
        </row>
        <row r="1130">
          <cell r="L1130" t="str">
            <v>Cytoplasmic</v>
          </cell>
          <cell r="M1130" t="str">
            <v>MaxBin_005_41_5</v>
          </cell>
        </row>
        <row r="1131">
          <cell r="L1131" t="str">
            <v>Cytoplasmic</v>
          </cell>
          <cell r="M1131" t="str">
            <v>MaxBin_005_41_6</v>
          </cell>
        </row>
        <row r="1132">
          <cell r="L1132" t="str">
            <v>Cytoplasmic</v>
          </cell>
          <cell r="M1132" t="str">
            <v>MaxBin_005_41_7</v>
          </cell>
        </row>
        <row r="1133">
          <cell r="L1133" t="str">
            <v>Membrane</v>
          </cell>
          <cell r="M1133" t="str">
            <v>MaxBin_005_41_8</v>
          </cell>
        </row>
        <row r="1134">
          <cell r="L1134" t="str">
            <v>Cytoplasmic</v>
          </cell>
          <cell r="M1134" t="str">
            <v>MaxBin_005_41_9</v>
          </cell>
        </row>
        <row r="1135">
          <cell r="L1135" t="str">
            <v>Cytoplasmic</v>
          </cell>
          <cell r="M1135" t="str">
            <v>MaxBin_005_41_10</v>
          </cell>
        </row>
        <row r="1136">
          <cell r="L1136" t="str">
            <v>Membrane</v>
          </cell>
          <cell r="M1136" t="str">
            <v>MaxBin_005_41_11</v>
          </cell>
        </row>
        <row r="1137">
          <cell r="L1137" t="str">
            <v>Cytoplasmic</v>
          </cell>
          <cell r="M1137" t="str">
            <v>MaxBin_005_41_12</v>
          </cell>
        </row>
        <row r="1138">
          <cell r="L1138" t="str">
            <v>Cytoplasmic</v>
          </cell>
          <cell r="M1138" t="str">
            <v>MaxBin_005_41_13</v>
          </cell>
        </row>
        <row r="1139">
          <cell r="L1139" t="str">
            <v>Cytoplasmic</v>
          </cell>
          <cell r="M1139" t="str">
            <v>MaxBin_005_41_14</v>
          </cell>
        </row>
        <row r="1140">
          <cell r="L1140" t="str">
            <v>Cytoplasmic</v>
          </cell>
          <cell r="M1140" t="str">
            <v>MaxBin_005_41_15</v>
          </cell>
        </row>
        <row r="1141">
          <cell r="L1141" t="str">
            <v>Membrane</v>
          </cell>
          <cell r="M1141" t="str">
            <v>MaxBin_005_41_16</v>
          </cell>
        </row>
        <row r="1142">
          <cell r="L1142" t="str">
            <v>Membrane</v>
          </cell>
          <cell r="M1142" t="str">
            <v>MaxBin_005_41_17</v>
          </cell>
        </row>
        <row r="1143">
          <cell r="L1143" t="str">
            <v>Cytoplasmic</v>
          </cell>
          <cell r="M1143" t="str">
            <v>MaxBin_005_41_18</v>
          </cell>
        </row>
        <row r="1144">
          <cell r="L1144" t="str">
            <v>Cytoplasmic</v>
          </cell>
          <cell r="M1144" t="str">
            <v>MaxBin_005_41_19</v>
          </cell>
        </row>
        <row r="1145">
          <cell r="L1145" t="str">
            <v>Cytoplasmic</v>
          </cell>
          <cell r="M1145" t="str">
            <v>MaxBin_005_41_20</v>
          </cell>
        </row>
        <row r="1146">
          <cell r="L1146" t="str">
            <v>Cytoplasmic</v>
          </cell>
          <cell r="M1146" t="str">
            <v>MaxBin_005_41_21</v>
          </cell>
        </row>
        <row r="1147">
          <cell r="L1147" t="str">
            <v>Cytoplasmic</v>
          </cell>
          <cell r="M1147" t="str">
            <v>MaxBin_005_41_22</v>
          </cell>
        </row>
        <row r="1148">
          <cell r="L1148" t="str">
            <v>Cytoplasmic</v>
          </cell>
          <cell r="M1148" t="str">
            <v>MaxBin_005_41_23</v>
          </cell>
        </row>
        <row r="1149">
          <cell r="L1149" t="str">
            <v>Membrane</v>
          </cell>
          <cell r="M1149" t="str">
            <v>MaxBin_005_40_0</v>
          </cell>
        </row>
        <row r="1150">
          <cell r="L1150" t="str">
            <v>Membrane</v>
          </cell>
          <cell r="M1150" t="str">
            <v>MaxBin_005_40_1</v>
          </cell>
        </row>
        <row r="1151">
          <cell r="L1151" t="str">
            <v>Cytoplasmic</v>
          </cell>
          <cell r="M1151" t="str">
            <v>MaxBin_005_40_2</v>
          </cell>
        </row>
        <row r="1152">
          <cell r="L1152" t="str">
            <v>Membrane</v>
          </cell>
          <cell r="M1152" t="str">
            <v>MaxBin_005_40_3</v>
          </cell>
        </row>
        <row r="1153">
          <cell r="L1153" t="str">
            <v>Extracellular</v>
          </cell>
          <cell r="M1153" t="str">
            <v>MaxBin_005_40_4</v>
          </cell>
        </row>
        <row r="1154">
          <cell r="L1154" t="str">
            <v>Cytoplasmic</v>
          </cell>
          <cell r="M1154" t="str">
            <v>MaxBin_005_40_5</v>
          </cell>
        </row>
        <row r="1155">
          <cell r="L1155" t="str">
            <v>Cytoplasmic</v>
          </cell>
          <cell r="M1155" t="str">
            <v>MaxBin_005_40_6</v>
          </cell>
        </row>
        <row r="1156">
          <cell r="L1156" t="str">
            <v>Membrane</v>
          </cell>
          <cell r="M1156" t="str">
            <v>MaxBin_005_40_7</v>
          </cell>
        </row>
        <row r="1157">
          <cell r="L1157" t="str">
            <v>Membrane</v>
          </cell>
          <cell r="M1157" t="str">
            <v>MaxBin_005_40_8</v>
          </cell>
        </row>
        <row r="1158">
          <cell r="L1158" t="str">
            <v>Membrane</v>
          </cell>
          <cell r="M1158" t="str">
            <v>MaxBin_005_40_9</v>
          </cell>
        </row>
        <row r="1159">
          <cell r="L1159" t="str">
            <v>Cytoplasmic</v>
          </cell>
          <cell r="M1159" t="str">
            <v>MaxBin_005_40_10</v>
          </cell>
        </row>
        <row r="1160">
          <cell r="L1160" t="str">
            <v>Cytoplasmic</v>
          </cell>
          <cell r="M1160" t="str">
            <v>MaxBin_005_40_11</v>
          </cell>
        </row>
        <row r="1161">
          <cell r="L1161" t="str">
            <v>Cytoplasmic</v>
          </cell>
          <cell r="M1161" t="str">
            <v>MaxBin_005_40_12</v>
          </cell>
        </row>
        <row r="1162">
          <cell r="L1162" t="str">
            <v>Cytoplasmic</v>
          </cell>
          <cell r="M1162" t="str">
            <v>MaxBin_005_40_13</v>
          </cell>
        </row>
        <row r="1163">
          <cell r="L1163" t="str">
            <v>Cytoplasmic</v>
          </cell>
          <cell r="M1163" t="str">
            <v>MaxBin_005_40_14</v>
          </cell>
        </row>
        <row r="1164">
          <cell r="L1164" t="str">
            <v>Cytoplasmic</v>
          </cell>
          <cell r="M1164" t="str">
            <v>MaxBin_005_40_15</v>
          </cell>
        </row>
        <row r="1165">
          <cell r="L1165" t="str">
            <v>Cytoplasmic</v>
          </cell>
          <cell r="M1165" t="str">
            <v>MaxBin_005_40_16</v>
          </cell>
        </row>
        <row r="1166">
          <cell r="L1166" t="str">
            <v>Cytoplasmic</v>
          </cell>
          <cell r="M1166" t="str">
            <v>MaxBin_005_40_17</v>
          </cell>
        </row>
        <row r="1167">
          <cell r="L1167" t="str">
            <v>Cytoplasmic</v>
          </cell>
          <cell r="M1167" t="str">
            <v>MaxBin_005_40_18</v>
          </cell>
        </row>
        <row r="1168">
          <cell r="L1168" t="str">
            <v>Extracellular</v>
          </cell>
          <cell r="M1168" t="str">
            <v>MaxBin_005_43_0</v>
          </cell>
        </row>
        <row r="1169">
          <cell r="L1169" t="str">
            <v>Cytoplasmic</v>
          </cell>
          <cell r="M1169" t="str">
            <v>MaxBin_005_43_1</v>
          </cell>
        </row>
        <row r="1170">
          <cell r="L1170" t="str">
            <v>Cytoplasmic</v>
          </cell>
          <cell r="M1170" t="str">
            <v>MaxBin_005_43_2</v>
          </cell>
        </row>
        <row r="1171">
          <cell r="L1171" t="str">
            <v>Cytoplasmic</v>
          </cell>
          <cell r="M1171" t="str">
            <v>MaxBin_005_43_3</v>
          </cell>
        </row>
        <row r="1172">
          <cell r="L1172" t="str">
            <v>Membrane</v>
          </cell>
          <cell r="M1172" t="str">
            <v>MaxBin_005_43_4</v>
          </cell>
        </row>
        <row r="1173">
          <cell r="L1173" t="str">
            <v>Cytoplasmic</v>
          </cell>
          <cell r="M1173" t="str">
            <v>MaxBin_005_43_5</v>
          </cell>
        </row>
        <row r="1174">
          <cell r="L1174" t="str">
            <v>Membrane</v>
          </cell>
          <cell r="M1174" t="str">
            <v>MaxBin_005_43_6</v>
          </cell>
        </row>
        <row r="1175">
          <cell r="L1175" t="str">
            <v>Cytoplasmic</v>
          </cell>
          <cell r="M1175" t="str">
            <v>MaxBin_005_43_7</v>
          </cell>
        </row>
        <row r="1176">
          <cell r="L1176" t="str">
            <v>Cytoplasmic</v>
          </cell>
          <cell r="M1176" t="str">
            <v>MaxBin_005_43_8</v>
          </cell>
        </row>
        <row r="1177">
          <cell r="L1177" t="str">
            <v>Cytoplasmic</v>
          </cell>
          <cell r="M1177" t="str">
            <v>MaxBin_005_43_9</v>
          </cell>
        </row>
        <row r="1178">
          <cell r="L1178" t="str">
            <v>Membrane</v>
          </cell>
          <cell r="M1178" t="str">
            <v>MaxBin_005_43_10</v>
          </cell>
        </row>
        <row r="1179">
          <cell r="L1179" t="str">
            <v>Cytoplasmic</v>
          </cell>
          <cell r="M1179" t="str">
            <v>MaxBin_005_43_11</v>
          </cell>
        </row>
        <row r="1180">
          <cell r="L1180" t="str">
            <v>Cytoplasmic</v>
          </cell>
          <cell r="M1180" t="str">
            <v>MaxBin_005_43_12</v>
          </cell>
        </row>
        <row r="1181">
          <cell r="L1181" t="str">
            <v>Cytoplasmic</v>
          </cell>
          <cell r="M1181" t="str">
            <v>MaxBin_005_43_13</v>
          </cell>
        </row>
        <row r="1182">
          <cell r="L1182" t="str">
            <v>Cytoplasmic</v>
          </cell>
          <cell r="M1182" t="str">
            <v>MaxBin_005_43_14</v>
          </cell>
        </row>
        <row r="1183">
          <cell r="L1183" t="str">
            <v>Extracellular</v>
          </cell>
          <cell r="M1183" t="str">
            <v>MaxBin_005_42_0</v>
          </cell>
        </row>
        <row r="1184">
          <cell r="L1184" t="str">
            <v>Cytoplasmic</v>
          </cell>
          <cell r="M1184" t="str">
            <v>MaxBin_005_42_1</v>
          </cell>
        </row>
        <row r="1185">
          <cell r="L1185" t="str">
            <v>Cytoplasmic</v>
          </cell>
          <cell r="M1185" t="str">
            <v>MaxBin_005_42_2</v>
          </cell>
        </row>
        <row r="1186">
          <cell r="L1186" t="str">
            <v>Membrane</v>
          </cell>
          <cell r="M1186" t="str">
            <v>MaxBin_005_42_3</v>
          </cell>
        </row>
        <row r="1187">
          <cell r="L1187" t="str">
            <v>Cytoplasmic</v>
          </cell>
          <cell r="M1187" t="str">
            <v>MaxBin_005_42_4</v>
          </cell>
        </row>
        <row r="1188">
          <cell r="L1188" t="str">
            <v>Cytoplasmic</v>
          </cell>
          <cell r="M1188" t="str">
            <v>MaxBin_005_42_5</v>
          </cell>
        </row>
        <row r="1189">
          <cell r="L1189" t="str">
            <v>Cytoplasmic</v>
          </cell>
          <cell r="M1189" t="str">
            <v>MaxBin_005_42_6</v>
          </cell>
        </row>
        <row r="1190">
          <cell r="L1190" t="str">
            <v>Cytoplasmic</v>
          </cell>
          <cell r="M1190" t="str">
            <v>MaxBin_005_42_7</v>
          </cell>
        </row>
        <row r="1191">
          <cell r="L1191" t="str">
            <v>Cytoplasmic</v>
          </cell>
          <cell r="M1191" t="str">
            <v>MaxBin_005_42_8</v>
          </cell>
        </row>
        <row r="1192">
          <cell r="L1192" t="str">
            <v>Cytoplasmic</v>
          </cell>
          <cell r="M1192" t="str">
            <v>MaxBin_005_42_9</v>
          </cell>
        </row>
        <row r="1193">
          <cell r="L1193" t="str">
            <v>Cytoplasmic</v>
          </cell>
          <cell r="M1193" t="str">
            <v>MaxBin_005_42_10</v>
          </cell>
        </row>
        <row r="1194">
          <cell r="L1194" t="str">
            <v>Cytoplasmic</v>
          </cell>
          <cell r="M1194" t="str">
            <v>MaxBin_005_42_11</v>
          </cell>
        </row>
        <row r="1195">
          <cell r="L1195" t="str">
            <v>Cytoplasmic</v>
          </cell>
          <cell r="M1195" t="str">
            <v>MaxBin_005_42_12</v>
          </cell>
        </row>
        <row r="1196">
          <cell r="L1196" t="str">
            <v>Membrane</v>
          </cell>
          <cell r="M1196" t="str">
            <v>MaxBin_005_42_13</v>
          </cell>
        </row>
        <row r="1197">
          <cell r="L1197" t="str">
            <v>Cytoplasmic</v>
          </cell>
          <cell r="M1197" t="str">
            <v>MaxBin_005_125_0</v>
          </cell>
        </row>
        <row r="1198">
          <cell r="L1198" t="str">
            <v>Cytoplasmic</v>
          </cell>
          <cell r="M1198" t="str">
            <v>MaxBin_005_125_1</v>
          </cell>
        </row>
        <row r="1199">
          <cell r="L1199" t="str">
            <v>Cytoplasmic</v>
          </cell>
          <cell r="M1199" t="str">
            <v>MaxBin_005_125_2</v>
          </cell>
        </row>
        <row r="1200">
          <cell r="L1200" t="str">
            <v>Cytoplasmic</v>
          </cell>
          <cell r="M1200" t="str">
            <v>MaxBin_005_125_3</v>
          </cell>
        </row>
        <row r="1201">
          <cell r="L1201" t="str">
            <v>Cytoplasmic</v>
          </cell>
          <cell r="M1201" t="str">
            <v>MaxBin_005_125_4</v>
          </cell>
        </row>
        <row r="1202">
          <cell r="L1202" t="str">
            <v>Extracellular</v>
          </cell>
          <cell r="M1202" t="str">
            <v>MaxBin_005_49_0</v>
          </cell>
        </row>
        <row r="1203">
          <cell r="L1203" t="str">
            <v>Membrane</v>
          </cell>
          <cell r="M1203" t="str">
            <v>MaxBin_005_49_1</v>
          </cell>
        </row>
        <row r="1204">
          <cell r="L1204" t="str">
            <v>Membrane</v>
          </cell>
          <cell r="M1204" t="str">
            <v>MaxBin_005_49_2</v>
          </cell>
        </row>
        <row r="1205">
          <cell r="L1205" t="str">
            <v>Cytoplasmic</v>
          </cell>
          <cell r="M1205" t="str">
            <v>MaxBin_005_49_3</v>
          </cell>
        </row>
        <row r="1206">
          <cell r="L1206" t="str">
            <v>Extracellular</v>
          </cell>
          <cell r="M1206" t="str">
            <v>MaxBin_005_49_4</v>
          </cell>
        </row>
        <row r="1207">
          <cell r="L1207" t="str">
            <v>Cytoplasmic</v>
          </cell>
          <cell r="M1207" t="str">
            <v>MaxBin_005_49_5</v>
          </cell>
        </row>
        <row r="1208">
          <cell r="L1208" t="str">
            <v>Cytoplasmic</v>
          </cell>
          <cell r="M1208" t="str">
            <v>MaxBin_005_49_6</v>
          </cell>
        </row>
        <row r="1209">
          <cell r="L1209" t="str">
            <v>Cytoplasmic</v>
          </cell>
          <cell r="M1209" t="str">
            <v>MaxBin_005_49_7</v>
          </cell>
        </row>
        <row r="1210">
          <cell r="L1210" t="str">
            <v>Cytoplasmic</v>
          </cell>
          <cell r="M1210" t="str">
            <v>MaxBin_005_49_8</v>
          </cell>
        </row>
        <row r="1211">
          <cell r="L1211" t="str">
            <v>Cytoplasmic</v>
          </cell>
          <cell r="M1211" t="str">
            <v>MaxBin_005_49_9</v>
          </cell>
        </row>
        <row r="1212">
          <cell r="L1212" t="str">
            <v>Cytoplasmic</v>
          </cell>
          <cell r="M1212" t="str">
            <v>MaxBin_005_49_10</v>
          </cell>
        </row>
        <row r="1213">
          <cell r="L1213" t="str">
            <v>Cytoplasmic</v>
          </cell>
          <cell r="M1213" t="str">
            <v>MaxBin_005_49_11</v>
          </cell>
        </row>
        <row r="1214">
          <cell r="L1214" t="str">
            <v>Membrane</v>
          </cell>
          <cell r="M1214" t="str">
            <v>MaxBin_005_49_12</v>
          </cell>
        </row>
        <row r="1215">
          <cell r="L1215" t="str">
            <v>Cytoplasmic</v>
          </cell>
          <cell r="M1215" t="str">
            <v>MaxBin_005_49_13</v>
          </cell>
        </row>
        <row r="1216">
          <cell r="L1216" t="str">
            <v>Cytoplasmic</v>
          </cell>
          <cell r="M1216" t="str">
            <v>MaxBin_005_49_14</v>
          </cell>
        </row>
        <row r="1217">
          <cell r="L1217" t="str">
            <v>Membrane</v>
          </cell>
          <cell r="M1217" t="str">
            <v>MaxBin_005_49_15</v>
          </cell>
        </row>
        <row r="1218">
          <cell r="L1218" t="str">
            <v>Extracellular</v>
          </cell>
          <cell r="M1218" t="str">
            <v>MaxBin_005_49_16</v>
          </cell>
        </row>
        <row r="1219">
          <cell r="L1219" t="str">
            <v>Membrane</v>
          </cell>
          <cell r="M1219" t="str">
            <v>MaxBin_005_49_17</v>
          </cell>
        </row>
        <row r="1220">
          <cell r="L1220" t="str">
            <v>Membrane</v>
          </cell>
          <cell r="M1220" t="str">
            <v>MaxBin_005_49_18</v>
          </cell>
        </row>
        <row r="1221">
          <cell r="L1221" t="str">
            <v>Extracellular</v>
          </cell>
          <cell r="M1221" t="str">
            <v>MaxBin_005_49_19</v>
          </cell>
        </row>
        <row r="1222">
          <cell r="L1222" t="str">
            <v>Extracellular</v>
          </cell>
          <cell r="M1222" t="str">
            <v>MaxBin_005_48_0</v>
          </cell>
        </row>
        <row r="1223">
          <cell r="L1223" t="str">
            <v>Cytoplasmic</v>
          </cell>
          <cell r="M1223" t="str">
            <v>MaxBin_005_48_1</v>
          </cell>
        </row>
        <row r="1224">
          <cell r="L1224" t="str">
            <v>Cytoplasmic</v>
          </cell>
          <cell r="M1224" t="str">
            <v>MaxBin_005_48_2</v>
          </cell>
        </row>
        <row r="1225">
          <cell r="L1225" t="str">
            <v>Cytoplasmic</v>
          </cell>
          <cell r="M1225" t="str">
            <v>MaxBin_005_48_3</v>
          </cell>
        </row>
        <row r="1226">
          <cell r="L1226" t="str">
            <v>Membrane</v>
          </cell>
          <cell r="M1226" t="str">
            <v>MaxBin_005_48_4</v>
          </cell>
        </row>
        <row r="1227">
          <cell r="L1227" t="str">
            <v>Membrane</v>
          </cell>
          <cell r="M1227" t="str">
            <v>MaxBin_005_48_5</v>
          </cell>
        </row>
        <row r="1228">
          <cell r="L1228" t="str">
            <v>Cytoplasmic</v>
          </cell>
          <cell r="M1228" t="str">
            <v>MaxBin_005_48_6</v>
          </cell>
        </row>
        <row r="1229">
          <cell r="L1229" t="str">
            <v>Cytoplasmic</v>
          </cell>
          <cell r="M1229" t="str">
            <v>MaxBin_005_48_7</v>
          </cell>
        </row>
        <row r="1230">
          <cell r="L1230" t="str">
            <v>Cytoplasmic</v>
          </cell>
          <cell r="M1230" t="str">
            <v>MaxBin_005_48_8</v>
          </cell>
        </row>
        <row r="1231">
          <cell r="L1231" t="str">
            <v>Cytoplasmic</v>
          </cell>
          <cell r="M1231" t="str">
            <v>MaxBin_005_48_9</v>
          </cell>
        </row>
        <row r="1232">
          <cell r="L1232" t="str">
            <v>Cytoplasmic</v>
          </cell>
          <cell r="M1232" t="str">
            <v>MaxBin_005_48_10</v>
          </cell>
        </row>
        <row r="1233">
          <cell r="L1233" t="str">
            <v>Cytoplasmic</v>
          </cell>
          <cell r="M1233" t="str">
            <v>MaxBin_005_48_11</v>
          </cell>
        </row>
        <row r="1234">
          <cell r="L1234" t="str">
            <v>Cytoplasmic</v>
          </cell>
          <cell r="M1234" t="str">
            <v>MaxBin_005_48_12</v>
          </cell>
        </row>
        <row r="1235">
          <cell r="L1235" t="str">
            <v>Membrane</v>
          </cell>
          <cell r="M1235" t="str">
            <v>MaxBin_005_48_13</v>
          </cell>
        </row>
        <row r="1236">
          <cell r="L1236" t="str">
            <v>Cytoplasmic</v>
          </cell>
          <cell r="M1236" t="str">
            <v>MaxBin_005_48_14</v>
          </cell>
        </row>
        <row r="1237">
          <cell r="L1237" t="str">
            <v>Membrane</v>
          </cell>
          <cell r="M1237" t="str">
            <v>MaxBin_005_48_15</v>
          </cell>
        </row>
        <row r="1238">
          <cell r="L1238" t="str">
            <v>Cytoplasmic</v>
          </cell>
          <cell r="M1238" t="str">
            <v>MaxBin_005_48_16</v>
          </cell>
        </row>
        <row r="1239">
          <cell r="L1239" t="str">
            <v>Membrane</v>
          </cell>
          <cell r="M1239" t="str">
            <v>MaxBin_005_124_0</v>
          </cell>
        </row>
        <row r="1240">
          <cell r="L1240" t="str">
            <v>Membrane</v>
          </cell>
          <cell r="M1240" t="str">
            <v>MaxBin_005_124_1</v>
          </cell>
        </row>
        <row r="1241">
          <cell r="L1241" t="str">
            <v>Cytoplasmic</v>
          </cell>
          <cell r="M1241" t="str">
            <v>MaxBin_005_124_2</v>
          </cell>
        </row>
        <row r="1242">
          <cell r="L1242" t="str">
            <v>Membrane</v>
          </cell>
          <cell r="M1242" t="str">
            <v>MaxBin_005_124_3</v>
          </cell>
        </row>
        <row r="1243">
          <cell r="L1243" t="str">
            <v>Extracellular</v>
          </cell>
          <cell r="M1243" t="str">
            <v>MaxBin_005_109_0</v>
          </cell>
        </row>
        <row r="1244">
          <cell r="L1244" t="str">
            <v>Cytoplasmic</v>
          </cell>
          <cell r="M1244" t="str">
            <v>MaxBin_005_109_1</v>
          </cell>
        </row>
        <row r="1245">
          <cell r="L1245" t="str">
            <v>Cytoplasmic</v>
          </cell>
          <cell r="M1245" t="str">
            <v>MaxBin_005_109_2</v>
          </cell>
        </row>
        <row r="1246">
          <cell r="L1246" t="str">
            <v>Membrane</v>
          </cell>
          <cell r="M1246" t="str">
            <v>MaxBin_005_109_3</v>
          </cell>
        </row>
        <row r="1247">
          <cell r="L1247" t="str">
            <v>Cytoplasmic</v>
          </cell>
          <cell r="M1247" t="str">
            <v>MaxBin_005_109_4</v>
          </cell>
        </row>
        <row r="1248">
          <cell r="L1248" t="str">
            <v>Cytoplasmic</v>
          </cell>
          <cell r="M1248" t="str">
            <v>MaxBin_005_109_5</v>
          </cell>
        </row>
        <row r="1249">
          <cell r="L1249" t="str">
            <v>Cytoplasmic</v>
          </cell>
          <cell r="M1249" t="str">
            <v>MaxBin_005_108_0</v>
          </cell>
        </row>
        <row r="1250">
          <cell r="L1250" t="str">
            <v>Extracellular</v>
          </cell>
          <cell r="M1250" t="str">
            <v>MaxBin_005_108_1</v>
          </cell>
        </row>
        <row r="1251">
          <cell r="L1251" t="str">
            <v>Extracellular</v>
          </cell>
          <cell r="M1251" t="str">
            <v>MaxBin_005_108_2</v>
          </cell>
        </row>
        <row r="1252">
          <cell r="L1252" t="str">
            <v>Membrane</v>
          </cell>
          <cell r="M1252" t="str">
            <v>MaxBin_005_108_3</v>
          </cell>
        </row>
        <row r="1253">
          <cell r="L1253" t="str">
            <v>Cytoplasmic</v>
          </cell>
          <cell r="M1253" t="str">
            <v>MaxBin_005_108_4</v>
          </cell>
        </row>
        <row r="1254">
          <cell r="L1254" t="str">
            <v>Cytoplasmic</v>
          </cell>
          <cell r="M1254" t="str">
            <v>MaxBin_005_108_5</v>
          </cell>
        </row>
        <row r="1255">
          <cell r="L1255" t="str">
            <v>Cytoplasmic</v>
          </cell>
          <cell r="M1255" t="str">
            <v>MaxBin_005_108_6</v>
          </cell>
        </row>
        <row r="1256">
          <cell r="L1256" t="str">
            <v>Extracellular</v>
          </cell>
          <cell r="M1256" t="str">
            <v>MaxBin_005_108_7</v>
          </cell>
        </row>
        <row r="1257">
          <cell r="L1257" t="str">
            <v>Extracellular</v>
          </cell>
          <cell r="M1257" t="str">
            <v>MaxBin_005_108_8</v>
          </cell>
        </row>
        <row r="1258">
          <cell r="L1258" t="str">
            <v>Cytoplasmic</v>
          </cell>
          <cell r="M1258" t="str">
            <v>MaxBin_005_108_9</v>
          </cell>
        </row>
        <row r="1259">
          <cell r="L1259" t="str">
            <v>Membrane</v>
          </cell>
          <cell r="M1259" t="str">
            <v>MaxBin_005_127_0</v>
          </cell>
        </row>
        <row r="1260">
          <cell r="L1260" t="str">
            <v>Membrane</v>
          </cell>
          <cell r="M1260" t="str">
            <v>MaxBin_005_127_1</v>
          </cell>
        </row>
        <row r="1261">
          <cell r="L1261" t="str">
            <v>Membrane</v>
          </cell>
          <cell r="M1261" t="str">
            <v>MaxBin_005_127_2</v>
          </cell>
        </row>
        <row r="1262">
          <cell r="L1262" t="str">
            <v>Extracellular</v>
          </cell>
          <cell r="M1262" t="str">
            <v>MaxBin_005_127_3</v>
          </cell>
        </row>
        <row r="1263">
          <cell r="L1263" t="str">
            <v>Extracellular</v>
          </cell>
          <cell r="M1263" t="str">
            <v>MaxBin_005_103_0</v>
          </cell>
        </row>
        <row r="1264">
          <cell r="L1264" t="str">
            <v>Extracellular</v>
          </cell>
          <cell r="M1264" t="str">
            <v>MaxBin_005_103_1</v>
          </cell>
        </row>
        <row r="1265">
          <cell r="L1265" t="str">
            <v>Cytoplasmic</v>
          </cell>
          <cell r="M1265" t="str">
            <v>MaxBin_005_103_2</v>
          </cell>
        </row>
        <row r="1266">
          <cell r="L1266" t="str">
            <v>Membrane</v>
          </cell>
          <cell r="M1266" t="str">
            <v>MaxBin_005_103_3</v>
          </cell>
        </row>
        <row r="1267">
          <cell r="L1267" t="str">
            <v>Cytoplasmic</v>
          </cell>
          <cell r="M1267" t="str">
            <v>MaxBin_005_103_4</v>
          </cell>
        </row>
        <row r="1268">
          <cell r="L1268" t="str">
            <v>Cytoplasmic</v>
          </cell>
          <cell r="M1268" t="str">
            <v>MaxBin_005_103_5</v>
          </cell>
        </row>
        <row r="1269">
          <cell r="L1269" t="str">
            <v>Cytoplasmic</v>
          </cell>
          <cell r="M1269" t="str">
            <v>MaxBin_005_103_6</v>
          </cell>
        </row>
        <row r="1270">
          <cell r="L1270" t="str">
            <v>Extracellular</v>
          </cell>
          <cell r="M1270" t="str">
            <v>MaxBin_005_102_0</v>
          </cell>
        </row>
        <row r="1271">
          <cell r="L1271" t="str">
            <v>Cytoplasmic</v>
          </cell>
          <cell r="M1271" t="str">
            <v>MaxBin_005_102_1</v>
          </cell>
        </row>
        <row r="1272">
          <cell r="L1272" t="str">
            <v>Cytoplasmic</v>
          </cell>
          <cell r="M1272" t="str">
            <v>MaxBin_005_102_2</v>
          </cell>
        </row>
        <row r="1273">
          <cell r="L1273" t="str">
            <v>Membrane</v>
          </cell>
          <cell r="M1273" t="str">
            <v>MaxBin_005_101_0</v>
          </cell>
        </row>
        <row r="1274">
          <cell r="L1274" t="str">
            <v>Membrane</v>
          </cell>
          <cell r="M1274" t="str">
            <v>MaxBin_005_101_1</v>
          </cell>
        </row>
        <row r="1275">
          <cell r="L1275" t="str">
            <v>Cytoplasmic</v>
          </cell>
          <cell r="M1275" t="str">
            <v>MaxBin_005_101_2</v>
          </cell>
        </row>
        <row r="1276">
          <cell r="L1276" t="str">
            <v>Membrane</v>
          </cell>
          <cell r="M1276" t="str">
            <v>MaxBin_005_101_3</v>
          </cell>
        </row>
        <row r="1277">
          <cell r="L1277" t="str">
            <v>Cytoplasmic</v>
          </cell>
          <cell r="M1277" t="str">
            <v>MaxBin_005_101_4</v>
          </cell>
        </row>
        <row r="1278">
          <cell r="L1278" t="str">
            <v>Membrane</v>
          </cell>
          <cell r="M1278" t="str">
            <v>MaxBin_005_101_5</v>
          </cell>
        </row>
        <row r="1279">
          <cell r="L1279" t="str">
            <v>Membrane</v>
          </cell>
          <cell r="M1279" t="str">
            <v>MaxBin_005_101_6</v>
          </cell>
        </row>
        <row r="1280">
          <cell r="L1280" t="str">
            <v>Cytoplasmic</v>
          </cell>
          <cell r="M1280" t="str">
            <v>MaxBin_005_101_7</v>
          </cell>
        </row>
        <row r="1281">
          <cell r="L1281" t="str">
            <v>Cytoplasmic</v>
          </cell>
          <cell r="M1281" t="str">
            <v>MaxBin_005_101_8</v>
          </cell>
        </row>
        <row r="1282">
          <cell r="L1282" t="str">
            <v>Extracellular</v>
          </cell>
          <cell r="M1282" t="str">
            <v>MaxBin_005_100_0</v>
          </cell>
        </row>
        <row r="1283">
          <cell r="L1283" t="str">
            <v>Cytoplasmic</v>
          </cell>
          <cell r="M1283" t="str">
            <v>MaxBin_005_100_1</v>
          </cell>
        </row>
        <row r="1284">
          <cell r="L1284" t="str">
            <v>Cytoplasmic</v>
          </cell>
          <cell r="M1284" t="str">
            <v>MaxBin_005_100_2</v>
          </cell>
        </row>
        <row r="1285">
          <cell r="L1285" t="str">
            <v>Membrane</v>
          </cell>
          <cell r="M1285" t="str">
            <v>MaxBin_005_100_3</v>
          </cell>
        </row>
        <row r="1286">
          <cell r="L1286" t="str">
            <v>Membrane</v>
          </cell>
          <cell r="M1286" t="str">
            <v>MaxBin_005_100_4</v>
          </cell>
        </row>
        <row r="1287">
          <cell r="L1287" t="str">
            <v>Membrane</v>
          </cell>
          <cell r="M1287" t="str">
            <v>MaxBin_005_100_5</v>
          </cell>
        </row>
        <row r="1288">
          <cell r="L1288" t="str">
            <v>Cytoplasmic</v>
          </cell>
          <cell r="M1288" t="str">
            <v>MaxBin_005_100_6</v>
          </cell>
        </row>
        <row r="1289">
          <cell r="L1289" t="str">
            <v>Cytoplasmic</v>
          </cell>
          <cell r="M1289" t="str">
            <v>MaxBin_005_100_7</v>
          </cell>
        </row>
        <row r="1290">
          <cell r="L1290" t="str">
            <v>Cytoplasmic</v>
          </cell>
          <cell r="M1290" t="str">
            <v>MaxBin_005_100_8</v>
          </cell>
        </row>
        <row r="1291">
          <cell r="L1291" t="str">
            <v>Membrane</v>
          </cell>
          <cell r="M1291" t="str">
            <v>MaxBin_005_107_0</v>
          </cell>
        </row>
        <row r="1292">
          <cell r="L1292" t="str">
            <v>Cytoplasmic</v>
          </cell>
          <cell r="M1292" t="str">
            <v>MaxBin_005_107_1</v>
          </cell>
        </row>
        <row r="1293">
          <cell r="L1293" t="str">
            <v>Membrane</v>
          </cell>
          <cell r="M1293" t="str">
            <v>MaxBin_005_107_2</v>
          </cell>
        </row>
        <row r="1294">
          <cell r="L1294" t="str">
            <v>Cytoplasmic</v>
          </cell>
          <cell r="M1294" t="str">
            <v>MaxBin_005_107_3</v>
          </cell>
        </row>
        <row r="1295">
          <cell r="L1295" t="str">
            <v>Membrane</v>
          </cell>
          <cell r="M1295" t="str">
            <v>MaxBin_005_107_4</v>
          </cell>
        </row>
        <row r="1296">
          <cell r="L1296" t="str">
            <v>Cytoplasmic</v>
          </cell>
          <cell r="M1296" t="str">
            <v>MaxBin_005_107_5</v>
          </cell>
        </row>
        <row r="1297">
          <cell r="L1297" t="str">
            <v>Membrane</v>
          </cell>
          <cell r="M1297" t="str">
            <v>MaxBin_005_106_0</v>
          </cell>
        </row>
        <row r="1298">
          <cell r="L1298" t="str">
            <v>Membrane</v>
          </cell>
          <cell r="M1298" t="str">
            <v>MaxBin_005_106_1</v>
          </cell>
        </row>
        <row r="1299">
          <cell r="L1299" t="str">
            <v>Membrane</v>
          </cell>
          <cell r="M1299" t="str">
            <v>MaxBin_005_106_2</v>
          </cell>
        </row>
        <row r="1300">
          <cell r="L1300" t="str">
            <v>Membrane</v>
          </cell>
          <cell r="M1300" t="str">
            <v>MaxBin_005_106_3</v>
          </cell>
        </row>
        <row r="1301">
          <cell r="L1301" t="str">
            <v>Cytoplasmic</v>
          </cell>
          <cell r="M1301" t="str">
            <v>MaxBin_005_106_4</v>
          </cell>
        </row>
        <row r="1302">
          <cell r="L1302" t="str">
            <v>Cytoplasmic</v>
          </cell>
          <cell r="M1302" t="str">
            <v>MaxBin_005_105_0</v>
          </cell>
        </row>
        <row r="1303">
          <cell r="L1303" t="str">
            <v>Cytoplasmic</v>
          </cell>
          <cell r="M1303" t="str">
            <v>MaxBin_005_105_1</v>
          </cell>
        </row>
        <row r="1304">
          <cell r="L1304" t="str">
            <v>Cytoplasmic</v>
          </cell>
          <cell r="M1304" t="str">
            <v>MaxBin_005_105_2</v>
          </cell>
        </row>
        <row r="1305">
          <cell r="L1305" t="str">
            <v>Extracellular</v>
          </cell>
          <cell r="M1305" t="str">
            <v>MaxBin_005_105_3</v>
          </cell>
        </row>
        <row r="1306">
          <cell r="L1306" t="str">
            <v>Cytoplasmic</v>
          </cell>
          <cell r="M1306" t="str">
            <v>MaxBin_005_105_4</v>
          </cell>
        </row>
        <row r="1307">
          <cell r="L1307" t="str">
            <v>Cytoplasmic</v>
          </cell>
          <cell r="M1307" t="str">
            <v>MaxBin_005_105_5</v>
          </cell>
        </row>
        <row r="1308">
          <cell r="L1308" t="str">
            <v>Cytoplasmic</v>
          </cell>
          <cell r="M1308" t="str">
            <v>MaxBin_005_105_6</v>
          </cell>
        </row>
        <row r="1309">
          <cell r="L1309" t="str">
            <v>Cytoplasmic</v>
          </cell>
          <cell r="M1309" t="str">
            <v>MaxBin_005_104_0</v>
          </cell>
        </row>
        <row r="1310">
          <cell r="L1310" t="str">
            <v>Cytoplasmic</v>
          </cell>
          <cell r="M1310" t="str">
            <v>MaxBin_005_104_1</v>
          </cell>
        </row>
        <row r="1311">
          <cell r="L1311" t="str">
            <v>Membrane</v>
          </cell>
          <cell r="M1311" t="str">
            <v>MaxBin_005_104_2</v>
          </cell>
        </row>
        <row r="1312">
          <cell r="L1312" t="str">
            <v>Membrane</v>
          </cell>
          <cell r="M1312" t="str">
            <v>MaxBin_005_104_3</v>
          </cell>
        </row>
        <row r="1313">
          <cell r="L1313" t="str">
            <v>Membrane</v>
          </cell>
          <cell r="M1313" t="str">
            <v>MaxBin_005_104_4</v>
          </cell>
        </row>
        <row r="1314">
          <cell r="L1314" t="str">
            <v>Cytoplasmic</v>
          </cell>
          <cell r="M1314" t="str">
            <v>MaxBin_005_104_5</v>
          </cell>
        </row>
        <row r="1315">
          <cell r="L1315" t="str">
            <v>Extracellular</v>
          </cell>
          <cell r="M1315" t="str">
            <v>MaxBin_005_129_0</v>
          </cell>
        </row>
        <row r="1316">
          <cell r="L1316" t="str">
            <v>Cytoplasmic</v>
          </cell>
          <cell r="M1316" t="str">
            <v>MaxBin_005_129_1</v>
          </cell>
        </row>
        <row r="1317">
          <cell r="L1317" t="str">
            <v>Cytoplasmic</v>
          </cell>
          <cell r="M1317" t="str">
            <v>MaxBin_005_129_2</v>
          </cell>
        </row>
        <row r="1318">
          <cell r="L1318" t="str">
            <v>Membrane</v>
          </cell>
          <cell r="M1318" t="str">
            <v>MaxBin_005_128_0</v>
          </cell>
        </row>
        <row r="1319">
          <cell r="L1319" t="str">
            <v>Cytoplasmic</v>
          </cell>
          <cell r="M1319" t="str">
            <v>MaxBin_005_128_1</v>
          </cell>
        </row>
        <row r="1320">
          <cell r="L1320" t="str">
            <v>Cytoplasmic</v>
          </cell>
          <cell r="M1320" t="str">
            <v>MaxBin_005_128_2</v>
          </cell>
        </row>
        <row r="1321">
          <cell r="L1321" t="str">
            <v>Cytoplasmic</v>
          </cell>
          <cell r="M1321" t="str">
            <v>MaxBin_005_56_0</v>
          </cell>
        </row>
        <row r="1322">
          <cell r="L1322" t="str">
            <v>Cytoplasmic</v>
          </cell>
          <cell r="M1322" t="str">
            <v>MaxBin_005_56_1</v>
          </cell>
        </row>
        <row r="1323">
          <cell r="L1323" t="str">
            <v>Extracellular</v>
          </cell>
          <cell r="M1323" t="str">
            <v>MaxBin_005_56_2</v>
          </cell>
        </row>
        <row r="1324">
          <cell r="L1324" t="str">
            <v>Membrane</v>
          </cell>
          <cell r="M1324" t="str">
            <v>MaxBin_005_56_3</v>
          </cell>
        </row>
        <row r="1325">
          <cell r="L1325" t="str">
            <v>Cytoplasmic</v>
          </cell>
          <cell r="M1325" t="str">
            <v>MaxBin_005_56_4</v>
          </cell>
        </row>
        <row r="1326">
          <cell r="L1326" t="str">
            <v>Cytoplasmic</v>
          </cell>
          <cell r="M1326" t="str">
            <v>MaxBin_005_56_5</v>
          </cell>
        </row>
        <row r="1327">
          <cell r="L1327" t="str">
            <v>Extracellular</v>
          </cell>
          <cell r="M1327" t="str">
            <v>MaxBin_005_56_6</v>
          </cell>
        </row>
        <row r="1328">
          <cell r="L1328" t="str">
            <v>Cytoplasmic</v>
          </cell>
          <cell r="M1328" t="str">
            <v>MaxBin_005_56_7</v>
          </cell>
        </row>
        <row r="1329">
          <cell r="L1329" t="str">
            <v>Cytoplasmic</v>
          </cell>
          <cell r="M1329" t="str">
            <v>MaxBin_005_56_8</v>
          </cell>
        </row>
        <row r="1330">
          <cell r="L1330" t="str">
            <v>Cytoplasmic</v>
          </cell>
          <cell r="M1330" t="str">
            <v>MaxBin_005_56_9</v>
          </cell>
        </row>
        <row r="1331">
          <cell r="L1331" t="str">
            <v>Cytoplasmic</v>
          </cell>
          <cell r="M1331" t="str">
            <v>MaxBin_005_56_10</v>
          </cell>
        </row>
        <row r="1332">
          <cell r="L1332" t="str">
            <v>Cytoplasmic</v>
          </cell>
          <cell r="M1332" t="str">
            <v>MaxBin_005_56_11</v>
          </cell>
        </row>
        <row r="1333">
          <cell r="L1333" t="str">
            <v>Cytoplasmic</v>
          </cell>
          <cell r="M1333" t="str">
            <v>MaxBin_005_56_12</v>
          </cell>
        </row>
        <row r="1334">
          <cell r="L1334" t="str">
            <v>Cytoplasmic</v>
          </cell>
          <cell r="M1334" t="str">
            <v>MaxBin_005_56_13</v>
          </cell>
        </row>
        <row r="1335">
          <cell r="L1335" t="str">
            <v>Cytoplasmic</v>
          </cell>
          <cell r="M1335" t="str">
            <v>MaxBin_005_56_14</v>
          </cell>
        </row>
        <row r="1336">
          <cell r="L1336" t="str">
            <v>Extracellular</v>
          </cell>
          <cell r="M1336" t="str">
            <v>MaxBin_005_56_15</v>
          </cell>
        </row>
        <row r="1337">
          <cell r="L1337" t="str">
            <v>Membrane</v>
          </cell>
          <cell r="M1337" t="str">
            <v>MaxBin_005_57_0</v>
          </cell>
        </row>
        <row r="1338">
          <cell r="L1338" t="str">
            <v>Membrane</v>
          </cell>
          <cell r="M1338" t="str">
            <v>MaxBin_005_57_1</v>
          </cell>
        </row>
        <row r="1339">
          <cell r="L1339" t="str">
            <v>Membrane</v>
          </cell>
          <cell r="M1339" t="str">
            <v>MaxBin_005_57_2</v>
          </cell>
        </row>
        <row r="1340">
          <cell r="L1340" t="str">
            <v>Cytoplasmic</v>
          </cell>
          <cell r="M1340" t="str">
            <v>MaxBin_005_57_3</v>
          </cell>
        </row>
        <row r="1341">
          <cell r="L1341" t="str">
            <v>Extracellular</v>
          </cell>
          <cell r="M1341" t="str">
            <v>MaxBin_005_57_4</v>
          </cell>
        </row>
        <row r="1342">
          <cell r="L1342" t="str">
            <v>Membrane</v>
          </cell>
          <cell r="M1342" t="str">
            <v>MaxBin_005_57_5</v>
          </cell>
        </row>
        <row r="1343">
          <cell r="L1343" t="str">
            <v>Membrane</v>
          </cell>
          <cell r="M1343" t="str">
            <v>MaxBin_005_57_6</v>
          </cell>
        </row>
        <row r="1344">
          <cell r="L1344" t="str">
            <v>Cytoplasmic</v>
          </cell>
          <cell r="M1344" t="str">
            <v>MaxBin_005_57_7</v>
          </cell>
        </row>
        <row r="1345">
          <cell r="L1345" t="str">
            <v>Cytoplasmic</v>
          </cell>
          <cell r="M1345" t="str">
            <v>MaxBin_005_57_8</v>
          </cell>
        </row>
        <row r="1346">
          <cell r="L1346" t="str">
            <v>Cytoplasmic</v>
          </cell>
          <cell r="M1346" t="str">
            <v>MaxBin_005_57_9</v>
          </cell>
        </row>
        <row r="1347">
          <cell r="L1347" t="str">
            <v>Cytoplasmic</v>
          </cell>
          <cell r="M1347" t="str">
            <v>MaxBin_005_57_10</v>
          </cell>
        </row>
        <row r="1348">
          <cell r="L1348" t="str">
            <v>Cytoplasmic</v>
          </cell>
          <cell r="M1348" t="str">
            <v>MaxBin_005_57_11</v>
          </cell>
        </row>
        <row r="1349">
          <cell r="L1349" t="str">
            <v>Cytoplasmic</v>
          </cell>
          <cell r="M1349" t="str">
            <v>MaxBin_005_57_12</v>
          </cell>
        </row>
        <row r="1350">
          <cell r="L1350" t="str">
            <v>Membrane</v>
          </cell>
          <cell r="M1350" t="str">
            <v>MaxBin_005_57_13</v>
          </cell>
        </row>
        <row r="1351">
          <cell r="L1351" t="str">
            <v>Cytoplasmic</v>
          </cell>
          <cell r="M1351" t="str">
            <v>MaxBin_005_57_14</v>
          </cell>
        </row>
        <row r="1352">
          <cell r="L1352" t="str">
            <v>Cytoplasmic</v>
          </cell>
          <cell r="M1352" t="str">
            <v>MaxBin_005_54_0</v>
          </cell>
        </row>
        <row r="1353">
          <cell r="L1353" t="str">
            <v>Cytoplasmic</v>
          </cell>
          <cell r="M1353" t="str">
            <v>MaxBin_005_54_1</v>
          </cell>
        </row>
        <row r="1354">
          <cell r="L1354" t="str">
            <v>Cytoplasmic</v>
          </cell>
          <cell r="M1354" t="str">
            <v>MaxBin_005_54_2</v>
          </cell>
        </row>
        <row r="1355">
          <cell r="L1355" t="str">
            <v>Extracellular</v>
          </cell>
          <cell r="M1355" t="str">
            <v>MaxBin_005_54_3</v>
          </cell>
        </row>
        <row r="1356">
          <cell r="L1356" t="str">
            <v>Membrane</v>
          </cell>
          <cell r="M1356" t="str">
            <v>MaxBin_005_54_4</v>
          </cell>
        </row>
        <row r="1357">
          <cell r="L1357" t="str">
            <v>Cytoplasmic</v>
          </cell>
          <cell r="M1357" t="str">
            <v>MaxBin_005_54_5</v>
          </cell>
        </row>
        <row r="1358">
          <cell r="L1358" t="str">
            <v>Membrane</v>
          </cell>
          <cell r="M1358" t="str">
            <v>MaxBin_005_54_6</v>
          </cell>
        </row>
        <row r="1359">
          <cell r="L1359" t="str">
            <v>Cytoplasmic</v>
          </cell>
          <cell r="M1359" t="str">
            <v>MaxBin_005_54_7</v>
          </cell>
        </row>
        <row r="1360">
          <cell r="L1360" t="str">
            <v>Membrane</v>
          </cell>
          <cell r="M1360" t="str">
            <v>MaxBin_005_54_8</v>
          </cell>
        </row>
        <row r="1361">
          <cell r="L1361" t="str">
            <v>Cytoplasmic</v>
          </cell>
          <cell r="M1361" t="str">
            <v>MaxBin_005_54_9</v>
          </cell>
        </row>
        <row r="1362">
          <cell r="L1362" t="str">
            <v>Cytoplasmic</v>
          </cell>
          <cell r="M1362" t="str">
            <v>MaxBin_005_54_10</v>
          </cell>
        </row>
        <row r="1363">
          <cell r="L1363" t="str">
            <v>Membrane</v>
          </cell>
          <cell r="M1363" t="str">
            <v>MaxBin_005_54_11</v>
          </cell>
        </row>
        <row r="1364">
          <cell r="L1364" t="str">
            <v>Membrane</v>
          </cell>
          <cell r="M1364" t="str">
            <v>MaxBin_005_54_12</v>
          </cell>
        </row>
        <row r="1365">
          <cell r="L1365" t="str">
            <v>Cytoplasmic</v>
          </cell>
          <cell r="M1365" t="str">
            <v>MaxBin_005_54_13</v>
          </cell>
        </row>
        <row r="1366">
          <cell r="L1366" t="str">
            <v>Membrane</v>
          </cell>
          <cell r="M1366" t="str">
            <v>MaxBin_005_54_14</v>
          </cell>
        </row>
        <row r="1367">
          <cell r="L1367" t="str">
            <v>Cytoplasmic</v>
          </cell>
          <cell r="M1367" t="str">
            <v>MaxBin_005_54_15</v>
          </cell>
        </row>
        <row r="1368">
          <cell r="L1368" t="str">
            <v>Extracellular</v>
          </cell>
          <cell r="M1368" t="str">
            <v>MaxBin_005_54_16</v>
          </cell>
        </row>
        <row r="1369">
          <cell r="L1369" t="str">
            <v>Membrane</v>
          </cell>
          <cell r="M1369" t="str">
            <v>MaxBin_005_54_17</v>
          </cell>
        </row>
        <row r="1370">
          <cell r="L1370" t="str">
            <v>Cytoplasmic</v>
          </cell>
          <cell r="M1370" t="str">
            <v>MaxBin_005_54_18</v>
          </cell>
        </row>
        <row r="1371">
          <cell r="L1371" t="str">
            <v>Cytoplasmic</v>
          </cell>
          <cell r="M1371" t="str">
            <v>MaxBin_005_54_19</v>
          </cell>
        </row>
        <row r="1372">
          <cell r="L1372" t="str">
            <v>Extracellular</v>
          </cell>
          <cell r="M1372" t="str">
            <v>MaxBin_005_55_0</v>
          </cell>
        </row>
        <row r="1373">
          <cell r="L1373" t="str">
            <v>Cytoplasmic</v>
          </cell>
          <cell r="M1373" t="str">
            <v>MaxBin_005_55_1</v>
          </cell>
        </row>
        <row r="1374">
          <cell r="L1374" t="str">
            <v>Membrane</v>
          </cell>
          <cell r="M1374" t="str">
            <v>MaxBin_005_55_2</v>
          </cell>
        </row>
        <row r="1375">
          <cell r="L1375" t="str">
            <v>Cytoplasmic</v>
          </cell>
          <cell r="M1375" t="str">
            <v>MaxBin_005_55_3</v>
          </cell>
        </row>
        <row r="1376">
          <cell r="L1376" t="str">
            <v>Cytoplasmic</v>
          </cell>
          <cell r="M1376" t="str">
            <v>MaxBin_005_55_4</v>
          </cell>
        </row>
        <row r="1377">
          <cell r="L1377" t="str">
            <v>Membrane</v>
          </cell>
          <cell r="M1377" t="str">
            <v>MaxBin_005_55_5</v>
          </cell>
        </row>
        <row r="1378">
          <cell r="L1378" t="str">
            <v>Cytoplasmic</v>
          </cell>
          <cell r="M1378" t="str">
            <v>MaxBin_005_55_6</v>
          </cell>
        </row>
        <row r="1379">
          <cell r="L1379" t="str">
            <v>Extracellular</v>
          </cell>
          <cell r="M1379" t="str">
            <v>MaxBin_005_55_7</v>
          </cell>
        </row>
        <row r="1380">
          <cell r="L1380" t="str">
            <v>Extracellular</v>
          </cell>
          <cell r="M1380" t="str">
            <v>MaxBin_005_55_8</v>
          </cell>
        </row>
        <row r="1381">
          <cell r="L1381" t="str">
            <v>Cytoplasmic</v>
          </cell>
          <cell r="M1381" t="str">
            <v>MaxBin_005_55_9</v>
          </cell>
        </row>
        <row r="1382">
          <cell r="L1382" t="str">
            <v>Cytoplasmic</v>
          </cell>
          <cell r="M1382" t="str">
            <v>MaxBin_005_55_10</v>
          </cell>
        </row>
        <row r="1383">
          <cell r="L1383" t="str">
            <v>Cytoplasmic</v>
          </cell>
          <cell r="M1383" t="str">
            <v>MaxBin_005_55_11</v>
          </cell>
        </row>
        <row r="1384">
          <cell r="L1384" t="str">
            <v>Cytoplasmic</v>
          </cell>
          <cell r="M1384" t="str">
            <v>MaxBin_005_55_12</v>
          </cell>
        </row>
        <row r="1385">
          <cell r="L1385" t="str">
            <v>Membrane</v>
          </cell>
          <cell r="M1385" t="str">
            <v>MaxBin_005_55_13</v>
          </cell>
        </row>
        <row r="1386">
          <cell r="L1386" t="str">
            <v>Cytoplasmic</v>
          </cell>
          <cell r="M1386" t="str">
            <v>MaxBin_005_52_0</v>
          </cell>
        </row>
        <row r="1387">
          <cell r="L1387" t="str">
            <v>Cytoplasmic</v>
          </cell>
          <cell r="M1387" t="str">
            <v>MaxBin_005_52_1</v>
          </cell>
        </row>
        <row r="1388">
          <cell r="L1388" t="str">
            <v>Cytoplasmic</v>
          </cell>
          <cell r="M1388" t="str">
            <v>MaxBin_005_52_2</v>
          </cell>
        </row>
        <row r="1389">
          <cell r="L1389" t="str">
            <v>Membrane</v>
          </cell>
          <cell r="M1389" t="str">
            <v>MaxBin_005_52_3</v>
          </cell>
        </row>
        <row r="1390">
          <cell r="L1390" t="str">
            <v>Cytoplasmic</v>
          </cell>
          <cell r="M1390" t="str">
            <v>MaxBin_005_52_4</v>
          </cell>
        </row>
        <row r="1391">
          <cell r="L1391" t="str">
            <v>Cytoplasmic</v>
          </cell>
          <cell r="M1391" t="str">
            <v>MaxBin_005_52_5</v>
          </cell>
        </row>
        <row r="1392">
          <cell r="L1392" t="str">
            <v>Cytoplasmic</v>
          </cell>
          <cell r="M1392" t="str">
            <v>MaxBin_005_52_6</v>
          </cell>
        </row>
        <row r="1393">
          <cell r="L1393" t="str">
            <v>Membrane</v>
          </cell>
          <cell r="M1393" t="str">
            <v>MaxBin_005_52_7</v>
          </cell>
        </row>
        <row r="1394">
          <cell r="L1394" t="str">
            <v>Cytoplasmic</v>
          </cell>
          <cell r="M1394" t="str">
            <v>MaxBin_005_52_8</v>
          </cell>
        </row>
        <row r="1395">
          <cell r="L1395" t="str">
            <v>Cytoplasmic</v>
          </cell>
          <cell r="M1395" t="str">
            <v>MaxBin_005_52_9</v>
          </cell>
        </row>
        <row r="1396">
          <cell r="L1396" t="str">
            <v>Cytoplasmic</v>
          </cell>
          <cell r="M1396" t="str">
            <v>MaxBin_005_52_10</v>
          </cell>
        </row>
        <row r="1397">
          <cell r="L1397" t="str">
            <v>Cytoplasmic</v>
          </cell>
          <cell r="M1397" t="str">
            <v>MaxBin_005_52_11</v>
          </cell>
        </row>
        <row r="1398">
          <cell r="L1398" t="str">
            <v>Cytoplasmic</v>
          </cell>
          <cell r="M1398" t="str">
            <v>MaxBin_005_52_12</v>
          </cell>
        </row>
        <row r="1399">
          <cell r="L1399" t="str">
            <v>Cytoplasmic</v>
          </cell>
          <cell r="M1399" t="str">
            <v>MaxBin_005_52_13</v>
          </cell>
        </row>
        <row r="1400">
          <cell r="L1400" t="str">
            <v>Membrane</v>
          </cell>
          <cell r="M1400" t="str">
            <v>MaxBin_005_52_14</v>
          </cell>
        </row>
        <row r="1401">
          <cell r="L1401" t="str">
            <v>Cytoplasmic</v>
          </cell>
          <cell r="M1401" t="str">
            <v>MaxBin_005_52_15</v>
          </cell>
        </row>
        <row r="1402">
          <cell r="L1402" t="str">
            <v>Membrane</v>
          </cell>
          <cell r="M1402" t="str">
            <v>MaxBin_005_52_16</v>
          </cell>
        </row>
        <row r="1403">
          <cell r="L1403" t="str">
            <v>Extracellular</v>
          </cell>
          <cell r="M1403" t="str">
            <v>MaxBin_005_52_17</v>
          </cell>
        </row>
        <row r="1404">
          <cell r="L1404" t="str">
            <v>Cytoplasmic</v>
          </cell>
          <cell r="M1404" t="str">
            <v>MaxBin_005_52_18</v>
          </cell>
        </row>
        <row r="1405">
          <cell r="L1405" t="str">
            <v>Cytoplasmic</v>
          </cell>
          <cell r="M1405" t="str">
            <v>MaxBin_005_52_19</v>
          </cell>
        </row>
        <row r="1406">
          <cell r="L1406" t="str">
            <v>Extracellular</v>
          </cell>
          <cell r="M1406" t="str">
            <v>MaxBin_005_53_0</v>
          </cell>
        </row>
        <row r="1407">
          <cell r="L1407" t="str">
            <v>Cytoplasmic</v>
          </cell>
          <cell r="M1407" t="str">
            <v>MaxBin_005_53_1</v>
          </cell>
        </row>
        <row r="1408">
          <cell r="L1408" t="str">
            <v>Membrane</v>
          </cell>
          <cell r="M1408" t="str">
            <v>MaxBin_005_53_2</v>
          </cell>
        </row>
        <row r="1409">
          <cell r="L1409" t="str">
            <v>Extracellular</v>
          </cell>
          <cell r="M1409" t="str">
            <v>MaxBin_005_53_3</v>
          </cell>
        </row>
        <row r="1410">
          <cell r="L1410" t="str">
            <v>Membrane</v>
          </cell>
          <cell r="M1410" t="str">
            <v>MaxBin_005_53_4</v>
          </cell>
        </row>
        <row r="1411">
          <cell r="L1411" t="str">
            <v>Cytoplasmic</v>
          </cell>
          <cell r="M1411" t="str">
            <v>MaxBin_005_53_5</v>
          </cell>
        </row>
        <row r="1412">
          <cell r="L1412" t="str">
            <v>Cytoplasmic</v>
          </cell>
          <cell r="M1412" t="str">
            <v>MaxBin_005_53_6</v>
          </cell>
        </row>
        <row r="1413">
          <cell r="L1413" t="str">
            <v>Membrane</v>
          </cell>
          <cell r="M1413" t="str">
            <v>MaxBin_005_53_7</v>
          </cell>
        </row>
        <row r="1414">
          <cell r="L1414" t="str">
            <v>Cytoplasmic</v>
          </cell>
          <cell r="M1414" t="str">
            <v>MaxBin_005_53_8</v>
          </cell>
        </row>
        <row r="1415">
          <cell r="L1415" t="str">
            <v>Cytoplasmic</v>
          </cell>
          <cell r="M1415" t="str">
            <v>MaxBin_005_53_9</v>
          </cell>
        </row>
        <row r="1416">
          <cell r="L1416" t="str">
            <v>Cytoplasmic</v>
          </cell>
          <cell r="M1416" t="str">
            <v>MaxBin_005_53_10</v>
          </cell>
        </row>
        <row r="1417">
          <cell r="L1417" t="str">
            <v>Membrane</v>
          </cell>
          <cell r="M1417" t="str">
            <v>MaxBin_005_53_11</v>
          </cell>
        </row>
        <row r="1418">
          <cell r="L1418" t="str">
            <v>Membrane</v>
          </cell>
          <cell r="M1418" t="str">
            <v>MaxBin_005_53_12</v>
          </cell>
        </row>
        <row r="1419">
          <cell r="L1419" t="str">
            <v>Membrane</v>
          </cell>
          <cell r="M1419" t="str">
            <v>MaxBin_005_53_13</v>
          </cell>
        </row>
        <row r="1420">
          <cell r="L1420" t="str">
            <v>Membrane</v>
          </cell>
          <cell r="M1420" t="str">
            <v>MaxBin_005_53_14</v>
          </cell>
        </row>
        <row r="1421">
          <cell r="L1421" t="str">
            <v>Cytoplasmic</v>
          </cell>
          <cell r="M1421" t="str">
            <v>MaxBin_005_53_15</v>
          </cell>
        </row>
        <row r="1422">
          <cell r="L1422" t="str">
            <v>Membrane</v>
          </cell>
          <cell r="M1422" t="str">
            <v>MaxBin_005_53_16</v>
          </cell>
        </row>
        <row r="1423">
          <cell r="L1423" t="str">
            <v>Cytoplasmic</v>
          </cell>
          <cell r="M1423" t="str">
            <v>MaxBin_005_53_17</v>
          </cell>
        </row>
        <row r="1424">
          <cell r="L1424" t="str">
            <v>Extracellular</v>
          </cell>
          <cell r="M1424" t="str">
            <v>MaxBin_005_50_0</v>
          </cell>
        </row>
        <row r="1425">
          <cell r="L1425" t="str">
            <v>Cytoplasmic</v>
          </cell>
          <cell r="M1425" t="str">
            <v>MaxBin_005_50_1</v>
          </cell>
        </row>
        <row r="1426">
          <cell r="L1426" t="str">
            <v>Membrane</v>
          </cell>
          <cell r="M1426" t="str">
            <v>MaxBin_005_50_2</v>
          </cell>
        </row>
        <row r="1427">
          <cell r="L1427" t="str">
            <v>Membrane</v>
          </cell>
          <cell r="M1427" t="str">
            <v>MaxBin_005_50_3</v>
          </cell>
        </row>
        <row r="1428">
          <cell r="L1428" t="str">
            <v>Membrane</v>
          </cell>
          <cell r="M1428" t="str">
            <v>MaxBin_005_50_4</v>
          </cell>
        </row>
        <row r="1429">
          <cell r="L1429" t="str">
            <v>Membrane</v>
          </cell>
          <cell r="M1429" t="str">
            <v>MaxBin_005_50_5</v>
          </cell>
        </row>
        <row r="1430">
          <cell r="L1430" t="str">
            <v>Membrane</v>
          </cell>
          <cell r="M1430" t="str">
            <v>MaxBin_005_50_6</v>
          </cell>
        </row>
        <row r="1431">
          <cell r="L1431" t="str">
            <v>Cytoplasmic</v>
          </cell>
          <cell r="M1431" t="str">
            <v>MaxBin_005_50_7</v>
          </cell>
        </row>
        <row r="1432">
          <cell r="L1432" t="str">
            <v>Cytoplasmic</v>
          </cell>
          <cell r="M1432" t="str">
            <v>MaxBin_005_50_8</v>
          </cell>
        </row>
        <row r="1433">
          <cell r="L1433" t="str">
            <v>Extracellular</v>
          </cell>
          <cell r="M1433" t="str">
            <v>MaxBin_005_50_9</v>
          </cell>
        </row>
        <row r="1434">
          <cell r="L1434" t="str">
            <v>Membrane</v>
          </cell>
          <cell r="M1434" t="str">
            <v>MaxBin_005_50_10</v>
          </cell>
        </row>
        <row r="1435">
          <cell r="L1435" t="str">
            <v>Cytoplasmic</v>
          </cell>
          <cell r="M1435" t="str">
            <v>MaxBin_005_50_11</v>
          </cell>
        </row>
        <row r="1436">
          <cell r="L1436" t="str">
            <v>Cytoplasmic</v>
          </cell>
          <cell r="M1436" t="str">
            <v>MaxBin_005_50_12</v>
          </cell>
        </row>
        <row r="1437">
          <cell r="L1437" t="str">
            <v>Membrane</v>
          </cell>
          <cell r="M1437" t="str">
            <v>MaxBin_005_50_13</v>
          </cell>
        </row>
        <row r="1438">
          <cell r="L1438" t="str">
            <v>Cytoplasmic</v>
          </cell>
          <cell r="M1438" t="str">
            <v>MaxBin_005_50_14</v>
          </cell>
        </row>
        <row r="1439">
          <cell r="L1439" t="str">
            <v>Cytoplasmic</v>
          </cell>
          <cell r="M1439" t="str">
            <v>MaxBin_005_50_15</v>
          </cell>
        </row>
        <row r="1440">
          <cell r="L1440" t="str">
            <v>Membrane</v>
          </cell>
          <cell r="M1440" t="str">
            <v>MaxBin_005_50_16</v>
          </cell>
        </row>
        <row r="1441">
          <cell r="L1441" t="str">
            <v>Cytoplasmic</v>
          </cell>
          <cell r="M1441" t="str">
            <v>MaxBin_005_51_0</v>
          </cell>
        </row>
        <row r="1442">
          <cell r="L1442" t="str">
            <v>Cytoplasmic</v>
          </cell>
          <cell r="M1442" t="str">
            <v>MaxBin_005_51_1</v>
          </cell>
        </row>
        <row r="1443">
          <cell r="L1443" t="str">
            <v>Cytoplasmic</v>
          </cell>
          <cell r="M1443" t="str">
            <v>MaxBin_005_51_2</v>
          </cell>
        </row>
        <row r="1444">
          <cell r="L1444" t="str">
            <v>Membrane</v>
          </cell>
          <cell r="M1444" t="str">
            <v>MaxBin_005_51_3</v>
          </cell>
        </row>
        <row r="1445">
          <cell r="L1445" t="str">
            <v>Membrane</v>
          </cell>
          <cell r="M1445" t="str">
            <v>MaxBin_005_51_4</v>
          </cell>
        </row>
        <row r="1446">
          <cell r="L1446" t="str">
            <v>Cytoplasmic</v>
          </cell>
          <cell r="M1446" t="str">
            <v>MaxBin_005_51_5</v>
          </cell>
        </row>
        <row r="1447">
          <cell r="L1447" t="str">
            <v>Cytoplasmic</v>
          </cell>
          <cell r="M1447" t="str">
            <v>MaxBin_005_51_6</v>
          </cell>
        </row>
        <row r="1448">
          <cell r="L1448" t="str">
            <v>Membrane</v>
          </cell>
          <cell r="M1448" t="str">
            <v>MaxBin_005_51_7</v>
          </cell>
        </row>
        <row r="1449">
          <cell r="L1449" t="str">
            <v>Membrane</v>
          </cell>
          <cell r="M1449" t="str">
            <v>MaxBin_005_51_8</v>
          </cell>
        </row>
        <row r="1450">
          <cell r="L1450" t="str">
            <v>Membrane</v>
          </cell>
          <cell r="M1450" t="str">
            <v>MaxBin_005_51_9</v>
          </cell>
        </row>
        <row r="1451">
          <cell r="L1451" t="str">
            <v>Extracellular</v>
          </cell>
          <cell r="M1451" t="str">
            <v>MaxBin_005_51_10</v>
          </cell>
        </row>
        <row r="1452">
          <cell r="L1452" t="str">
            <v>Cytoplasmic</v>
          </cell>
          <cell r="M1452" t="str">
            <v>MaxBin_005_51_11</v>
          </cell>
        </row>
        <row r="1453">
          <cell r="L1453" t="str">
            <v>Extracellular</v>
          </cell>
          <cell r="M1453" t="str">
            <v>MaxBin_005_51_12</v>
          </cell>
        </row>
        <row r="1454">
          <cell r="L1454" t="str">
            <v>Membrane</v>
          </cell>
          <cell r="M1454" t="str">
            <v>MaxBin_005_51_13</v>
          </cell>
        </row>
        <row r="1455">
          <cell r="L1455" t="str">
            <v>Membrane</v>
          </cell>
          <cell r="M1455" t="str">
            <v>MaxBin_005_51_14</v>
          </cell>
        </row>
        <row r="1456">
          <cell r="L1456" t="str">
            <v>Membrane</v>
          </cell>
          <cell r="M1456" t="str">
            <v>MaxBin_005_51_15</v>
          </cell>
        </row>
        <row r="1457">
          <cell r="L1457" t="str">
            <v>Membrane</v>
          </cell>
          <cell r="M1457" t="str">
            <v>MaxBin_005_51_16</v>
          </cell>
        </row>
        <row r="1458">
          <cell r="L1458" t="str">
            <v>Extracellular</v>
          </cell>
          <cell r="M1458" t="str">
            <v>MaxBin_005_51_17</v>
          </cell>
        </row>
        <row r="1459">
          <cell r="L1459" t="str">
            <v>Cytoplasmic</v>
          </cell>
          <cell r="M1459" t="str">
            <v>MaxBin_005_51_18</v>
          </cell>
        </row>
        <row r="1460">
          <cell r="L1460" t="str">
            <v>Membrane</v>
          </cell>
          <cell r="M1460" t="str">
            <v>MaxBin_005_51_19</v>
          </cell>
        </row>
        <row r="1461">
          <cell r="L1461" t="str">
            <v>Cytoplasmic</v>
          </cell>
          <cell r="M1461" t="str">
            <v>MaxBin_005_58_0</v>
          </cell>
        </row>
        <row r="1462">
          <cell r="L1462" t="str">
            <v>Cytoplasmic</v>
          </cell>
          <cell r="M1462" t="str">
            <v>MaxBin_005_58_1</v>
          </cell>
        </row>
        <row r="1463">
          <cell r="L1463" t="str">
            <v>Cytoplasmic</v>
          </cell>
          <cell r="M1463" t="str">
            <v>MaxBin_005_58_2</v>
          </cell>
        </row>
        <row r="1464">
          <cell r="L1464" t="str">
            <v>Extracellular</v>
          </cell>
          <cell r="M1464" t="str">
            <v>MaxBin_005_58_3</v>
          </cell>
        </row>
        <row r="1465">
          <cell r="L1465" t="str">
            <v>Membrane</v>
          </cell>
          <cell r="M1465" t="str">
            <v>MaxBin_005_58_4</v>
          </cell>
        </row>
        <row r="1466">
          <cell r="L1466" t="str">
            <v>Cytoplasmic</v>
          </cell>
          <cell r="M1466" t="str">
            <v>MaxBin_005_58_5</v>
          </cell>
        </row>
        <row r="1467">
          <cell r="L1467" t="str">
            <v>Cytoplasmic</v>
          </cell>
          <cell r="M1467" t="str">
            <v>MaxBin_005_58_6</v>
          </cell>
        </row>
        <row r="1468">
          <cell r="L1468" t="str">
            <v>Cytoplasmic</v>
          </cell>
          <cell r="M1468" t="str">
            <v>MaxBin_005_58_7</v>
          </cell>
        </row>
        <row r="1469">
          <cell r="L1469" t="str">
            <v>Cytoplasmic</v>
          </cell>
          <cell r="M1469" t="str">
            <v>MaxBin_005_58_8</v>
          </cell>
        </row>
        <row r="1470">
          <cell r="L1470" t="str">
            <v>Membrane</v>
          </cell>
          <cell r="M1470" t="str">
            <v>MaxBin_005_58_9</v>
          </cell>
        </row>
        <row r="1471">
          <cell r="L1471" t="str">
            <v>Cytoplasmic</v>
          </cell>
          <cell r="M1471" t="str">
            <v>MaxBin_005_58_10</v>
          </cell>
        </row>
        <row r="1472">
          <cell r="L1472" t="str">
            <v>Extracellular</v>
          </cell>
          <cell r="M1472" t="str">
            <v>MaxBin_005_58_11</v>
          </cell>
        </row>
        <row r="1473">
          <cell r="L1473" t="str">
            <v>Cytoplasmic</v>
          </cell>
          <cell r="M1473" t="str">
            <v>MaxBin_005_58_12</v>
          </cell>
        </row>
        <row r="1474">
          <cell r="L1474" t="str">
            <v>Cytoplasmic</v>
          </cell>
          <cell r="M1474" t="str">
            <v>MaxBin_005_59_0</v>
          </cell>
        </row>
        <row r="1475">
          <cell r="L1475" t="str">
            <v>Cytoplasmic</v>
          </cell>
          <cell r="M1475" t="str">
            <v>MaxBin_005_59_1</v>
          </cell>
        </row>
        <row r="1476">
          <cell r="L1476" t="str">
            <v>Cytoplasmic</v>
          </cell>
          <cell r="M1476" t="str">
            <v>MaxBin_005_59_2</v>
          </cell>
        </row>
        <row r="1477">
          <cell r="L1477" t="str">
            <v>Membrane</v>
          </cell>
          <cell r="M1477" t="str">
            <v>MaxBin_005_59_3</v>
          </cell>
        </row>
        <row r="1478">
          <cell r="L1478" t="str">
            <v>Membrane</v>
          </cell>
          <cell r="M1478" t="str">
            <v>MaxBin_005_59_4</v>
          </cell>
        </row>
        <row r="1479">
          <cell r="L1479" t="str">
            <v>Cytoplasmic</v>
          </cell>
          <cell r="M1479" t="str">
            <v>MaxBin_005_59_5</v>
          </cell>
        </row>
        <row r="1480">
          <cell r="L1480" t="str">
            <v>Cytoplasmic</v>
          </cell>
          <cell r="M1480" t="str">
            <v>MaxBin_005_59_6</v>
          </cell>
        </row>
        <row r="1481">
          <cell r="L1481" t="str">
            <v>Membrane</v>
          </cell>
          <cell r="M1481" t="str">
            <v>MaxBin_005_59_7</v>
          </cell>
        </row>
        <row r="1482">
          <cell r="L1482" t="str">
            <v>Membrane</v>
          </cell>
          <cell r="M1482" t="str">
            <v>MaxBin_005_59_8</v>
          </cell>
        </row>
        <row r="1483">
          <cell r="L1483" t="str">
            <v>Membrane</v>
          </cell>
          <cell r="M1483" t="str">
            <v>MaxBin_005_59_9</v>
          </cell>
        </row>
        <row r="1484">
          <cell r="L1484" t="str">
            <v>Cytoplasmic</v>
          </cell>
          <cell r="M1484" t="str">
            <v>MaxBin_005_59_10</v>
          </cell>
        </row>
        <row r="1485">
          <cell r="L1485" t="str">
            <v>Membrane</v>
          </cell>
          <cell r="M1485" t="str">
            <v>MaxBin_005_59_11</v>
          </cell>
        </row>
        <row r="1486">
          <cell r="L1486" t="str">
            <v>Membrane</v>
          </cell>
          <cell r="M1486" t="str">
            <v>MaxBin_005_59_12</v>
          </cell>
        </row>
        <row r="1487">
          <cell r="L1487" t="str">
            <v>Extracellular</v>
          </cell>
          <cell r="M1487" t="str">
            <v>MaxBin_005_172_0</v>
          </cell>
        </row>
        <row r="1488">
          <cell r="L1488" t="str">
            <v>Cytoplasmic</v>
          </cell>
          <cell r="M1488" t="str">
            <v>MaxBin_005_173_0</v>
          </cell>
        </row>
        <row r="1489">
          <cell r="L1489" t="str">
            <v>Cytoplasmic</v>
          </cell>
          <cell r="M1489" t="str">
            <v>MaxBin_005_173_1</v>
          </cell>
        </row>
        <row r="1490">
          <cell r="L1490" t="str">
            <v>Membrane</v>
          </cell>
          <cell r="M1490" t="str">
            <v>MaxBin_005_170_0</v>
          </cell>
        </row>
        <row r="1491">
          <cell r="L1491" t="str">
            <v>Cytoplasmic</v>
          </cell>
          <cell r="M1491" t="str">
            <v>MaxBin_005_170_1</v>
          </cell>
        </row>
        <row r="1492">
          <cell r="L1492" t="str">
            <v>Cytoplasmic</v>
          </cell>
          <cell r="M1492" t="str">
            <v>MaxBin_005_171_0</v>
          </cell>
        </row>
        <row r="1493">
          <cell r="L1493" t="str">
            <v>Cytoplasmic</v>
          </cell>
          <cell r="M1493" t="str">
            <v>MaxBin_005_171_1</v>
          </cell>
        </row>
        <row r="1494">
          <cell r="L1494" t="str">
            <v>Cytoplasmic</v>
          </cell>
          <cell r="M1494" t="str">
            <v>MaxBin_005_63_0</v>
          </cell>
        </row>
        <row r="1495">
          <cell r="L1495" t="str">
            <v>Cytoplasmic</v>
          </cell>
          <cell r="M1495" t="str">
            <v>MaxBin_005_63_1</v>
          </cell>
        </row>
        <row r="1496">
          <cell r="L1496" t="str">
            <v>Cytoplasmic</v>
          </cell>
          <cell r="M1496" t="str">
            <v>MaxBin_005_63_2</v>
          </cell>
        </row>
        <row r="1497">
          <cell r="L1497" t="str">
            <v>Cytoplasmic</v>
          </cell>
          <cell r="M1497" t="str">
            <v>MaxBin_005_63_3</v>
          </cell>
        </row>
        <row r="1498">
          <cell r="L1498" t="str">
            <v>Extracellular</v>
          </cell>
          <cell r="M1498" t="str">
            <v>MaxBin_005_63_4</v>
          </cell>
        </row>
        <row r="1499">
          <cell r="L1499" t="str">
            <v>Membrane</v>
          </cell>
          <cell r="M1499" t="str">
            <v>MaxBin_005_63_5</v>
          </cell>
        </row>
        <row r="1500">
          <cell r="L1500" t="str">
            <v>Membrane</v>
          </cell>
          <cell r="M1500" t="str">
            <v>MaxBin_005_63_6</v>
          </cell>
        </row>
        <row r="1501">
          <cell r="L1501" t="str">
            <v>Cytoplasmic</v>
          </cell>
          <cell r="M1501" t="str">
            <v>MaxBin_005_63_7</v>
          </cell>
        </row>
        <row r="1502">
          <cell r="L1502" t="str">
            <v>Cytoplasmic</v>
          </cell>
          <cell r="M1502" t="str">
            <v>MaxBin_005_63_8</v>
          </cell>
        </row>
        <row r="1503">
          <cell r="L1503" t="str">
            <v>Membrane</v>
          </cell>
          <cell r="M1503" t="str">
            <v>MaxBin_005_63_9</v>
          </cell>
        </row>
        <row r="1504">
          <cell r="L1504" t="str">
            <v>Cytoplasmic</v>
          </cell>
          <cell r="M1504" t="str">
            <v>MaxBin_005_63_10</v>
          </cell>
        </row>
        <row r="1505">
          <cell r="L1505" t="str">
            <v>Membrane</v>
          </cell>
          <cell r="M1505" t="str">
            <v>MaxBin_005_63_11</v>
          </cell>
        </row>
        <row r="1506">
          <cell r="L1506" t="str">
            <v>Cytoplasmic</v>
          </cell>
          <cell r="M1506" t="str">
            <v>MaxBin_005_63_12</v>
          </cell>
        </row>
        <row r="1507">
          <cell r="L1507" t="str">
            <v>Membrane</v>
          </cell>
          <cell r="M1507" t="str">
            <v>MaxBin_005_63_13</v>
          </cell>
        </row>
        <row r="1508">
          <cell r="L1508" t="str">
            <v>Cytoplasmic</v>
          </cell>
          <cell r="M1508" t="str">
            <v>MaxBin_005_63_14</v>
          </cell>
        </row>
        <row r="1509">
          <cell r="L1509" t="str">
            <v>Extracellular</v>
          </cell>
          <cell r="M1509" t="str">
            <v>MaxBin_005_63_15</v>
          </cell>
        </row>
        <row r="1510">
          <cell r="L1510" t="str">
            <v>Extracellular</v>
          </cell>
          <cell r="M1510" t="str">
            <v>MaxBin_005_63_16</v>
          </cell>
        </row>
        <row r="1511">
          <cell r="L1511" t="str">
            <v>Extracellular</v>
          </cell>
          <cell r="M1511" t="str">
            <v>MaxBin_005_62_0</v>
          </cell>
        </row>
        <row r="1512">
          <cell r="L1512" t="str">
            <v>Cytoplasmic</v>
          </cell>
          <cell r="M1512" t="str">
            <v>MaxBin_005_62_1</v>
          </cell>
        </row>
        <row r="1513">
          <cell r="L1513" t="str">
            <v>Cytoplasmic</v>
          </cell>
          <cell r="M1513" t="str">
            <v>MaxBin_005_62_2</v>
          </cell>
        </row>
        <row r="1514">
          <cell r="L1514" t="str">
            <v>Membrane</v>
          </cell>
          <cell r="M1514" t="str">
            <v>MaxBin_005_62_3</v>
          </cell>
        </row>
        <row r="1515">
          <cell r="L1515" t="str">
            <v>Extracellular</v>
          </cell>
          <cell r="M1515" t="str">
            <v>MaxBin_005_62_4</v>
          </cell>
        </row>
        <row r="1516">
          <cell r="L1516" t="str">
            <v>Cytoplasmic</v>
          </cell>
          <cell r="M1516" t="str">
            <v>MaxBin_005_62_5</v>
          </cell>
        </row>
        <row r="1517">
          <cell r="L1517" t="str">
            <v>Cytoplasmic</v>
          </cell>
          <cell r="M1517" t="str">
            <v>MaxBin_005_62_6</v>
          </cell>
        </row>
        <row r="1518">
          <cell r="L1518" t="str">
            <v>Extracellular</v>
          </cell>
          <cell r="M1518" t="str">
            <v>MaxBin_005_62_7</v>
          </cell>
        </row>
        <row r="1519">
          <cell r="L1519" t="str">
            <v>Membrane</v>
          </cell>
          <cell r="M1519" t="str">
            <v>MaxBin_005_62_8</v>
          </cell>
        </row>
        <row r="1520">
          <cell r="L1520" t="str">
            <v>Cytoplasmic</v>
          </cell>
          <cell r="M1520" t="str">
            <v>MaxBin_005_62_9</v>
          </cell>
        </row>
        <row r="1521">
          <cell r="L1521" t="str">
            <v>Cytoplasmic</v>
          </cell>
          <cell r="M1521" t="str">
            <v>MaxBin_005_62_10</v>
          </cell>
        </row>
        <row r="1522">
          <cell r="L1522" t="str">
            <v>Cytoplasmic</v>
          </cell>
          <cell r="M1522" t="str">
            <v>MaxBin_005_62_11</v>
          </cell>
        </row>
        <row r="1523">
          <cell r="L1523" t="str">
            <v>Cytoplasmic</v>
          </cell>
          <cell r="M1523" t="str">
            <v>MaxBin_005_61_0</v>
          </cell>
        </row>
        <row r="1524">
          <cell r="L1524" t="str">
            <v>Cytoplasmic</v>
          </cell>
          <cell r="M1524" t="str">
            <v>MaxBin_005_61_1</v>
          </cell>
        </row>
        <row r="1525">
          <cell r="L1525" t="str">
            <v>Cytoplasmic</v>
          </cell>
          <cell r="M1525" t="str">
            <v>MaxBin_005_61_2</v>
          </cell>
        </row>
        <row r="1526">
          <cell r="L1526" t="str">
            <v>Cytoplasmic</v>
          </cell>
          <cell r="M1526" t="str">
            <v>MaxBin_005_61_3</v>
          </cell>
        </row>
        <row r="1527">
          <cell r="L1527" t="str">
            <v>Cytoplasmic</v>
          </cell>
          <cell r="M1527" t="str">
            <v>MaxBin_005_61_4</v>
          </cell>
        </row>
        <row r="1528">
          <cell r="L1528" t="str">
            <v>Membrane</v>
          </cell>
          <cell r="M1528" t="str">
            <v>MaxBin_005_61_5</v>
          </cell>
        </row>
        <row r="1529">
          <cell r="L1529" t="str">
            <v>Membrane</v>
          </cell>
          <cell r="M1529" t="str">
            <v>MaxBin_005_61_6</v>
          </cell>
        </row>
        <row r="1530">
          <cell r="L1530" t="str">
            <v>Cytoplasmic</v>
          </cell>
          <cell r="M1530" t="str">
            <v>MaxBin_005_61_7</v>
          </cell>
        </row>
        <row r="1531">
          <cell r="L1531" t="str">
            <v>Membrane</v>
          </cell>
          <cell r="M1531" t="str">
            <v>MaxBin_005_61_8</v>
          </cell>
        </row>
        <row r="1532">
          <cell r="L1532" t="str">
            <v>Membrane</v>
          </cell>
          <cell r="M1532" t="str">
            <v>MaxBin_005_61_9</v>
          </cell>
        </row>
        <row r="1533">
          <cell r="L1533" t="str">
            <v>Extracellular</v>
          </cell>
          <cell r="M1533" t="str">
            <v>MaxBin_005_61_10</v>
          </cell>
        </row>
        <row r="1534">
          <cell r="L1534" t="str">
            <v>Cytoplasmic</v>
          </cell>
          <cell r="M1534" t="str">
            <v>MaxBin_005_61_11</v>
          </cell>
        </row>
        <row r="1535">
          <cell r="L1535" t="str">
            <v>Membrane</v>
          </cell>
          <cell r="M1535" t="str">
            <v>MaxBin_005_61_12</v>
          </cell>
        </row>
        <row r="1536">
          <cell r="L1536" t="str">
            <v>Extracellular</v>
          </cell>
          <cell r="M1536" t="str">
            <v>MaxBin_005_61_13</v>
          </cell>
        </row>
        <row r="1537">
          <cell r="L1537" t="str">
            <v>Membrane</v>
          </cell>
          <cell r="M1537" t="str">
            <v>MaxBin_005_60_0</v>
          </cell>
        </row>
        <row r="1538">
          <cell r="L1538" t="str">
            <v>Cytoplasmic</v>
          </cell>
          <cell r="M1538" t="str">
            <v>MaxBin_005_60_1</v>
          </cell>
        </row>
        <row r="1539">
          <cell r="L1539" t="str">
            <v>Cytoplasmic</v>
          </cell>
          <cell r="M1539" t="str">
            <v>MaxBin_005_60_2</v>
          </cell>
        </row>
        <row r="1540">
          <cell r="L1540" t="str">
            <v>Membrane</v>
          </cell>
          <cell r="M1540" t="str">
            <v>MaxBin_005_60_3</v>
          </cell>
        </row>
        <row r="1541">
          <cell r="L1541" t="str">
            <v>Cytoplasmic</v>
          </cell>
          <cell r="M1541" t="str">
            <v>MaxBin_005_60_4</v>
          </cell>
        </row>
        <row r="1542">
          <cell r="L1542" t="str">
            <v>Membrane</v>
          </cell>
          <cell r="M1542" t="str">
            <v>MaxBin_005_60_5</v>
          </cell>
        </row>
        <row r="1543">
          <cell r="L1543" t="str">
            <v>Cytoplasmic</v>
          </cell>
          <cell r="M1543" t="str">
            <v>MaxBin_005_60_6</v>
          </cell>
        </row>
        <row r="1544">
          <cell r="L1544" t="str">
            <v>Cytoplasmic</v>
          </cell>
          <cell r="M1544" t="str">
            <v>MaxBin_005_60_7</v>
          </cell>
        </row>
        <row r="1545">
          <cell r="L1545" t="str">
            <v>Membrane</v>
          </cell>
          <cell r="M1545" t="str">
            <v>MaxBin_005_60_8</v>
          </cell>
        </row>
        <row r="1546">
          <cell r="L1546" t="str">
            <v>Cytoplasmic</v>
          </cell>
          <cell r="M1546" t="str">
            <v>MaxBin_005_60_9</v>
          </cell>
        </row>
        <row r="1547">
          <cell r="L1547" t="str">
            <v>Membrane</v>
          </cell>
          <cell r="M1547" t="str">
            <v>MaxBin_005_60_10</v>
          </cell>
        </row>
        <row r="1548">
          <cell r="L1548" t="str">
            <v>Cytoplasmic</v>
          </cell>
          <cell r="M1548" t="str">
            <v>MaxBin_005_60_11</v>
          </cell>
        </row>
        <row r="1549">
          <cell r="L1549" t="str">
            <v>Cytoplasmic</v>
          </cell>
          <cell r="M1549" t="str">
            <v>MaxBin_005_60_12</v>
          </cell>
        </row>
        <row r="1550">
          <cell r="L1550" t="str">
            <v>Cytoplasmic</v>
          </cell>
          <cell r="M1550" t="str">
            <v>MaxBin_005_60_13</v>
          </cell>
        </row>
        <row r="1551">
          <cell r="L1551" t="str">
            <v>Cytoplasmic</v>
          </cell>
          <cell r="M1551" t="str">
            <v>MaxBin_005_60_14</v>
          </cell>
        </row>
        <row r="1552">
          <cell r="L1552" t="str">
            <v>Extracellular</v>
          </cell>
          <cell r="M1552" t="str">
            <v>MaxBin_005_67_0</v>
          </cell>
        </row>
        <row r="1553">
          <cell r="L1553" t="str">
            <v>Extracellular</v>
          </cell>
          <cell r="M1553" t="str">
            <v>MaxBin_005_67_1</v>
          </cell>
        </row>
        <row r="1554">
          <cell r="L1554" t="str">
            <v>Cytoplasmic</v>
          </cell>
          <cell r="M1554" t="str">
            <v>MaxBin_005_67_2</v>
          </cell>
        </row>
        <row r="1555">
          <cell r="L1555" t="str">
            <v>Cytoplasmic</v>
          </cell>
          <cell r="M1555" t="str">
            <v>MaxBin_005_67_3</v>
          </cell>
        </row>
        <row r="1556">
          <cell r="L1556" t="str">
            <v>Cytoplasmic</v>
          </cell>
          <cell r="M1556" t="str">
            <v>MaxBin_005_67_4</v>
          </cell>
        </row>
        <row r="1557">
          <cell r="L1557" t="str">
            <v>Cytoplasmic</v>
          </cell>
          <cell r="M1557" t="str">
            <v>MaxBin_005_67_5</v>
          </cell>
        </row>
        <row r="1558">
          <cell r="L1558" t="str">
            <v>Cytoplasmic</v>
          </cell>
          <cell r="M1558" t="str">
            <v>MaxBin_005_67_6</v>
          </cell>
        </row>
        <row r="1559">
          <cell r="L1559" t="str">
            <v>Cytoplasmic</v>
          </cell>
          <cell r="M1559" t="str">
            <v>MaxBin_005_67_7</v>
          </cell>
        </row>
        <row r="1560">
          <cell r="L1560" t="str">
            <v>Membrane</v>
          </cell>
          <cell r="M1560" t="str">
            <v>MaxBin_005_67_8</v>
          </cell>
        </row>
        <row r="1561">
          <cell r="L1561" t="str">
            <v>Cytoplasmic</v>
          </cell>
          <cell r="M1561" t="str">
            <v>MaxBin_005_67_9</v>
          </cell>
        </row>
        <row r="1562">
          <cell r="L1562" t="str">
            <v>Membrane</v>
          </cell>
          <cell r="M1562" t="str">
            <v>MaxBin_005_67_10</v>
          </cell>
        </row>
        <row r="1563">
          <cell r="L1563" t="str">
            <v>Cytoplasmic</v>
          </cell>
          <cell r="M1563" t="str">
            <v>MaxBin_005_67_11</v>
          </cell>
        </row>
        <row r="1564">
          <cell r="L1564" t="str">
            <v>Cytoplasmic</v>
          </cell>
          <cell r="M1564" t="str">
            <v>MaxBin_005_67_12</v>
          </cell>
        </row>
        <row r="1565">
          <cell r="L1565" t="str">
            <v>Extracellular</v>
          </cell>
          <cell r="M1565" t="str">
            <v>MaxBin_005_67_13</v>
          </cell>
        </row>
        <row r="1566">
          <cell r="L1566" t="str">
            <v>Extracellular</v>
          </cell>
          <cell r="M1566" t="str">
            <v>MaxBin_005_67_14</v>
          </cell>
        </row>
        <row r="1567">
          <cell r="L1567" t="str">
            <v>Cytoplasmic</v>
          </cell>
          <cell r="M1567" t="str">
            <v>MaxBin_005_67_15</v>
          </cell>
        </row>
        <row r="1568">
          <cell r="L1568" t="str">
            <v>Cytoplasmic</v>
          </cell>
          <cell r="M1568" t="str">
            <v>MaxBin_005_67_16</v>
          </cell>
        </row>
        <row r="1569">
          <cell r="L1569" t="str">
            <v>Cytoplasmic</v>
          </cell>
          <cell r="M1569" t="str">
            <v>MaxBin_005_67_17</v>
          </cell>
        </row>
        <row r="1570">
          <cell r="L1570" t="str">
            <v>Cytoplasmic</v>
          </cell>
          <cell r="M1570" t="str">
            <v>MaxBin_005_67_18</v>
          </cell>
        </row>
        <row r="1571">
          <cell r="L1571" t="str">
            <v>Cytoplasmic</v>
          </cell>
          <cell r="M1571" t="str">
            <v>MaxBin_005_66_0</v>
          </cell>
        </row>
        <row r="1572">
          <cell r="L1572" t="str">
            <v>Membrane</v>
          </cell>
          <cell r="M1572" t="str">
            <v>MaxBin_005_66_1</v>
          </cell>
        </row>
        <row r="1573">
          <cell r="L1573" t="str">
            <v>Cytoplasmic</v>
          </cell>
          <cell r="M1573" t="str">
            <v>MaxBin_005_66_2</v>
          </cell>
        </row>
        <row r="1574">
          <cell r="L1574" t="str">
            <v>Membrane</v>
          </cell>
          <cell r="M1574" t="str">
            <v>MaxBin_005_66_3</v>
          </cell>
        </row>
        <row r="1575">
          <cell r="L1575" t="str">
            <v>Cytoplasmic</v>
          </cell>
          <cell r="M1575" t="str">
            <v>MaxBin_005_66_4</v>
          </cell>
        </row>
        <row r="1576">
          <cell r="L1576" t="str">
            <v>Cytoplasmic</v>
          </cell>
          <cell r="M1576" t="str">
            <v>MaxBin_005_66_5</v>
          </cell>
        </row>
        <row r="1577">
          <cell r="L1577" t="str">
            <v>Cytoplasmic</v>
          </cell>
          <cell r="M1577" t="str">
            <v>MaxBin_005_66_6</v>
          </cell>
        </row>
        <row r="1578">
          <cell r="L1578" t="str">
            <v>Cytoplasmic</v>
          </cell>
          <cell r="M1578" t="str">
            <v>MaxBin_005_66_7</v>
          </cell>
        </row>
        <row r="1579">
          <cell r="L1579" t="str">
            <v>Cytoplasmic</v>
          </cell>
          <cell r="M1579" t="str">
            <v>MaxBin_005_66_8</v>
          </cell>
        </row>
        <row r="1580">
          <cell r="L1580" t="str">
            <v>Extracellular</v>
          </cell>
          <cell r="M1580" t="str">
            <v>MaxBin_005_66_9</v>
          </cell>
        </row>
        <row r="1581">
          <cell r="L1581" t="str">
            <v>Membrane</v>
          </cell>
          <cell r="M1581" t="str">
            <v>MaxBin_005_66_10</v>
          </cell>
        </row>
        <row r="1582">
          <cell r="L1582" t="str">
            <v>Extracellular</v>
          </cell>
          <cell r="M1582" t="str">
            <v>MaxBin_005_66_11</v>
          </cell>
        </row>
        <row r="1583">
          <cell r="L1583" t="str">
            <v>Cytoplasmic</v>
          </cell>
          <cell r="M1583" t="str">
            <v>MaxBin_005_66_12</v>
          </cell>
        </row>
        <row r="1584">
          <cell r="L1584" t="str">
            <v>Extracellular</v>
          </cell>
          <cell r="M1584" t="str">
            <v>MaxBin_005_66_13</v>
          </cell>
        </row>
        <row r="1585">
          <cell r="L1585" t="str">
            <v>Cytoplasmic</v>
          </cell>
          <cell r="M1585" t="str">
            <v>MaxBin_005_65_0</v>
          </cell>
        </row>
        <row r="1586">
          <cell r="L1586" t="str">
            <v>Cytoplasmic</v>
          </cell>
          <cell r="M1586" t="str">
            <v>MaxBin_005_65_1</v>
          </cell>
        </row>
        <row r="1587">
          <cell r="L1587" t="str">
            <v>Extracellular</v>
          </cell>
          <cell r="M1587" t="str">
            <v>MaxBin_005_65_2</v>
          </cell>
        </row>
        <row r="1588">
          <cell r="L1588" t="str">
            <v>Membrane</v>
          </cell>
          <cell r="M1588" t="str">
            <v>MaxBin_005_65_3</v>
          </cell>
        </row>
        <row r="1589">
          <cell r="L1589" t="str">
            <v>Membrane</v>
          </cell>
          <cell r="M1589" t="str">
            <v>MaxBin_005_65_4</v>
          </cell>
        </row>
        <row r="1590">
          <cell r="L1590" t="str">
            <v>Membrane</v>
          </cell>
          <cell r="M1590" t="str">
            <v>MaxBin_005_65_5</v>
          </cell>
        </row>
        <row r="1591">
          <cell r="L1591" t="str">
            <v>Cytoplasmic</v>
          </cell>
          <cell r="M1591" t="str">
            <v>MaxBin_005_65_6</v>
          </cell>
        </row>
        <row r="1592">
          <cell r="L1592" t="str">
            <v>Membrane</v>
          </cell>
          <cell r="M1592" t="str">
            <v>MaxBin_005_65_7</v>
          </cell>
        </row>
        <row r="1593">
          <cell r="L1593" t="str">
            <v>Cytoplasmic</v>
          </cell>
          <cell r="M1593" t="str">
            <v>MaxBin_005_65_8</v>
          </cell>
        </row>
        <row r="1594">
          <cell r="L1594" t="str">
            <v>Cytoplasmic</v>
          </cell>
          <cell r="M1594" t="str">
            <v>MaxBin_005_65_9</v>
          </cell>
        </row>
        <row r="1595">
          <cell r="L1595" t="str">
            <v>Membrane</v>
          </cell>
          <cell r="M1595" t="str">
            <v>MaxBin_005_65_10</v>
          </cell>
        </row>
        <row r="1596">
          <cell r="L1596" t="str">
            <v>Cytoplasmic</v>
          </cell>
          <cell r="M1596" t="str">
            <v>MaxBin_005_65_11</v>
          </cell>
        </row>
        <row r="1597">
          <cell r="L1597" t="str">
            <v>Extracellular</v>
          </cell>
          <cell r="M1597" t="str">
            <v>MaxBin_005_65_12</v>
          </cell>
        </row>
        <row r="1598">
          <cell r="L1598" t="str">
            <v>Extracellular</v>
          </cell>
          <cell r="M1598" t="str">
            <v>MaxBin_005_64_0</v>
          </cell>
        </row>
        <row r="1599">
          <cell r="L1599" t="str">
            <v>Cytoplasmic</v>
          </cell>
          <cell r="M1599" t="str">
            <v>MaxBin_005_64_1</v>
          </cell>
        </row>
        <row r="1600">
          <cell r="L1600" t="str">
            <v>Membrane</v>
          </cell>
          <cell r="M1600" t="str">
            <v>MaxBin_005_64_2</v>
          </cell>
        </row>
        <row r="1601">
          <cell r="L1601" t="str">
            <v>Cytoplasmic</v>
          </cell>
          <cell r="M1601" t="str">
            <v>MaxBin_005_64_3</v>
          </cell>
        </row>
        <row r="1602">
          <cell r="L1602" t="str">
            <v>Membrane</v>
          </cell>
          <cell r="M1602" t="str">
            <v>MaxBin_005_64_4</v>
          </cell>
        </row>
        <row r="1603">
          <cell r="L1603" t="str">
            <v>Cytoplasmic</v>
          </cell>
          <cell r="M1603" t="str">
            <v>MaxBin_005_64_5</v>
          </cell>
        </row>
        <row r="1604">
          <cell r="L1604" t="str">
            <v>Cytoplasmic</v>
          </cell>
          <cell r="M1604" t="str">
            <v>MaxBin_005_64_6</v>
          </cell>
        </row>
        <row r="1605">
          <cell r="L1605" t="str">
            <v>Extracellular</v>
          </cell>
          <cell r="M1605" t="str">
            <v>MaxBin_005_64_7</v>
          </cell>
        </row>
        <row r="1606">
          <cell r="L1606" t="str">
            <v>Cytoplasmic</v>
          </cell>
          <cell r="M1606" t="str">
            <v>MaxBin_005_69_0</v>
          </cell>
        </row>
        <row r="1607">
          <cell r="L1607" t="str">
            <v>Membrane</v>
          </cell>
          <cell r="M1607" t="str">
            <v>MaxBin_005_69_1</v>
          </cell>
        </row>
        <row r="1608">
          <cell r="L1608" t="str">
            <v>Cytoplasmic</v>
          </cell>
          <cell r="M1608" t="str">
            <v>MaxBin_005_69_2</v>
          </cell>
        </row>
        <row r="1609">
          <cell r="L1609" t="str">
            <v>Membrane</v>
          </cell>
          <cell r="M1609" t="str">
            <v>MaxBin_005_69_3</v>
          </cell>
        </row>
        <row r="1610">
          <cell r="L1610" t="str">
            <v>Extracellular</v>
          </cell>
          <cell r="M1610" t="str">
            <v>MaxBin_005_69_4</v>
          </cell>
        </row>
        <row r="1611">
          <cell r="L1611" t="str">
            <v>Membrane</v>
          </cell>
          <cell r="M1611" t="str">
            <v>MaxBin_005_69_5</v>
          </cell>
        </row>
        <row r="1612">
          <cell r="L1612" t="str">
            <v>Cytoplasmic</v>
          </cell>
          <cell r="M1612" t="str">
            <v>MaxBin_005_69_6</v>
          </cell>
        </row>
        <row r="1613">
          <cell r="L1613" t="str">
            <v>Cytoplasmic</v>
          </cell>
          <cell r="M1613" t="str">
            <v>MaxBin_005_69_7</v>
          </cell>
        </row>
        <row r="1614">
          <cell r="L1614" t="str">
            <v>Cytoplasmic</v>
          </cell>
          <cell r="M1614" t="str">
            <v>MaxBin_005_69_8</v>
          </cell>
        </row>
        <row r="1615">
          <cell r="L1615" t="str">
            <v>Extracellular</v>
          </cell>
          <cell r="M1615" t="str">
            <v>MaxBin_005_69_9</v>
          </cell>
        </row>
        <row r="1616">
          <cell r="L1616" t="str">
            <v>Extracellular</v>
          </cell>
          <cell r="M1616" t="str">
            <v>MaxBin_005_69_10</v>
          </cell>
        </row>
        <row r="1617">
          <cell r="L1617" t="str">
            <v>Cytoplasmic</v>
          </cell>
          <cell r="M1617" t="str">
            <v>MaxBin_005_69_11</v>
          </cell>
        </row>
        <row r="1618">
          <cell r="L1618" t="str">
            <v>Cytoplasmic</v>
          </cell>
          <cell r="M1618" t="str">
            <v>MaxBin_005_69_12</v>
          </cell>
        </row>
        <row r="1619">
          <cell r="L1619" t="str">
            <v>Cytoplasmic</v>
          </cell>
          <cell r="M1619" t="str">
            <v>MaxBin_005_68_0</v>
          </cell>
        </row>
        <row r="1620">
          <cell r="L1620" t="str">
            <v>Cytoplasmic</v>
          </cell>
          <cell r="M1620" t="str">
            <v>MaxBin_005_68_1</v>
          </cell>
        </row>
        <row r="1621">
          <cell r="L1621" t="str">
            <v>Cytoplasmic</v>
          </cell>
          <cell r="M1621" t="str">
            <v>MaxBin_005_68_2</v>
          </cell>
        </row>
        <row r="1622">
          <cell r="L1622" t="str">
            <v>Cytoplasmic</v>
          </cell>
          <cell r="M1622" t="str">
            <v>MaxBin_005_68_3</v>
          </cell>
        </row>
        <row r="1623">
          <cell r="L1623" t="str">
            <v>Cytoplasmic</v>
          </cell>
          <cell r="M1623" t="str">
            <v>MaxBin_005_68_4</v>
          </cell>
        </row>
        <row r="1624">
          <cell r="L1624" t="str">
            <v>Extracellular</v>
          </cell>
          <cell r="M1624" t="str">
            <v>MaxBin_005_68_5</v>
          </cell>
        </row>
        <row r="1625">
          <cell r="L1625" t="str">
            <v>Cytoplasmic</v>
          </cell>
          <cell r="M1625" t="str">
            <v>MaxBin_005_68_6</v>
          </cell>
        </row>
        <row r="1626">
          <cell r="L1626" t="str">
            <v>Membrane</v>
          </cell>
          <cell r="M1626" t="str">
            <v>MaxBin_005_68_7</v>
          </cell>
        </row>
        <row r="1627">
          <cell r="L1627" t="str">
            <v>Membrane</v>
          </cell>
          <cell r="M1627" t="str">
            <v>MaxBin_005_68_8</v>
          </cell>
        </row>
        <row r="1628">
          <cell r="L1628" t="str">
            <v>Membrane</v>
          </cell>
          <cell r="M1628" t="str">
            <v>MaxBin_005_68_9</v>
          </cell>
        </row>
        <row r="1629">
          <cell r="L1629" t="str">
            <v>Membrane</v>
          </cell>
          <cell r="M1629" t="str">
            <v>MaxBin_005_68_10</v>
          </cell>
        </row>
        <row r="1630">
          <cell r="L1630" t="str">
            <v>Membrane</v>
          </cell>
          <cell r="M1630" t="str">
            <v>MaxBin_005_68_11</v>
          </cell>
        </row>
        <row r="1631">
          <cell r="L1631" t="str">
            <v>Cytoplasmic</v>
          </cell>
          <cell r="M1631" t="str">
            <v>MaxBin_005_68_12</v>
          </cell>
        </row>
        <row r="1632">
          <cell r="L1632" t="str">
            <v>Cytoplasmic</v>
          </cell>
          <cell r="M1632" t="str">
            <v>MaxBin_005_68_13</v>
          </cell>
        </row>
        <row r="1633">
          <cell r="L1633" t="str">
            <v>Cytoplasmic</v>
          </cell>
          <cell r="M1633" t="str">
            <v>MaxBin_005_68_14</v>
          </cell>
        </row>
        <row r="1634">
          <cell r="L1634" t="str">
            <v>Cytoplasmic</v>
          </cell>
          <cell r="M1634" t="str">
            <v>MaxBin_005_68_15</v>
          </cell>
        </row>
        <row r="1635">
          <cell r="L1635" t="str">
            <v>Cytoplasmic</v>
          </cell>
          <cell r="M1635" t="str">
            <v>MaxBin_005_81_0</v>
          </cell>
        </row>
        <row r="1636">
          <cell r="L1636" t="str">
            <v>Cytoplasmic</v>
          </cell>
          <cell r="M1636" t="str">
            <v>MaxBin_005_81_1</v>
          </cell>
        </row>
        <row r="1637">
          <cell r="L1637" t="str">
            <v>Membrane</v>
          </cell>
          <cell r="M1637" t="str">
            <v>MaxBin_005_81_2</v>
          </cell>
        </row>
        <row r="1638">
          <cell r="L1638" t="str">
            <v>Cytoplasmic</v>
          </cell>
          <cell r="M1638" t="str">
            <v>MaxBin_005_81_3</v>
          </cell>
        </row>
        <row r="1639">
          <cell r="L1639" t="str">
            <v>Cytoplasmic</v>
          </cell>
          <cell r="M1639" t="str">
            <v>MaxBin_005_81_4</v>
          </cell>
        </row>
        <row r="1640">
          <cell r="L1640" t="str">
            <v>Cytoplasmic</v>
          </cell>
          <cell r="M1640" t="str">
            <v>MaxBin_005_81_5</v>
          </cell>
        </row>
        <row r="1641">
          <cell r="L1641" t="str">
            <v>Cytoplasmic</v>
          </cell>
          <cell r="M1641" t="str">
            <v>MaxBin_005_81_6</v>
          </cell>
        </row>
        <row r="1642">
          <cell r="L1642" t="str">
            <v>Cytoplasmic</v>
          </cell>
          <cell r="M1642" t="str">
            <v>MaxBin_005_81_7</v>
          </cell>
        </row>
        <row r="1643">
          <cell r="L1643" t="str">
            <v>Membrane</v>
          </cell>
          <cell r="M1643" t="str">
            <v>MaxBin_005_81_8</v>
          </cell>
        </row>
        <row r="1644">
          <cell r="L1644" t="str">
            <v>Cytoplasmic</v>
          </cell>
          <cell r="M1644" t="str">
            <v>MaxBin_005_80_0</v>
          </cell>
        </row>
        <row r="1645">
          <cell r="L1645" t="str">
            <v>Membrane</v>
          </cell>
          <cell r="M1645" t="str">
            <v>MaxBin_005_80_1</v>
          </cell>
        </row>
        <row r="1646">
          <cell r="L1646" t="str">
            <v>Cytoplasmic</v>
          </cell>
          <cell r="M1646" t="str">
            <v>MaxBin_005_80_2</v>
          </cell>
        </row>
        <row r="1647">
          <cell r="L1647" t="str">
            <v>Membrane</v>
          </cell>
          <cell r="M1647" t="str">
            <v>MaxBin_005_80_3</v>
          </cell>
        </row>
        <row r="1648">
          <cell r="L1648" t="str">
            <v>Extracellular</v>
          </cell>
          <cell r="M1648" t="str">
            <v>MaxBin_005_80_4</v>
          </cell>
        </row>
        <row r="1649">
          <cell r="L1649" t="str">
            <v>Extracellular</v>
          </cell>
          <cell r="M1649" t="str">
            <v>MaxBin_005_80_5</v>
          </cell>
        </row>
        <row r="1650">
          <cell r="L1650" t="str">
            <v>Cytoplasmic</v>
          </cell>
          <cell r="M1650" t="str">
            <v>MaxBin_005_80_6</v>
          </cell>
        </row>
        <row r="1651">
          <cell r="L1651" t="str">
            <v>Membrane</v>
          </cell>
          <cell r="M1651" t="str">
            <v>MaxBin_005_80_7</v>
          </cell>
        </row>
        <row r="1652">
          <cell r="L1652" t="str">
            <v>Membrane</v>
          </cell>
          <cell r="M1652" t="str">
            <v>MaxBin_005_80_8</v>
          </cell>
        </row>
        <row r="1653">
          <cell r="L1653" t="str">
            <v>Membrane</v>
          </cell>
          <cell r="M1653" t="str">
            <v>MaxBin_005_80_9</v>
          </cell>
        </row>
        <row r="1654">
          <cell r="L1654" t="str">
            <v>Membrane</v>
          </cell>
          <cell r="M1654" t="str">
            <v>MaxBin_005_80_10</v>
          </cell>
        </row>
        <row r="1655">
          <cell r="L1655" t="str">
            <v>Cytoplasmic</v>
          </cell>
          <cell r="M1655" t="str">
            <v>MaxBin_005_83_0</v>
          </cell>
        </row>
        <row r="1656">
          <cell r="L1656" t="str">
            <v>Membrane</v>
          </cell>
          <cell r="M1656" t="str">
            <v>MaxBin_005_83_1</v>
          </cell>
        </row>
        <row r="1657">
          <cell r="L1657" t="str">
            <v>Cytoplasmic</v>
          </cell>
          <cell r="M1657" t="str">
            <v>MaxBin_005_83_2</v>
          </cell>
        </row>
        <row r="1658">
          <cell r="L1658" t="str">
            <v>Cytoplasmic</v>
          </cell>
          <cell r="M1658" t="str">
            <v>MaxBin_005_83_3</v>
          </cell>
        </row>
        <row r="1659">
          <cell r="L1659" t="str">
            <v>Membrane</v>
          </cell>
          <cell r="M1659" t="str">
            <v>MaxBin_005_83_4</v>
          </cell>
        </row>
        <row r="1660">
          <cell r="L1660" t="str">
            <v>Cytoplasmic</v>
          </cell>
          <cell r="M1660" t="str">
            <v>MaxBin_005_83_5</v>
          </cell>
        </row>
        <row r="1661">
          <cell r="L1661" t="str">
            <v>Cytoplasmic</v>
          </cell>
          <cell r="M1661" t="str">
            <v>MaxBin_005_83_6</v>
          </cell>
        </row>
        <row r="1662">
          <cell r="L1662" t="str">
            <v>Membrane</v>
          </cell>
          <cell r="M1662" t="str">
            <v>MaxBin_005_83_7</v>
          </cell>
        </row>
        <row r="1663">
          <cell r="L1663" t="str">
            <v>Membrane</v>
          </cell>
          <cell r="M1663" t="str">
            <v>MaxBin_005_83_8</v>
          </cell>
        </row>
        <row r="1664">
          <cell r="L1664" t="str">
            <v>Cytoplasmic</v>
          </cell>
          <cell r="M1664" t="str">
            <v>MaxBin_005_83_9</v>
          </cell>
        </row>
        <row r="1665">
          <cell r="L1665" t="str">
            <v>Membrane</v>
          </cell>
          <cell r="M1665" t="str">
            <v>MaxBin_005_83_10</v>
          </cell>
        </row>
        <row r="1666">
          <cell r="L1666" t="str">
            <v>Membrane</v>
          </cell>
          <cell r="M1666" t="str">
            <v>MaxBin_005_82_0</v>
          </cell>
        </row>
        <row r="1667">
          <cell r="L1667" t="str">
            <v>Extracellular</v>
          </cell>
          <cell r="M1667" t="str">
            <v>MaxBin_005_82_1</v>
          </cell>
        </row>
        <row r="1668">
          <cell r="L1668" t="str">
            <v>Extracellular</v>
          </cell>
          <cell r="M1668" t="str">
            <v>MaxBin_005_82_2</v>
          </cell>
        </row>
        <row r="1669">
          <cell r="L1669" t="str">
            <v>Cytoplasmic</v>
          </cell>
          <cell r="M1669" t="str">
            <v>MaxBin_005_82_3</v>
          </cell>
        </row>
        <row r="1670">
          <cell r="L1670" t="str">
            <v>Extracellular</v>
          </cell>
          <cell r="M1670" t="str">
            <v>MaxBin_005_82_4</v>
          </cell>
        </row>
        <row r="1671">
          <cell r="L1671" t="str">
            <v>Cytoplasmic</v>
          </cell>
          <cell r="M1671" t="str">
            <v>MaxBin_005_82_5</v>
          </cell>
        </row>
        <row r="1672">
          <cell r="L1672" t="str">
            <v>Cytoplasmic</v>
          </cell>
          <cell r="M1672" t="str">
            <v>MaxBin_005_82_6</v>
          </cell>
        </row>
        <row r="1673">
          <cell r="L1673" t="str">
            <v>Membrane</v>
          </cell>
          <cell r="M1673" t="str">
            <v>MaxBin_005_82_7</v>
          </cell>
        </row>
        <row r="1674">
          <cell r="L1674" t="str">
            <v>Extracellular</v>
          </cell>
          <cell r="M1674" t="str">
            <v>MaxBin_005_82_8</v>
          </cell>
        </row>
        <row r="1675">
          <cell r="L1675" t="str">
            <v>Extracellular</v>
          </cell>
          <cell r="M1675" t="str">
            <v>MaxBin_005_82_9</v>
          </cell>
        </row>
        <row r="1676">
          <cell r="L1676" t="str">
            <v>Cytoplasmic</v>
          </cell>
          <cell r="M1676" t="str">
            <v>MaxBin_005_82_10</v>
          </cell>
        </row>
        <row r="1677">
          <cell r="L1677" t="str">
            <v>Cytoplasmic</v>
          </cell>
          <cell r="M1677" t="str">
            <v>MaxBin_005_82_11</v>
          </cell>
        </row>
        <row r="1678">
          <cell r="L1678" t="str">
            <v>Membrane</v>
          </cell>
          <cell r="M1678" t="str">
            <v>MaxBin_005_82_12</v>
          </cell>
        </row>
        <row r="1679">
          <cell r="L1679" t="str">
            <v>Membrane</v>
          </cell>
          <cell r="M1679" t="str">
            <v>MaxBin_005_85_0</v>
          </cell>
        </row>
        <row r="1680">
          <cell r="L1680" t="str">
            <v>Cytoplasmic</v>
          </cell>
          <cell r="M1680" t="str">
            <v>MaxBin_005_85_1</v>
          </cell>
        </row>
        <row r="1681">
          <cell r="L1681" t="str">
            <v>Cytoplasmic</v>
          </cell>
          <cell r="M1681" t="str">
            <v>MaxBin_005_85_2</v>
          </cell>
        </row>
        <row r="1682">
          <cell r="L1682" t="str">
            <v>Cytoplasmic</v>
          </cell>
          <cell r="M1682" t="str">
            <v>MaxBin_005_85_3</v>
          </cell>
        </row>
        <row r="1683">
          <cell r="L1683" t="str">
            <v>Membrane</v>
          </cell>
          <cell r="M1683" t="str">
            <v>MaxBin_005_85_4</v>
          </cell>
        </row>
        <row r="1684">
          <cell r="L1684" t="str">
            <v>Cytoplasmic</v>
          </cell>
          <cell r="M1684" t="str">
            <v>MaxBin_005_85_5</v>
          </cell>
        </row>
        <row r="1685">
          <cell r="L1685" t="str">
            <v>Extracellular</v>
          </cell>
          <cell r="M1685" t="str">
            <v>MaxBin_005_85_6</v>
          </cell>
        </row>
        <row r="1686">
          <cell r="L1686" t="str">
            <v>Extracellular</v>
          </cell>
          <cell r="M1686" t="str">
            <v>MaxBin_005_85_7</v>
          </cell>
        </row>
        <row r="1687">
          <cell r="L1687" t="str">
            <v>Cytoplasmic</v>
          </cell>
          <cell r="M1687" t="str">
            <v>MaxBin_005_85_8</v>
          </cell>
        </row>
        <row r="1688">
          <cell r="L1688" t="str">
            <v>Cytoplasmic</v>
          </cell>
          <cell r="M1688" t="str">
            <v>MaxBin_005_85_9</v>
          </cell>
        </row>
        <row r="1689">
          <cell r="L1689" t="str">
            <v>Cytoplasmic</v>
          </cell>
          <cell r="M1689" t="str">
            <v>MaxBin_005_85_10</v>
          </cell>
        </row>
        <row r="1690">
          <cell r="L1690" t="str">
            <v>Cytoplasmic</v>
          </cell>
          <cell r="M1690" t="str">
            <v>MaxBin_005_85_11</v>
          </cell>
        </row>
        <row r="1691">
          <cell r="L1691" t="str">
            <v>Cytoplasmic</v>
          </cell>
          <cell r="M1691" t="str">
            <v>MaxBin_005_85_12</v>
          </cell>
        </row>
        <row r="1692">
          <cell r="L1692" t="str">
            <v>Extracellular</v>
          </cell>
          <cell r="M1692" t="str">
            <v>MaxBin_005_85_13</v>
          </cell>
        </row>
        <row r="1693">
          <cell r="L1693" t="str">
            <v>Cytoplasmic</v>
          </cell>
          <cell r="M1693" t="str">
            <v>MaxBin_005_84_0</v>
          </cell>
        </row>
        <row r="1694">
          <cell r="L1694" t="str">
            <v>Cytoplasmic</v>
          </cell>
          <cell r="M1694" t="str">
            <v>MaxBin_005_84_1</v>
          </cell>
        </row>
        <row r="1695">
          <cell r="L1695" t="str">
            <v>Cytoplasmic</v>
          </cell>
          <cell r="M1695" t="str">
            <v>MaxBin_005_84_2</v>
          </cell>
        </row>
        <row r="1696">
          <cell r="L1696" t="str">
            <v>Cytoplasmic</v>
          </cell>
          <cell r="M1696" t="str">
            <v>MaxBin_005_84_3</v>
          </cell>
        </row>
        <row r="1697">
          <cell r="L1697" t="str">
            <v>Cytoplasmic</v>
          </cell>
          <cell r="M1697" t="str">
            <v>MaxBin_005_84_4</v>
          </cell>
        </row>
        <row r="1698">
          <cell r="L1698" t="str">
            <v>Membrane</v>
          </cell>
          <cell r="M1698" t="str">
            <v>MaxBin_005_84_5</v>
          </cell>
        </row>
        <row r="1699">
          <cell r="L1699" t="str">
            <v>Cytoplasmic</v>
          </cell>
          <cell r="M1699" t="str">
            <v>MaxBin_005_84_6</v>
          </cell>
        </row>
        <row r="1700">
          <cell r="L1700" t="str">
            <v>Cytoplasmic</v>
          </cell>
          <cell r="M1700" t="str">
            <v>MaxBin_005_84_7</v>
          </cell>
        </row>
        <row r="1701">
          <cell r="L1701" t="str">
            <v>Cytoplasmic</v>
          </cell>
          <cell r="M1701" t="str">
            <v>MaxBin_005_84_8</v>
          </cell>
        </row>
        <row r="1702">
          <cell r="L1702" t="str">
            <v>Cytoplasmic</v>
          </cell>
          <cell r="M1702" t="str">
            <v>MaxBin_005_87_0</v>
          </cell>
        </row>
        <row r="1703">
          <cell r="L1703" t="str">
            <v>Cytoplasmic</v>
          </cell>
          <cell r="M1703" t="str">
            <v>MaxBin_005_87_1</v>
          </cell>
        </row>
        <row r="1704">
          <cell r="L1704" t="str">
            <v>Cytoplasmic</v>
          </cell>
          <cell r="M1704" t="str">
            <v>MaxBin_005_87_2</v>
          </cell>
        </row>
        <row r="1705">
          <cell r="L1705" t="str">
            <v>Extracellular</v>
          </cell>
          <cell r="M1705" t="str">
            <v>MaxBin_005_87_3</v>
          </cell>
        </row>
        <row r="1706">
          <cell r="L1706" t="str">
            <v>Cytoplasmic</v>
          </cell>
          <cell r="M1706" t="str">
            <v>MaxBin_005_87_4</v>
          </cell>
        </row>
        <row r="1707">
          <cell r="L1707" t="str">
            <v>Membrane</v>
          </cell>
          <cell r="M1707" t="str">
            <v>MaxBin_005_87_5</v>
          </cell>
        </row>
        <row r="1708">
          <cell r="L1708" t="str">
            <v>Cytoplasmic</v>
          </cell>
          <cell r="M1708" t="str">
            <v>MaxBin_005_87_6</v>
          </cell>
        </row>
        <row r="1709">
          <cell r="L1709" t="str">
            <v>Cytoplasmic</v>
          </cell>
          <cell r="M1709" t="str">
            <v>MaxBin_005_87_7</v>
          </cell>
        </row>
        <row r="1710">
          <cell r="L1710" t="str">
            <v>Cytoplasmic</v>
          </cell>
          <cell r="M1710" t="str">
            <v>MaxBin_005_87_8</v>
          </cell>
        </row>
        <row r="1711">
          <cell r="L1711" t="str">
            <v>Cytoplasmic</v>
          </cell>
          <cell r="M1711" t="str">
            <v>MaxBin_005_87_9</v>
          </cell>
        </row>
        <row r="1712">
          <cell r="L1712" t="str">
            <v>Cytoplasmic</v>
          </cell>
          <cell r="M1712" t="str">
            <v>MaxBin_005_87_10</v>
          </cell>
        </row>
        <row r="1713">
          <cell r="L1713" t="str">
            <v>Cytoplasmic</v>
          </cell>
          <cell r="M1713" t="str">
            <v>MaxBin_005_87_11</v>
          </cell>
        </row>
        <row r="1714">
          <cell r="L1714" t="str">
            <v>Cytoplasmic</v>
          </cell>
          <cell r="M1714" t="str">
            <v>MaxBin_005_87_12</v>
          </cell>
        </row>
        <row r="1715">
          <cell r="L1715" t="str">
            <v>Extracellular</v>
          </cell>
          <cell r="M1715" t="str">
            <v>MaxBin_005_87_13</v>
          </cell>
        </row>
        <row r="1716">
          <cell r="L1716" t="str">
            <v>Membrane</v>
          </cell>
          <cell r="M1716" t="str">
            <v>MaxBin_005_87_14</v>
          </cell>
        </row>
        <row r="1717">
          <cell r="L1717" t="str">
            <v>Cytoplasmic</v>
          </cell>
          <cell r="M1717" t="str">
            <v>MaxBin_005_86_0</v>
          </cell>
        </row>
        <row r="1718">
          <cell r="L1718" t="str">
            <v>Cytoplasmic</v>
          </cell>
          <cell r="M1718" t="str">
            <v>MaxBin_005_86_1</v>
          </cell>
        </row>
        <row r="1719">
          <cell r="L1719" t="str">
            <v>Cytoplasmic</v>
          </cell>
          <cell r="M1719" t="str">
            <v>MaxBin_005_86_2</v>
          </cell>
        </row>
        <row r="1720">
          <cell r="L1720" t="str">
            <v>Cytoplasmic</v>
          </cell>
          <cell r="M1720" t="str">
            <v>MaxBin_005_86_3</v>
          </cell>
        </row>
        <row r="1721">
          <cell r="L1721" t="str">
            <v>Cytoplasmic</v>
          </cell>
          <cell r="M1721" t="str">
            <v>MaxBin_005_86_4</v>
          </cell>
        </row>
        <row r="1722">
          <cell r="L1722" t="str">
            <v>Cytoplasmic</v>
          </cell>
          <cell r="M1722" t="str">
            <v>MaxBin_005_86_5</v>
          </cell>
        </row>
        <row r="1723">
          <cell r="L1723" t="str">
            <v>Membrane</v>
          </cell>
          <cell r="M1723" t="str">
            <v>MaxBin_005_86_6</v>
          </cell>
        </row>
        <row r="1724">
          <cell r="L1724" t="str">
            <v>Cytoplasmic</v>
          </cell>
          <cell r="M1724" t="str">
            <v>MaxBin_005_86_7</v>
          </cell>
        </row>
        <row r="1725">
          <cell r="L1725" t="str">
            <v>Extracellular</v>
          </cell>
          <cell r="M1725" t="str">
            <v>MaxBin_005_86_8</v>
          </cell>
        </row>
        <row r="1726">
          <cell r="L1726" t="str">
            <v>Extracellular</v>
          </cell>
          <cell r="M1726" t="str">
            <v>MaxBin_005_89_0</v>
          </cell>
        </row>
        <row r="1727">
          <cell r="L1727" t="str">
            <v>Membrane</v>
          </cell>
          <cell r="M1727" t="str">
            <v>MaxBin_005_89_1</v>
          </cell>
        </row>
        <row r="1728">
          <cell r="L1728" t="str">
            <v>Cytoplasmic</v>
          </cell>
          <cell r="M1728" t="str">
            <v>MaxBin_005_89_2</v>
          </cell>
        </row>
        <row r="1729">
          <cell r="L1729" t="str">
            <v>Cytoplasmic</v>
          </cell>
          <cell r="M1729" t="str">
            <v>MaxBin_005_89_3</v>
          </cell>
        </row>
        <row r="1730">
          <cell r="L1730" t="str">
            <v>Cytoplasmic</v>
          </cell>
          <cell r="M1730" t="str">
            <v>MaxBin_005_89_4</v>
          </cell>
        </row>
        <row r="1731">
          <cell r="L1731" t="str">
            <v>Cytoplasmic</v>
          </cell>
          <cell r="M1731" t="str">
            <v>MaxBin_005_89_5</v>
          </cell>
        </row>
        <row r="1732">
          <cell r="L1732" t="str">
            <v>Membrane</v>
          </cell>
          <cell r="M1732" t="str">
            <v>MaxBin_005_89_6</v>
          </cell>
        </row>
        <row r="1733">
          <cell r="L1733" t="str">
            <v>Cytoplasmic</v>
          </cell>
          <cell r="M1733" t="str">
            <v>MaxBin_005_89_7</v>
          </cell>
        </row>
        <row r="1734">
          <cell r="L1734" t="str">
            <v>Extracellular</v>
          </cell>
          <cell r="M1734" t="str">
            <v>MaxBin_005_88_0</v>
          </cell>
        </row>
        <row r="1735">
          <cell r="L1735" t="str">
            <v>Cytoplasmic</v>
          </cell>
          <cell r="M1735" t="str">
            <v>MaxBin_005_88_1</v>
          </cell>
        </row>
        <row r="1736">
          <cell r="L1736" t="str">
            <v>Extracellular</v>
          </cell>
          <cell r="M1736" t="str">
            <v>MaxBin_005_88_2</v>
          </cell>
        </row>
        <row r="1737">
          <cell r="L1737" t="str">
            <v>Cytoplasmic</v>
          </cell>
          <cell r="M1737" t="str">
            <v>MaxBin_005_88_3</v>
          </cell>
        </row>
        <row r="1738">
          <cell r="L1738" t="str">
            <v>Extracellular</v>
          </cell>
          <cell r="M1738" t="str">
            <v>MaxBin_005_88_4</v>
          </cell>
        </row>
        <row r="1739">
          <cell r="L1739" t="str">
            <v>Extracellular</v>
          </cell>
          <cell r="M1739" t="str">
            <v>MaxBin_005_88_5</v>
          </cell>
        </row>
        <row r="1740">
          <cell r="L1740" t="str">
            <v>Cytoplasmic</v>
          </cell>
          <cell r="M1740" t="str">
            <v>MaxBin_005_88_6</v>
          </cell>
        </row>
        <row r="1741">
          <cell r="L1741" t="str">
            <v>Cytoplasmic</v>
          </cell>
          <cell r="M1741" t="str">
            <v>MaxBin_005_88_7</v>
          </cell>
        </row>
        <row r="1742">
          <cell r="L1742" t="str">
            <v>Cytoplasmic</v>
          </cell>
          <cell r="M1742" t="str">
            <v>MaxBin_005_88_8</v>
          </cell>
        </row>
        <row r="1743">
          <cell r="L1743" t="str">
            <v>Cytoplasmic</v>
          </cell>
          <cell r="M1743" t="str">
            <v>MaxBin_005_88_9</v>
          </cell>
        </row>
        <row r="1744">
          <cell r="L1744" t="str">
            <v>Cytoplasmic</v>
          </cell>
          <cell r="M1744" t="str">
            <v>MaxBin_005_169_0</v>
          </cell>
        </row>
        <row r="1745">
          <cell r="L1745" t="str">
            <v>Cytoplasmic</v>
          </cell>
          <cell r="M1745" t="str">
            <v>MaxBin_005_168_0</v>
          </cell>
        </row>
        <row r="1746">
          <cell r="L1746" t="str">
            <v>Extracellular</v>
          </cell>
          <cell r="M1746" t="str">
            <v>MaxBin_005_168_1</v>
          </cell>
        </row>
        <row r="1747">
          <cell r="L1747" t="str">
            <v>Cytoplasmic</v>
          </cell>
          <cell r="M1747" t="str">
            <v>MaxBin_005_165_0</v>
          </cell>
        </row>
        <row r="1748">
          <cell r="L1748" t="str">
            <v>Cytoplasmic</v>
          </cell>
          <cell r="M1748" t="str">
            <v>MaxBin_005_165_1</v>
          </cell>
        </row>
        <row r="1749">
          <cell r="L1749" t="str">
            <v>Extracellular</v>
          </cell>
          <cell r="M1749" t="str">
            <v>MaxBin_005_165_2</v>
          </cell>
        </row>
        <row r="1750">
          <cell r="L1750" t="str">
            <v>Extracellular</v>
          </cell>
          <cell r="M1750" t="str">
            <v>MaxBin_005_164_0</v>
          </cell>
        </row>
        <row r="1751">
          <cell r="L1751" t="str">
            <v>Membrane</v>
          </cell>
          <cell r="M1751" t="str">
            <v>MaxBin_005_164_1</v>
          </cell>
        </row>
        <row r="1752">
          <cell r="L1752" t="str">
            <v>Extracellular</v>
          </cell>
          <cell r="M1752" t="str">
            <v>MaxBin_005_167_0</v>
          </cell>
        </row>
        <row r="1753">
          <cell r="L1753" t="str">
            <v>Cytoplasmic</v>
          </cell>
          <cell r="M1753" t="str">
            <v>MaxBin_005_167_1</v>
          </cell>
        </row>
        <row r="1754">
          <cell r="L1754" t="str">
            <v>Cytoplasmic</v>
          </cell>
          <cell r="M1754" t="str">
            <v>MaxBin_005_166_0</v>
          </cell>
        </row>
        <row r="1755">
          <cell r="L1755" t="str">
            <v>Cytoplasmic</v>
          </cell>
          <cell r="M1755" t="str">
            <v>MaxBin_005_166_1</v>
          </cell>
        </row>
        <row r="1756">
          <cell r="L1756" t="str">
            <v>Cytoplasmic</v>
          </cell>
          <cell r="M1756" t="str">
            <v>MaxBin_005_161_0</v>
          </cell>
        </row>
        <row r="1757">
          <cell r="L1757" t="str">
            <v>Cytoplasmic</v>
          </cell>
          <cell r="M1757" t="str">
            <v>MaxBin_005_160_0</v>
          </cell>
        </row>
        <row r="1758">
          <cell r="L1758" t="str">
            <v>Extracellular</v>
          </cell>
          <cell r="M1758" t="str">
            <v>MaxBin_005_163_0</v>
          </cell>
        </row>
        <row r="1759">
          <cell r="L1759" t="str">
            <v>Membrane</v>
          </cell>
          <cell r="M1759" t="str">
            <v>MaxBin_005_163_1</v>
          </cell>
        </row>
        <row r="1760">
          <cell r="L1760" t="str">
            <v>Cytoplasmic</v>
          </cell>
          <cell r="M1760" t="str">
            <v>MaxBin_005_162_0</v>
          </cell>
        </row>
        <row r="1761">
          <cell r="L1761" t="str">
            <v>Cytoplasmic</v>
          </cell>
          <cell r="M1761" t="str">
            <v>MaxBin_005_78_0</v>
          </cell>
        </row>
        <row r="1762">
          <cell r="L1762" t="str">
            <v>Membrane</v>
          </cell>
          <cell r="M1762" t="str">
            <v>MaxBin_005_78_1</v>
          </cell>
        </row>
        <row r="1763">
          <cell r="L1763" t="str">
            <v>Membrane</v>
          </cell>
          <cell r="M1763" t="str">
            <v>MaxBin_005_78_2</v>
          </cell>
        </row>
        <row r="1764">
          <cell r="L1764" t="str">
            <v>Cytoplasmic</v>
          </cell>
          <cell r="M1764" t="str">
            <v>MaxBin_005_78_3</v>
          </cell>
        </row>
        <row r="1765">
          <cell r="L1765" t="str">
            <v>Membrane</v>
          </cell>
          <cell r="M1765" t="str">
            <v>MaxBin_005_78_4</v>
          </cell>
        </row>
        <row r="1766">
          <cell r="L1766" t="str">
            <v>Cytoplasmic</v>
          </cell>
          <cell r="M1766" t="str">
            <v>MaxBin_005_78_5</v>
          </cell>
        </row>
        <row r="1767">
          <cell r="L1767" t="str">
            <v>Extracellular</v>
          </cell>
          <cell r="M1767" t="str">
            <v>MaxBin_005_78_6</v>
          </cell>
        </row>
        <row r="1768">
          <cell r="L1768" t="str">
            <v>Cytoplasmic</v>
          </cell>
          <cell r="M1768" t="str">
            <v>MaxBin_005_78_7</v>
          </cell>
        </row>
        <row r="1769">
          <cell r="L1769" t="str">
            <v>Cytoplasmic</v>
          </cell>
          <cell r="M1769" t="str">
            <v>MaxBin_005_78_8</v>
          </cell>
        </row>
        <row r="1770">
          <cell r="L1770" t="str">
            <v>Cytoplasmic</v>
          </cell>
          <cell r="M1770" t="str">
            <v>MaxBin_005_78_9</v>
          </cell>
        </row>
        <row r="1771">
          <cell r="L1771" t="str">
            <v>Membrane</v>
          </cell>
          <cell r="M1771" t="str">
            <v>MaxBin_005_79_0</v>
          </cell>
        </row>
        <row r="1772">
          <cell r="L1772" t="str">
            <v>Cytoplasmic</v>
          </cell>
          <cell r="M1772" t="str">
            <v>MaxBin_005_79_1</v>
          </cell>
        </row>
        <row r="1773">
          <cell r="L1773" t="str">
            <v>Cytoplasmic</v>
          </cell>
          <cell r="M1773" t="str">
            <v>MaxBin_005_79_2</v>
          </cell>
        </row>
        <row r="1774">
          <cell r="L1774" t="str">
            <v>Membrane</v>
          </cell>
          <cell r="M1774" t="str">
            <v>MaxBin_005_79_3</v>
          </cell>
        </row>
        <row r="1775">
          <cell r="L1775" t="str">
            <v>Membrane</v>
          </cell>
          <cell r="M1775" t="str">
            <v>MaxBin_005_79_4</v>
          </cell>
        </row>
        <row r="1776">
          <cell r="L1776" t="str">
            <v>Membrane</v>
          </cell>
          <cell r="M1776" t="str">
            <v>MaxBin_005_79_5</v>
          </cell>
        </row>
        <row r="1777">
          <cell r="L1777" t="str">
            <v>Cytoplasmic</v>
          </cell>
          <cell r="M1777" t="str">
            <v>MaxBin_005_79_6</v>
          </cell>
        </row>
        <row r="1778">
          <cell r="L1778" t="str">
            <v>Cytoplasmic</v>
          </cell>
          <cell r="M1778" t="str">
            <v>MaxBin_005_79_7</v>
          </cell>
        </row>
        <row r="1779">
          <cell r="L1779" t="str">
            <v>Cytoplasmic</v>
          </cell>
          <cell r="M1779" t="str">
            <v>MaxBin_005_79_8</v>
          </cell>
        </row>
        <row r="1780">
          <cell r="L1780" t="str">
            <v>Membrane</v>
          </cell>
          <cell r="M1780" t="str">
            <v>MaxBin_005_79_9</v>
          </cell>
        </row>
        <row r="1781">
          <cell r="L1781" t="str">
            <v>Cytoplasmic</v>
          </cell>
          <cell r="M1781" t="str">
            <v>MaxBin_005_79_10</v>
          </cell>
        </row>
        <row r="1782">
          <cell r="L1782" t="str">
            <v>Cytoplasmic</v>
          </cell>
          <cell r="M1782" t="str">
            <v>MaxBin_005_74_0</v>
          </cell>
        </row>
        <row r="1783">
          <cell r="L1783" t="str">
            <v>Membrane</v>
          </cell>
          <cell r="M1783" t="str">
            <v>MaxBin_005_74_1</v>
          </cell>
        </row>
        <row r="1784">
          <cell r="L1784" t="str">
            <v>Cytoplasmic</v>
          </cell>
          <cell r="M1784" t="str">
            <v>MaxBin_005_74_2</v>
          </cell>
        </row>
        <row r="1785">
          <cell r="L1785" t="str">
            <v>Cytoplasmic</v>
          </cell>
          <cell r="M1785" t="str">
            <v>MaxBin_005_74_3</v>
          </cell>
        </row>
        <row r="1786">
          <cell r="L1786" t="str">
            <v>Cytoplasmic</v>
          </cell>
          <cell r="M1786" t="str">
            <v>MaxBin_005_74_4</v>
          </cell>
        </row>
        <row r="1787">
          <cell r="L1787" t="str">
            <v>Cytoplasmic</v>
          </cell>
          <cell r="M1787" t="str">
            <v>MaxBin_005_74_5</v>
          </cell>
        </row>
        <row r="1788">
          <cell r="L1788" t="str">
            <v>Cytoplasmic</v>
          </cell>
          <cell r="M1788" t="str">
            <v>MaxBin_005_74_6</v>
          </cell>
        </row>
        <row r="1789">
          <cell r="L1789" t="str">
            <v>Cytoplasmic</v>
          </cell>
          <cell r="M1789" t="str">
            <v>MaxBin_005_74_7</v>
          </cell>
        </row>
        <row r="1790">
          <cell r="L1790" t="str">
            <v>Cytoplasmic</v>
          </cell>
          <cell r="M1790" t="str">
            <v>MaxBin_005_74_8</v>
          </cell>
        </row>
        <row r="1791">
          <cell r="L1791" t="str">
            <v>Cytoplasmic</v>
          </cell>
          <cell r="M1791" t="str">
            <v>MaxBin_005_74_9</v>
          </cell>
        </row>
        <row r="1792">
          <cell r="L1792" t="str">
            <v>Cytoplasmic</v>
          </cell>
          <cell r="M1792" t="str">
            <v>MaxBin_005_74_10</v>
          </cell>
        </row>
        <row r="1793">
          <cell r="L1793" t="str">
            <v>Membrane</v>
          </cell>
          <cell r="M1793" t="str">
            <v>MaxBin_005_75_0</v>
          </cell>
        </row>
        <row r="1794">
          <cell r="L1794" t="str">
            <v>Cytoplasmic</v>
          </cell>
          <cell r="M1794" t="str">
            <v>MaxBin_005_75_1</v>
          </cell>
        </row>
        <row r="1795">
          <cell r="L1795" t="str">
            <v>Cytoplasmic</v>
          </cell>
          <cell r="M1795" t="str">
            <v>MaxBin_005_75_2</v>
          </cell>
        </row>
        <row r="1796">
          <cell r="L1796" t="str">
            <v>Cytoplasmic</v>
          </cell>
          <cell r="M1796" t="str">
            <v>MaxBin_005_75_3</v>
          </cell>
        </row>
        <row r="1797">
          <cell r="L1797" t="str">
            <v>Membrane</v>
          </cell>
          <cell r="M1797" t="str">
            <v>MaxBin_005_75_4</v>
          </cell>
        </row>
        <row r="1798">
          <cell r="L1798" t="str">
            <v>Membrane</v>
          </cell>
          <cell r="M1798" t="str">
            <v>MaxBin_005_75_5</v>
          </cell>
        </row>
        <row r="1799">
          <cell r="L1799" t="str">
            <v>Membrane</v>
          </cell>
          <cell r="M1799" t="str">
            <v>MaxBin_005_75_6</v>
          </cell>
        </row>
        <row r="1800">
          <cell r="L1800" t="str">
            <v>Cytoplasmic</v>
          </cell>
          <cell r="M1800" t="str">
            <v>MaxBin_005_75_7</v>
          </cell>
        </row>
        <row r="1801">
          <cell r="L1801" t="str">
            <v>Membrane</v>
          </cell>
          <cell r="M1801" t="str">
            <v>MaxBin_005_75_8</v>
          </cell>
        </row>
        <row r="1802">
          <cell r="L1802" t="str">
            <v>Cytoplasmic</v>
          </cell>
          <cell r="M1802" t="str">
            <v>MaxBin_005_75_9</v>
          </cell>
        </row>
        <row r="1803">
          <cell r="L1803" t="str">
            <v>Cytoplasmic</v>
          </cell>
          <cell r="M1803" t="str">
            <v>MaxBin_005_75_10</v>
          </cell>
        </row>
        <row r="1804">
          <cell r="L1804" t="str">
            <v>Extracellular</v>
          </cell>
          <cell r="M1804" t="str">
            <v>MaxBin_005_75_11</v>
          </cell>
        </row>
        <row r="1805">
          <cell r="L1805" t="str">
            <v>Extracellular</v>
          </cell>
          <cell r="M1805" t="str">
            <v>MaxBin_005_76_0</v>
          </cell>
        </row>
        <row r="1806">
          <cell r="L1806" t="str">
            <v>Cytoplasmic</v>
          </cell>
          <cell r="M1806" t="str">
            <v>MaxBin_005_76_1</v>
          </cell>
        </row>
        <row r="1807">
          <cell r="L1807" t="str">
            <v>Cytoplasmic</v>
          </cell>
          <cell r="M1807" t="str">
            <v>MaxBin_005_76_2</v>
          </cell>
        </row>
        <row r="1808">
          <cell r="L1808" t="str">
            <v>Membrane</v>
          </cell>
          <cell r="M1808" t="str">
            <v>MaxBin_005_76_3</v>
          </cell>
        </row>
        <row r="1809">
          <cell r="L1809" t="str">
            <v>Extracellular</v>
          </cell>
          <cell r="M1809" t="str">
            <v>MaxBin_005_76_4</v>
          </cell>
        </row>
        <row r="1810">
          <cell r="L1810" t="str">
            <v>Cytoplasmic</v>
          </cell>
          <cell r="M1810" t="str">
            <v>MaxBin_005_76_5</v>
          </cell>
        </row>
        <row r="1811">
          <cell r="L1811" t="str">
            <v>Cytoplasmic</v>
          </cell>
          <cell r="M1811" t="str">
            <v>MaxBin_005_76_6</v>
          </cell>
        </row>
        <row r="1812">
          <cell r="L1812" t="str">
            <v>Cytoplasmic</v>
          </cell>
          <cell r="M1812" t="str">
            <v>MaxBin_005_76_7</v>
          </cell>
        </row>
        <row r="1813">
          <cell r="L1813" t="str">
            <v>Membrane</v>
          </cell>
          <cell r="M1813" t="str">
            <v>MaxBin_005_76_8</v>
          </cell>
        </row>
        <row r="1814">
          <cell r="L1814" t="str">
            <v>Cytoplasmic</v>
          </cell>
          <cell r="M1814" t="str">
            <v>MaxBin_005_76_9</v>
          </cell>
        </row>
        <row r="1815">
          <cell r="L1815" t="str">
            <v>Cytoplasmic</v>
          </cell>
          <cell r="M1815" t="str">
            <v>MaxBin_005_76_10</v>
          </cell>
        </row>
        <row r="1816">
          <cell r="L1816" t="str">
            <v>Cytoplasmic</v>
          </cell>
          <cell r="M1816" t="str">
            <v>MaxBin_005_76_11</v>
          </cell>
        </row>
        <row r="1817">
          <cell r="L1817" t="str">
            <v>Cytoplasmic</v>
          </cell>
          <cell r="M1817" t="str">
            <v>MaxBin_005_76_12</v>
          </cell>
        </row>
        <row r="1818">
          <cell r="L1818" t="str">
            <v>Cytoplasmic</v>
          </cell>
          <cell r="M1818" t="str">
            <v>MaxBin_005_77_0</v>
          </cell>
        </row>
        <row r="1819">
          <cell r="L1819" t="str">
            <v>Membrane</v>
          </cell>
          <cell r="M1819" t="str">
            <v>MaxBin_005_77_1</v>
          </cell>
        </row>
        <row r="1820">
          <cell r="L1820" t="str">
            <v>Cytoplasmic</v>
          </cell>
          <cell r="M1820" t="str">
            <v>MaxBin_005_77_2</v>
          </cell>
        </row>
        <row r="1821">
          <cell r="L1821" t="str">
            <v>Membrane</v>
          </cell>
          <cell r="M1821" t="str">
            <v>MaxBin_005_77_3</v>
          </cell>
        </row>
        <row r="1822">
          <cell r="L1822" t="str">
            <v>Membrane</v>
          </cell>
          <cell r="M1822" t="str">
            <v>MaxBin_005_77_4</v>
          </cell>
        </row>
        <row r="1823">
          <cell r="L1823" t="str">
            <v>Cytoplasmic</v>
          </cell>
          <cell r="M1823" t="str">
            <v>MaxBin_005_77_5</v>
          </cell>
        </row>
        <row r="1824">
          <cell r="L1824" t="str">
            <v>Membrane</v>
          </cell>
          <cell r="M1824" t="str">
            <v>MaxBin_005_77_6</v>
          </cell>
        </row>
        <row r="1825">
          <cell r="L1825" t="str">
            <v>Membrane</v>
          </cell>
          <cell r="M1825" t="str">
            <v>MaxBin_005_77_7</v>
          </cell>
        </row>
        <row r="1826">
          <cell r="L1826" t="str">
            <v>Membrane</v>
          </cell>
          <cell r="M1826" t="str">
            <v>MaxBin_005_77_8</v>
          </cell>
        </row>
        <row r="1827">
          <cell r="L1827" t="str">
            <v>Membrane</v>
          </cell>
          <cell r="M1827" t="str">
            <v>MaxBin_005_77_9</v>
          </cell>
        </row>
        <row r="1828">
          <cell r="L1828" t="str">
            <v>Cytoplasmic</v>
          </cell>
          <cell r="M1828" t="str">
            <v>MaxBin_005_70_0</v>
          </cell>
        </row>
        <row r="1829">
          <cell r="L1829" t="str">
            <v>Membrane</v>
          </cell>
          <cell r="M1829" t="str">
            <v>MaxBin_005_70_1</v>
          </cell>
        </row>
        <row r="1830">
          <cell r="L1830" t="str">
            <v>Cytoplasmic</v>
          </cell>
          <cell r="M1830" t="str">
            <v>MaxBin_005_70_2</v>
          </cell>
        </row>
        <row r="1831">
          <cell r="L1831" t="str">
            <v>Membrane</v>
          </cell>
          <cell r="M1831" t="str">
            <v>MaxBin_005_70_3</v>
          </cell>
        </row>
        <row r="1832">
          <cell r="L1832" t="str">
            <v>Cytoplasmic</v>
          </cell>
          <cell r="M1832" t="str">
            <v>MaxBin_005_70_4</v>
          </cell>
        </row>
        <row r="1833">
          <cell r="L1833" t="str">
            <v>Membrane</v>
          </cell>
          <cell r="M1833" t="str">
            <v>MaxBin_005_70_5</v>
          </cell>
        </row>
        <row r="1834">
          <cell r="L1834" t="str">
            <v>Membrane</v>
          </cell>
          <cell r="M1834" t="str">
            <v>MaxBin_005_70_6</v>
          </cell>
        </row>
        <row r="1835">
          <cell r="L1835" t="str">
            <v>Cytoplasmic</v>
          </cell>
          <cell r="M1835" t="str">
            <v>MaxBin_005_70_7</v>
          </cell>
        </row>
        <row r="1836">
          <cell r="L1836" t="str">
            <v>Cytoplasmic</v>
          </cell>
          <cell r="M1836" t="str">
            <v>MaxBin_005_70_8</v>
          </cell>
        </row>
        <row r="1837">
          <cell r="L1837" t="str">
            <v>Cytoplasmic</v>
          </cell>
          <cell r="M1837" t="str">
            <v>MaxBin_005_71_0</v>
          </cell>
        </row>
        <row r="1838">
          <cell r="L1838" t="str">
            <v>Membrane</v>
          </cell>
          <cell r="M1838" t="str">
            <v>MaxBin_005_71_1</v>
          </cell>
        </row>
        <row r="1839">
          <cell r="L1839" t="str">
            <v>Cytoplasmic</v>
          </cell>
          <cell r="M1839" t="str">
            <v>MaxBin_005_71_2</v>
          </cell>
        </row>
        <row r="1840">
          <cell r="L1840" t="str">
            <v>Cytoplasmic</v>
          </cell>
          <cell r="M1840" t="str">
            <v>MaxBin_005_71_3</v>
          </cell>
        </row>
        <row r="1841">
          <cell r="L1841" t="str">
            <v>Cytoplasmic</v>
          </cell>
          <cell r="M1841" t="str">
            <v>MaxBin_005_71_4</v>
          </cell>
        </row>
        <row r="1842">
          <cell r="L1842" t="str">
            <v>Cytoplasmic</v>
          </cell>
          <cell r="M1842" t="str">
            <v>MaxBin_005_71_5</v>
          </cell>
        </row>
        <row r="1843">
          <cell r="L1843" t="str">
            <v>Extracellular</v>
          </cell>
          <cell r="M1843" t="str">
            <v>MaxBin_005_71_6</v>
          </cell>
        </row>
        <row r="1844">
          <cell r="L1844" t="str">
            <v>Membrane</v>
          </cell>
          <cell r="M1844" t="str">
            <v>MaxBin_005_71_7</v>
          </cell>
        </row>
        <row r="1845">
          <cell r="L1845" t="str">
            <v>Membrane</v>
          </cell>
          <cell r="M1845" t="str">
            <v>MaxBin_005_71_8</v>
          </cell>
        </row>
        <row r="1846">
          <cell r="L1846" t="str">
            <v>Extracellular</v>
          </cell>
          <cell r="M1846" t="str">
            <v>MaxBin_005_71_9</v>
          </cell>
        </row>
        <row r="1847">
          <cell r="L1847" t="str">
            <v>Membrane</v>
          </cell>
          <cell r="M1847" t="str">
            <v>MaxBin_005_71_10</v>
          </cell>
        </row>
        <row r="1848">
          <cell r="L1848" t="str">
            <v>Membrane</v>
          </cell>
          <cell r="M1848" t="str">
            <v>MaxBin_005_71_11</v>
          </cell>
        </row>
        <row r="1849">
          <cell r="L1849" t="str">
            <v>Cytoplasmic</v>
          </cell>
          <cell r="M1849" t="str">
            <v>MaxBin_005_72_0</v>
          </cell>
        </row>
        <row r="1850">
          <cell r="L1850" t="str">
            <v>Extracellular</v>
          </cell>
          <cell r="M1850" t="str">
            <v>MaxBin_005_72_1</v>
          </cell>
        </row>
        <row r="1851">
          <cell r="L1851" t="str">
            <v>Cytoplasmic</v>
          </cell>
          <cell r="M1851" t="str">
            <v>MaxBin_005_72_2</v>
          </cell>
        </row>
        <row r="1852">
          <cell r="L1852" t="str">
            <v>Cytoplasmic</v>
          </cell>
          <cell r="M1852" t="str">
            <v>MaxBin_005_72_3</v>
          </cell>
        </row>
        <row r="1853">
          <cell r="L1853" t="str">
            <v>Cytoplasmic</v>
          </cell>
          <cell r="M1853" t="str">
            <v>MaxBin_005_72_4</v>
          </cell>
        </row>
        <row r="1854">
          <cell r="L1854" t="str">
            <v>Cytoplasmic</v>
          </cell>
          <cell r="M1854" t="str">
            <v>MaxBin_005_72_5</v>
          </cell>
        </row>
        <row r="1855">
          <cell r="L1855" t="str">
            <v>Cytoplasmic</v>
          </cell>
          <cell r="M1855" t="str">
            <v>MaxBin_005_72_6</v>
          </cell>
        </row>
        <row r="1856">
          <cell r="L1856" t="str">
            <v>Cytoplasmic</v>
          </cell>
          <cell r="M1856" t="str">
            <v>MaxBin_005_73_0</v>
          </cell>
        </row>
        <row r="1857">
          <cell r="L1857" t="str">
            <v>Cytoplasmic</v>
          </cell>
          <cell r="M1857" t="str">
            <v>MaxBin_005_73_1</v>
          </cell>
        </row>
        <row r="1858">
          <cell r="L1858" t="str">
            <v>Membrane</v>
          </cell>
          <cell r="M1858" t="str">
            <v>MaxBin_005_73_2</v>
          </cell>
        </row>
        <row r="1859">
          <cell r="L1859" t="str">
            <v>Cytoplasmic</v>
          </cell>
          <cell r="M1859" t="str">
            <v>MaxBin_005_73_3</v>
          </cell>
        </row>
        <row r="1860">
          <cell r="L1860" t="str">
            <v>Cytoplasmic</v>
          </cell>
          <cell r="M1860" t="str">
            <v>MaxBin_005_73_4</v>
          </cell>
        </row>
        <row r="1861">
          <cell r="L1861" t="str">
            <v>Membrane</v>
          </cell>
          <cell r="M1861" t="str">
            <v>MaxBin_005_73_5</v>
          </cell>
        </row>
        <row r="1862">
          <cell r="L1862" t="str">
            <v>Membrane</v>
          </cell>
          <cell r="M1862" t="str">
            <v>MaxBin_005_73_6</v>
          </cell>
        </row>
        <row r="1863">
          <cell r="L1863" t="str">
            <v>Cytoplasmic</v>
          </cell>
          <cell r="M1863" t="str">
            <v>MaxBin_005_73_7</v>
          </cell>
        </row>
        <row r="1864">
          <cell r="L1864" t="str">
            <v>Cytoplasmic</v>
          </cell>
          <cell r="M1864" t="str">
            <v>MaxBin_005_73_8</v>
          </cell>
        </row>
        <row r="1865">
          <cell r="L1865" t="str">
            <v>Cytoplasmic</v>
          </cell>
          <cell r="M1865" t="str">
            <v>MaxBin_005_73_9</v>
          </cell>
        </row>
        <row r="1866">
          <cell r="L1866" t="str">
            <v>Cytoplasmic</v>
          </cell>
          <cell r="M1866" t="str">
            <v>MaxBin_005_73_10</v>
          </cell>
        </row>
        <row r="1867">
          <cell r="L1867" t="str">
            <v>Membrane</v>
          </cell>
          <cell r="M1867" t="str">
            <v>MaxBin_005_73_11</v>
          </cell>
        </row>
        <row r="1868">
          <cell r="L1868" t="str">
            <v>Cytoplasmic</v>
          </cell>
          <cell r="M1868" t="str">
            <v>MaxBin_005_73_12</v>
          </cell>
        </row>
        <row r="1869">
          <cell r="L1869" t="str">
            <v>Extracellular</v>
          </cell>
          <cell r="M1869" t="str">
            <v>MaxBin_005_73_13</v>
          </cell>
        </row>
        <row r="1870">
          <cell r="L1870" t="str">
            <v>Cytoplasmic</v>
          </cell>
          <cell r="M1870" t="str">
            <v>MaxBin_005_92_0</v>
          </cell>
        </row>
        <row r="1871">
          <cell r="L1871" t="str">
            <v>Cytoplasmic</v>
          </cell>
          <cell r="M1871" t="str">
            <v>MaxBin_005_92_1</v>
          </cell>
        </row>
        <row r="1872">
          <cell r="L1872" t="str">
            <v>Cytoplasmic</v>
          </cell>
          <cell r="M1872" t="str">
            <v>MaxBin_005_92_2</v>
          </cell>
        </row>
        <row r="1873">
          <cell r="L1873" t="str">
            <v>Cytoplasmic</v>
          </cell>
          <cell r="M1873" t="str">
            <v>MaxBin_005_92_3</v>
          </cell>
        </row>
        <row r="1874">
          <cell r="L1874" t="str">
            <v>Cytoplasmic</v>
          </cell>
          <cell r="M1874" t="str">
            <v>MaxBin_005_92_4</v>
          </cell>
        </row>
        <row r="1875">
          <cell r="L1875" t="str">
            <v>Membrane</v>
          </cell>
          <cell r="M1875" t="str">
            <v>MaxBin_005_92_5</v>
          </cell>
        </row>
        <row r="1876">
          <cell r="L1876" t="str">
            <v>Membrane</v>
          </cell>
          <cell r="M1876" t="str">
            <v>MaxBin_005_92_6</v>
          </cell>
        </row>
        <row r="1877">
          <cell r="L1877" t="str">
            <v>Membrane</v>
          </cell>
          <cell r="M1877" t="str">
            <v>MaxBin_005_93_0</v>
          </cell>
        </row>
        <row r="1878">
          <cell r="L1878" t="str">
            <v>Cytoplasmic</v>
          </cell>
          <cell r="M1878" t="str">
            <v>MaxBin_005_93_1</v>
          </cell>
        </row>
        <row r="1879">
          <cell r="L1879" t="str">
            <v>Cytoplasmic</v>
          </cell>
          <cell r="M1879" t="str">
            <v>MaxBin_005_93_2</v>
          </cell>
        </row>
        <row r="1880">
          <cell r="L1880" t="str">
            <v>Cytoplasmic</v>
          </cell>
          <cell r="M1880" t="str">
            <v>MaxBin_005_93_3</v>
          </cell>
        </row>
        <row r="1881">
          <cell r="L1881" t="str">
            <v>Cytoplasmic</v>
          </cell>
          <cell r="M1881" t="str">
            <v>MaxBin_005_93_4</v>
          </cell>
        </row>
        <row r="1882">
          <cell r="L1882" t="str">
            <v>Cytoplasmic</v>
          </cell>
          <cell r="M1882" t="str">
            <v>MaxBin_005_93_5</v>
          </cell>
        </row>
        <row r="1883">
          <cell r="L1883" t="str">
            <v>Cytoplasmic</v>
          </cell>
          <cell r="M1883" t="str">
            <v>MaxBin_005_93_6</v>
          </cell>
        </row>
        <row r="1884">
          <cell r="L1884" t="str">
            <v>Extracellular</v>
          </cell>
          <cell r="M1884" t="str">
            <v>MaxBin_005_93_7</v>
          </cell>
        </row>
        <row r="1885">
          <cell r="L1885" t="str">
            <v>Membrane</v>
          </cell>
          <cell r="M1885" t="str">
            <v>MaxBin_005_90_0</v>
          </cell>
        </row>
        <row r="1886">
          <cell r="L1886" t="str">
            <v>Extracellular</v>
          </cell>
          <cell r="M1886" t="str">
            <v>MaxBin_005_90_1</v>
          </cell>
        </row>
        <row r="1887">
          <cell r="L1887" t="str">
            <v>Membrane</v>
          </cell>
          <cell r="M1887" t="str">
            <v>MaxBin_005_90_2</v>
          </cell>
        </row>
        <row r="1888">
          <cell r="L1888" t="str">
            <v>Extracellular</v>
          </cell>
          <cell r="M1888" t="str">
            <v>MaxBin_005_90_3</v>
          </cell>
        </row>
        <row r="1889">
          <cell r="L1889" t="str">
            <v>Membrane</v>
          </cell>
          <cell r="M1889" t="str">
            <v>MaxBin_005_90_4</v>
          </cell>
        </row>
        <row r="1890">
          <cell r="L1890" t="str">
            <v>Extracellular</v>
          </cell>
          <cell r="M1890" t="str">
            <v>MaxBin_005_90_5</v>
          </cell>
        </row>
        <row r="1891">
          <cell r="L1891" t="str">
            <v>Cytoplasmic</v>
          </cell>
          <cell r="M1891" t="str">
            <v>MaxBin_005_90_6</v>
          </cell>
        </row>
        <row r="1892">
          <cell r="L1892" t="str">
            <v>Cytoplasmic</v>
          </cell>
          <cell r="M1892" t="str">
            <v>MaxBin_005_90_7</v>
          </cell>
        </row>
        <row r="1893">
          <cell r="L1893" t="str">
            <v>Cytoplasmic</v>
          </cell>
          <cell r="M1893" t="str">
            <v>MaxBin_005_90_8</v>
          </cell>
        </row>
        <row r="1894">
          <cell r="L1894" t="str">
            <v>Extracellular</v>
          </cell>
          <cell r="M1894" t="str">
            <v>MaxBin_005_90_9</v>
          </cell>
        </row>
        <row r="1895">
          <cell r="L1895" t="str">
            <v>Cytoplasmic</v>
          </cell>
          <cell r="M1895" t="str">
            <v>MaxBin_005_91_0</v>
          </cell>
        </row>
        <row r="1896">
          <cell r="L1896" t="str">
            <v>Extracellular</v>
          </cell>
          <cell r="M1896" t="str">
            <v>MaxBin_005_91_1</v>
          </cell>
        </row>
        <row r="1897">
          <cell r="L1897" t="str">
            <v>Cytoplasmic</v>
          </cell>
          <cell r="M1897" t="str">
            <v>MaxBin_005_91_2</v>
          </cell>
        </row>
        <row r="1898">
          <cell r="L1898" t="str">
            <v>Cytoplasmic</v>
          </cell>
          <cell r="M1898" t="str">
            <v>MaxBin_005_91_3</v>
          </cell>
        </row>
        <row r="1899">
          <cell r="L1899" t="str">
            <v>Membrane</v>
          </cell>
          <cell r="M1899" t="str">
            <v>MaxBin_005_91_4</v>
          </cell>
        </row>
        <row r="1900">
          <cell r="L1900" t="str">
            <v>Cytoplasmic</v>
          </cell>
          <cell r="M1900" t="str">
            <v>MaxBin_005_91_5</v>
          </cell>
        </row>
        <row r="1901">
          <cell r="L1901" t="str">
            <v>Membrane</v>
          </cell>
          <cell r="M1901" t="str">
            <v>MaxBin_005_96_0</v>
          </cell>
        </row>
        <row r="1902">
          <cell r="L1902" t="str">
            <v>Extracellular</v>
          </cell>
          <cell r="M1902" t="str">
            <v>MaxBin_005_96_1</v>
          </cell>
        </row>
        <row r="1903">
          <cell r="L1903" t="str">
            <v>Cytoplasmic</v>
          </cell>
          <cell r="M1903" t="str">
            <v>MaxBin_005_96_2</v>
          </cell>
        </row>
        <row r="1904">
          <cell r="L1904" t="str">
            <v>Extracellular</v>
          </cell>
          <cell r="M1904" t="str">
            <v>MaxBin_005_96_3</v>
          </cell>
        </row>
        <row r="1905">
          <cell r="L1905" t="str">
            <v>Membrane</v>
          </cell>
          <cell r="M1905" t="str">
            <v>MaxBin_005_96_4</v>
          </cell>
        </row>
        <row r="1906">
          <cell r="L1906" t="str">
            <v>Cytoplasmic</v>
          </cell>
          <cell r="M1906" t="str">
            <v>MaxBin_005_97_0</v>
          </cell>
        </row>
        <row r="1907">
          <cell r="L1907" t="str">
            <v>Membrane</v>
          </cell>
          <cell r="M1907" t="str">
            <v>MaxBin_005_97_1</v>
          </cell>
        </row>
        <row r="1908">
          <cell r="L1908" t="str">
            <v>Cytoplasmic</v>
          </cell>
          <cell r="M1908" t="str">
            <v>MaxBin_005_97_2</v>
          </cell>
        </row>
        <row r="1909">
          <cell r="L1909" t="str">
            <v>Extracellular</v>
          </cell>
          <cell r="M1909" t="str">
            <v>MaxBin_005_97_3</v>
          </cell>
        </row>
        <row r="1910">
          <cell r="L1910" t="str">
            <v>Membrane</v>
          </cell>
          <cell r="M1910" t="str">
            <v>MaxBin_005_97_4</v>
          </cell>
        </row>
        <row r="1911">
          <cell r="L1911" t="str">
            <v>Membrane</v>
          </cell>
          <cell r="M1911" t="str">
            <v>MaxBin_005_97_5</v>
          </cell>
        </row>
        <row r="1912">
          <cell r="L1912" t="str">
            <v>Cytoplasmic</v>
          </cell>
          <cell r="M1912" t="str">
            <v>MaxBin_005_94_0</v>
          </cell>
        </row>
        <row r="1913">
          <cell r="L1913" t="str">
            <v>Membrane</v>
          </cell>
          <cell r="M1913" t="str">
            <v>MaxBin_005_94_1</v>
          </cell>
        </row>
        <row r="1914">
          <cell r="L1914" t="str">
            <v>Cytoplasmic</v>
          </cell>
          <cell r="M1914" t="str">
            <v>MaxBin_005_94_2</v>
          </cell>
        </row>
        <row r="1915">
          <cell r="L1915" t="str">
            <v>Cytoplasmic</v>
          </cell>
          <cell r="M1915" t="str">
            <v>MaxBin_005_94_3</v>
          </cell>
        </row>
        <row r="1916">
          <cell r="L1916" t="str">
            <v>Cytoplasmic</v>
          </cell>
          <cell r="M1916" t="str">
            <v>MaxBin_005_94_4</v>
          </cell>
        </row>
        <row r="1917">
          <cell r="L1917" t="str">
            <v>Cytoplasmic</v>
          </cell>
          <cell r="M1917" t="str">
            <v>MaxBin_005_94_5</v>
          </cell>
        </row>
        <row r="1918">
          <cell r="L1918" t="str">
            <v>Extracellular</v>
          </cell>
          <cell r="M1918" t="str">
            <v>MaxBin_005_94_6</v>
          </cell>
        </row>
        <row r="1919">
          <cell r="L1919" t="str">
            <v>Cytoplasmic</v>
          </cell>
          <cell r="M1919" t="str">
            <v>MaxBin_005_95_0</v>
          </cell>
        </row>
        <row r="1920">
          <cell r="L1920" t="str">
            <v>Membrane</v>
          </cell>
          <cell r="M1920" t="str">
            <v>MaxBin_005_95_1</v>
          </cell>
        </row>
        <row r="1921">
          <cell r="L1921" t="str">
            <v>Membrane</v>
          </cell>
          <cell r="M1921" t="str">
            <v>MaxBin_005_95_2</v>
          </cell>
        </row>
        <row r="1922">
          <cell r="L1922" t="str">
            <v>Extracellular</v>
          </cell>
          <cell r="M1922" t="str">
            <v>MaxBin_005_95_3</v>
          </cell>
        </row>
        <row r="1923">
          <cell r="L1923" t="str">
            <v>Membrane</v>
          </cell>
          <cell r="M1923" t="str">
            <v>MaxBin_005_95_4</v>
          </cell>
        </row>
        <row r="1924">
          <cell r="L1924" t="str">
            <v>Membrane</v>
          </cell>
          <cell r="M1924" t="str">
            <v>MaxBin_005_95_5</v>
          </cell>
        </row>
        <row r="1925">
          <cell r="L1925" t="str">
            <v>Membrane</v>
          </cell>
          <cell r="M1925" t="str">
            <v>MaxBin_005_95_6</v>
          </cell>
        </row>
        <row r="1926">
          <cell r="L1926" t="str">
            <v>Cytoplasmic</v>
          </cell>
          <cell r="M1926" t="str">
            <v>MaxBin_005_95_7</v>
          </cell>
        </row>
        <row r="1927">
          <cell r="L1927" t="str">
            <v>Cytoplasmic</v>
          </cell>
          <cell r="M1927" t="str">
            <v>MaxBin_005_95_8</v>
          </cell>
        </row>
        <row r="1928">
          <cell r="L1928" t="str">
            <v>Cytoplasmic</v>
          </cell>
          <cell r="M1928" t="str">
            <v>MaxBin_005_95_9</v>
          </cell>
        </row>
        <row r="1929">
          <cell r="L1929" t="str">
            <v>Extracellular</v>
          </cell>
          <cell r="M1929" t="str">
            <v>MaxBin_005_95_10</v>
          </cell>
        </row>
        <row r="1930">
          <cell r="L1930" t="str">
            <v>Cytoplasmic</v>
          </cell>
          <cell r="M1930" t="str">
            <v>MaxBin_005_98_0</v>
          </cell>
        </row>
        <row r="1931">
          <cell r="L1931" t="str">
            <v>Extracellular</v>
          </cell>
          <cell r="M1931" t="str">
            <v>MaxBin_005_98_1</v>
          </cell>
        </row>
        <row r="1932">
          <cell r="L1932" t="str">
            <v>Cytoplasmic</v>
          </cell>
          <cell r="M1932" t="str">
            <v>MaxBin_005_98_2</v>
          </cell>
        </row>
        <row r="1933">
          <cell r="L1933" t="str">
            <v>Cytoplasmic</v>
          </cell>
          <cell r="M1933" t="str">
            <v>MaxBin_005_98_3</v>
          </cell>
        </row>
        <row r="1934">
          <cell r="L1934" t="str">
            <v>Cytoplasmic</v>
          </cell>
          <cell r="M1934" t="str">
            <v>MaxBin_005_98_4</v>
          </cell>
        </row>
        <row r="1935">
          <cell r="L1935" t="str">
            <v>Membrane</v>
          </cell>
          <cell r="M1935" t="str">
            <v>MaxBin_005_98_5</v>
          </cell>
        </row>
        <row r="1936">
          <cell r="L1936" t="str">
            <v>Cytoplasmic</v>
          </cell>
          <cell r="M1936" t="str">
            <v>MaxBin_005_98_6</v>
          </cell>
        </row>
        <row r="1937">
          <cell r="L1937" t="str">
            <v>Membrane</v>
          </cell>
          <cell r="M1937" t="str">
            <v>MaxBin_005_98_7</v>
          </cell>
        </row>
        <row r="1938">
          <cell r="L1938" t="str">
            <v>Extracellular</v>
          </cell>
          <cell r="M1938" t="str">
            <v>MaxBin_005_98_8</v>
          </cell>
        </row>
        <row r="1939">
          <cell r="L1939" t="str">
            <v>Cytoplasmic</v>
          </cell>
          <cell r="M1939" t="str">
            <v>MaxBin_005_99_0</v>
          </cell>
        </row>
        <row r="1940">
          <cell r="L1940" t="str">
            <v>Cytoplasmic</v>
          </cell>
          <cell r="M1940" t="str">
            <v>MaxBin_005_99_1</v>
          </cell>
        </row>
        <row r="1941">
          <cell r="L1941" t="str">
            <v>Membrane</v>
          </cell>
          <cell r="M1941" t="str">
            <v>MaxBin_005_99_2</v>
          </cell>
        </row>
        <row r="1942">
          <cell r="L1942" t="str">
            <v>Membrane</v>
          </cell>
          <cell r="M1942" t="str">
            <v>MaxBin_005_99_3</v>
          </cell>
        </row>
        <row r="1943">
          <cell r="L1943" t="str">
            <v>Membrane</v>
          </cell>
          <cell r="M1943" t="str">
            <v>MaxBin_005_99_4</v>
          </cell>
        </row>
        <row r="1944">
          <cell r="L1944" t="str">
            <v>Cytoplasmic</v>
          </cell>
          <cell r="M1944" t="str">
            <v>MaxBin_005_99_5</v>
          </cell>
        </row>
        <row r="1945">
          <cell r="L1945" t="str">
            <v>Cytoplasmic</v>
          </cell>
          <cell r="M1945" t="str">
            <v>MaxBin_005_99_6</v>
          </cell>
        </row>
        <row r="1946">
          <cell r="L1946" t="str">
            <v>Cytoplasmic</v>
          </cell>
          <cell r="M1946" t="str">
            <v>MaxBin_005_158_0</v>
          </cell>
        </row>
        <row r="1947">
          <cell r="L1947" t="str">
            <v>Membrane</v>
          </cell>
          <cell r="M1947" t="str">
            <v>MaxBin_005_159_0</v>
          </cell>
        </row>
        <row r="1948">
          <cell r="L1948" t="str">
            <v>Cytoplasmic</v>
          </cell>
          <cell r="M1948" t="str">
            <v>MaxBin_005_159_1</v>
          </cell>
        </row>
        <row r="1949">
          <cell r="L1949" t="str">
            <v>Cytoplasmic</v>
          </cell>
          <cell r="M1949" t="str">
            <v>MaxBin_005_159_2</v>
          </cell>
        </row>
        <row r="1950">
          <cell r="L1950" t="str">
            <v>Cytoplasmic</v>
          </cell>
          <cell r="M1950" t="str">
            <v>MaxBin_005_150_0</v>
          </cell>
        </row>
        <row r="1951">
          <cell r="L1951" t="str">
            <v>Cytoplasmic</v>
          </cell>
          <cell r="M1951" t="str">
            <v>MaxBin_005_150_1</v>
          </cell>
        </row>
        <row r="1952">
          <cell r="L1952" t="str">
            <v>Membrane</v>
          </cell>
          <cell r="M1952" t="str">
            <v>MaxBin_005_150_2</v>
          </cell>
        </row>
        <row r="1953">
          <cell r="L1953" t="str">
            <v>Cytoplasmic</v>
          </cell>
          <cell r="M1953" t="str">
            <v>MaxBin_005_150_3</v>
          </cell>
        </row>
        <row r="1954">
          <cell r="L1954" t="str">
            <v>Cytoplasmic</v>
          </cell>
          <cell r="M1954" t="str">
            <v>MaxBin_005_151_0</v>
          </cell>
        </row>
        <row r="1955">
          <cell r="L1955" t="str">
            <v>Cytoplasmic</v>
          </cell>
          <cell r="M1955" t="str">
            <v>MaxBin_005_152_0</v>
          </cell>
        </row>
        <row r="1956">
          <cell r="L1956" t="str">
            <v>Membrane</v>
          </cell>
          <cell r="M1956" t="str">
            <v>MaxBin_005_153_0</v>
          </cell>
        </row>
        <row r="1957">
          <cell r="L1957" t="str">
            <v>Cytoplasmic</v>
          </cell>
          <cell r="M1957" t="str">
            <v>MaxBin_005_154_0</v>
          </cell>
        </row>
        <row r="1958">
          <cell r="L1958" t="str">
            <v>Cytoplasmic</v>
          </cell>
          <cell r="M1958" t="str">
            <v>MaxBin_005_155_0</v>
          </cell>
        </row>
        <row r="1959">
          <cell r="L1959" t="str">
            <v>Membrane</v>
          </cell>
          <cell r="M1959" t="str">
            <v>MaxBin_005_156_0</v>
          </cell>
        </row>
        <row r="1960">
          <cell r="L1960" t="str">
            <v>Cytoplasmic</v>
          </cell>
          <cell r="M1960" t="str">
            <v>MaxBin_005_157_0</v>
          </cell>
        </row>
        <row r="1961">
          <cell r="L1961" t="str">
            <v>Cytoplasmic</v>
          </cell>
          <cell r="M1961" t="str">
            <v>MaxBin_005_147_0</v>
          </cell>
        </row>
        <row r="1962">
          <cell r="L1962" t="str">
            <v>Cytoplasmic</v>
          </cell>
          <cell r="M1962" t="str">
            <v>MaxBin_005_147_1</v>
          </cell>
        </row>
        <row r="1963">
          <cell r="L1963" t="str">
            <v>Membrane</v>
          </cell>
          <cell r="M1963" t="str">
            <v>MaxBin_005_146_0</v>
          </cell>
        </row>
        <row r="1964">
          <cell r="L1964" t="str">
            <v>Membrane</v>
          </cell>
          <cell r="M1964" t="str">
            <v>MaxBin_005_146_1</v>
          </cell>
        </row>
        <row r="1965">
          <cell r="L1965" t="str">
            <v>Extracellular</v>
          </cell>
          <cell r="M1965" t="str">
            <v>MaxBin_005_146_2</v>
          </cell>
        </row>
        <row r="1966">
          <cell r="L1966" t="str">
            <v>Cytoplasmic</v>
          </cell>
          <cell r="M1966" t="str">
            <v>MaxBin_005_145_0</v>
          </cell>
        </row>
        <row r="1967">
          <cell r="L1967" t="str">
            <v>Cytoplasmic</v>
          </cell>
          <cell r="M1967" t="str">
            <v>MaxBin_005_145_1</v>
          </cell>
        </row>
        <row r="1968">
          <cell r="L1968" t="str">
            <v>Cytoplasmic</v>
          </cell>
          <cell r="M1968" t="str">
            <v>MaxBin_005_145_2</v>
          </cell>
        </row>
        <row r="1969">
          <cell r="L1969" t="str">
            <v>Cytoplasmic</v>
          </cell>
          <cell r="M1969" t="str">
            <v>MaxBin_005_145_3</v>
          </cell>
        </row>
        <row r="1970">
          <cell r="L1970" t="str">
            <v>Cytoplasmic</v>
          </cell>
          <cell r="M1970" t="str">
            <v>MaxBin_005_144_0</v>
          </cell>
        </row>
        <row r="1971">
          <cell r="L1971" t="str">
            <v>Extracellular</v>
          </cell>
          <cell r="M1971" t="str">
            <v>MaxBin_005_144_1</v>
          </cell>
        </row>
        <row r="1972">
          <cell r="L1972" t="str">
            <v>Membrane</v>
          </cell>
          <cell r="M1972" t="str">
            <v>MaxBin_005_143_0</v>
          </cell>
        </row>
        <row r="1973">
          <cell r="L1973" t="str">
            <v>Extracellular</v>
          </cell>
          <cell r="M1973" t="str">
            <v>MaxBin_005_143_1</v>
          </cell>
        </row>
        <row r="1974">
          <cell r="L1974" t="str">
            <v>Extracellular</v>
          </cell>
          <cell r="M1974" t="str">
            <v>MaxBin_005_142_0</v>
          </cell>
        </row>
        <row r="1975">
          <cell r="L1975" t="str">
            <v>Cytoplasmic</v>
          </cell>
          <cell r="M1975" t="str">
            <v>MaxBin_005_142_1</v>
          </cell>
        </row>
        <row r="1976">
          <cell r="L1976" t="str">
            <v>Cytoplasmic</v>
          </cell>
          <cell r="M1976" t="str">
            <v>MaxBin_005_142_2</v>
          </cell>
        </row>
        <row r="1977">
          <cell r="L1977" t="str">
            <v>Cytoplasmic</v>
          </cell>
          <cell r="M1977" t="str">
            <v>MaxBin_005_142_3</v>
          </cell>
        </row>
        <row r="1978">
          <cell r="L1978" t="str">
            <v>Extracellular</v>
          </cell>
          <cell r="M1978" t="str">
            <v>MaxBin_005_141_0</v>
          </cell>
        </row>
        <row r="1979">
          <cell r="L1979" t="str">
            <v>Extracellular</v>
          </cell>
          <cell r="M1979" t="str">
            <v>MaxBin_005_141_1</v>
          </cell>
        </row>
        <row r="1980">
          <cell r="L1980" t="str">
            <v>Membrane</v>
          </cell>
          <cell r="M1980" t="str">
            <v>MaxBin_005_141_2</v>
          </cell>
        </row>
        <row r="1981">
          <cell r="L1981" t="str">
            <v>Extracellular</v>
          </cell>
          <cell r="M1981" t="str">
            <v>MaxBin_005_140_0</v>
          </cell>
        </row>
        <row r="1982">
          <cell r="L1982" t="str">
            <v>Cytoplasmic</v>
          </cell>
          <cell r="M1982" t="str">
            <v>MaxBin_005_140_1</v>
          </cell>
        </row>
        <row r="1983">
          <cell r="L1983" t="str">
            <v>Cytoplasmic</v>
          </cell>
          <cell r="M1983" t="str">
            <v>MaxBin_005_140_2</v>
          </cell>
        </row>
        <row r="1984">
          <cell r="L1984" t="str">
            <v>Extracellular</v>
          </cell>
          <cell r="M1984" t="str">
            <v>MaxBin_005_140_3</v>
          </cell>
        </row>
        <row r="1985">
          <cell r="L1985" t="str">
            <v>Cytoplasmic</v>
          </cell>
          <cell r="M1985" t="str">
            <v>MaxBin_005_149_0</v>
          </cell>
        </row>
        <row r="1986">
          <cell r="L1986" t="str">
            <v>Extracellular</v>
          </cell>
          <cell r="M1986" t="str">
            <v>MaxBin_005_149_1</v>
          </cell>
        </row>
        <row r="1987">
          <cell r="L1987" t="str">
            <v>Cytoplasmic</v>
          </cell>
          <cell r="M1987" t="str">
            <v>MaxBin_005_149_2</v>
          </cell>
        </row>
        <row r="1988">
          <cell r="L1988" t="str">
            <v>Cytoplasmic</v>
          </cell>
          <cell r="M1988" t="str">
            <v>MaxBin_005_149_3</v>
          </cell>
        </row>
        <row r="1989">
          <cell r="L1989" t="str">
            <v>Cytoplasmic</v>
          </cell>
          <cell r="M1989" t="str">
            <v>MaxBin_005_148_0</v>
          </cell>
        </row>
        <row r="1990">
          <cell r="L1990" t="str">
            <v>Cytoplasmic</v>
          </cell>
          <cell r="M1990" t="str">
            <v>MaxBin_005_18_0</v>
          </cell>
        </row>
        <row r="1991">
          <cell r="L1991" t="str">
            <v>Cytoplasmic</v>
          </cell>
          <cell r="M1991" t="str">
            <v>MaxBin_005_18_1</v>
          </cell>
        </row>
        <row r="1992">
          <cell r="L1992" t="str">
            <v>Membrane</v>
          </cell>
          <cell r="M1992" t="str">
            <v>MaxBin_005_18_2</v>
          </cell>
        </row>
        <row r="1993">
          <cell r="L1993" t="str">
            <v>Cytoplasmic</v>
          </cell>
          <cell r="M1993" t="str">
            <v>MaxBin_005_18_3</v>
          </cell>
        </row>
        <row r="1994">
          <cell r="L1994" t="str">
            <v>Cytoplasmic</v>
          </cell>
          <cell r="M1994" t="str">
            <v>MaxBin_005_18_4</v>
          </cell>
        </row>
        <row r="1995">
          <cell r="L1995" t="str">
            <v>Cytoplasmic</v>
          </cell>
          <cell r="M1995" t="str">
            <v>MaxBin_005_18_5</v>
          </cell>
        </row>
        <row r="1996">
          <cell r="L1996" t="str">
            <v>Cytoplasmic</v>
          </cell>
          <cell r="M1996" t="str">
            <v>MaxBin_005_18_6</v>
          </cell>
        </row>
        <row r="1997">
          <cell r="L1997" t="str">
            <v>Cytoplasmic</v>
          </cell>
          <cell r="M1997" t="str">
            <v>MaxBin_005_18_7</v>
          </cell>
        </row>
        <row r="1998">
          <cell r="L1998" t="str">
            <v>Membrane</v>
          </cell>
          <cell r="M1998" t="str">
            <v>MaxBin_005_18_8</v>
          </cell>
        </row>
        <row r="1999">
          <cell r="L1999" t="str">
            <v>Membrane</v>
          </cell>
          <cell r="M1999" t="str">
            <v>MaxBin_005_18_9</v>
          </cell>
        </row>
        <row r="2000">
          <cell r="L2000" t="str">
            <v>Membrane</v>
          </cell>
          <cell r="M2000" t="str">
            <v>MaxBin_005_18_10</v>
          </cell>
        </row>
        <row r="2001">
          <cell r="L2001" t="str">
            <v>Cytoplasmic</v>
          </cell>
          <cell r="M2001" t="str">
            <v>MaxBin_005_18_11</v>
          </cell>
        </row>
        <row r="2002">
          <cell r="L2002" t="str">
            <v>Extracellular</v>
          </cell>
          <cell r="M2002" t="str">
            <v>MaxBin_005_18_12</v>
          </cell>
        </row>
        <row r="2003">
          <cell r="L2003" t="str">
            <v>Cytoplasmic</v>
          </cell>
          <cell r="M2003" t="str">
            <v>MaxBin_005_18_13</v>
          </cell>
        </row>
        <row r="2004">
          <cell r="L2004" t="str">
            <v>Extracellular</v>
          </cell>
          <cell r="M2004" t="str">
            <v>MaxBin_005_18_14</v>
          </cell>
        </row>
        <row r="2005">
          <cell r="L2005" t="str">
            <v>Cytoplasmic</v>
          </cell>
          <cell r="M2005" t="str">
            <v>MaxBin_005_18_15</v>
          </cell>
        </row>
        <row r="2006">
          <cell r="L2006" t="str">
            <v>Cytoplasmic</v>
          </cell>
          <cell r="M2006" t="str">
            <v>MaxBin_005_18_16</v>
          </cell>
        </row>
        <row r="2007">
          <cell r="L2007" t="str">
            <v>Extracellular</v>
          </cell>
          <cell r="M2007" t="str">
            <v>MaxBin_005_18_17</v>
          </cell>
        </row>
        <row r="2008">
          <cell r="L2008" t="str">
            <v>Cytoplasmic</v>
          </cell>
          <cell r="M2008" t="str">
            <v>MaxBin_005_18_18</v>
          </cell>
        </row>
        <row r="2009">
          <cell r="L2009" t="str">
            <v>Membrane</v>
          </cell>
          <cell r="M2009" t="str">
            <v>MaxBin_005_18_19</v>
          </cell>
        </row>
        <row r="2010">
          <cell r="L2010" t="str">
            <v>Cytoplasmic</v>
          </cell>
          <cell r="M2010" t="str">
            <v>MaxBin_005_18_20</v>
          </cell>
        </row>
        <row r="2011">
          <cell r="L2011" t="str">
            <v>Cytoplasmic</v>
          </cell>
          <cell r="M2011" t="str">
            <v>MaxBin_005_18_21</v>
          </cell>
        </row>
        <row r="2012">
          <cell r="L2012" t="str">
            <v>Cytoplasmic</v>
          </cell>
          <cell r="M2012" t="str">
            <v>MaxBin_005_18_22</v>
          </cell>
        </row>
        <row r="2013">
          <cell r="L2013" t="str">
            <v>Membrane</v>
          </cell>
          <cell r="M2013" t="str">
            <v>MaxBin_005_18_23</v>
          </cell>
        </row>
        <row r="2014">
          <cell r="L2014" t="str">
            <v>Cytoplasmic</v>
          </cell>
          <cell r="M2014" t="str">
            <v>MaxBin_005_18_24</v>
          </cell>
        </row>
        <row r="2015">
          <cell r="L2015" t="str">
            <v>Extracellular</v>
          </cell>
          <cell r="M2015" t="str">
            <v>MaxBin_005_18_25</v>
          </cell>
        </row>
        <row r="2016">
          <cell r="L2016" t="str">
            <v>Extracellular</v>
          </cell>
          <cell r="M2016" t="str">
            <v>MaxBin_005_18_26</v>
          </cell>
        </row>
        <row r="2017">
          <cell r="L2017" t="str">
            <v>Membrane</v>
          </cell>
          <cell r="M2017" t="str">
            <v>MaxBin_005_18_27</v>
          </cell>
        </row>
        <row r="2018">
          <cell r="L2018" t="str">
            <v>Cytoplasmic</v>
          </cell>
          <cell r="M2018" t="str">
            <v>MaxBin_005_18_28</v>
          </cell>
        </row>
        <row r="2019">
          <cell r="L2019" t="str">
            <v>Membrane</v>
          </cell>
          <cell r="M2019" t="str">
            <v>MaxBin_005_18_29</v>
          </cell>
        </row>
        <row r="2020">
          <cell r="L2020" t="str">
            <v>Membrane</v>
          </cell>
          <cell r="M2020" t="str">
            <v>MaxBin_005_18_30</v>
          </cell>
        </row>
        <row r="2021">
          <cell r="L2021" t="str">
            <v>Membrane</v>
          </cell>
          <cell r="M2021" t="str">
            <v>MaxBin_005_18_31</v>
          </cell>
        </row>
        <row r="2022">
          <cell r="L2022" t="str">
            <v>Cytoplasmic</v>
          </cell>
          <cell r="M2022" t="str">
            <v>MaxBin_005_18_32</v>
          </cell>
        </row>
        <row r="2023">
          <cell r="L2023" t="str">
            <v>Membrane</v>
          </cell>
          <cell r="M2023" t="str">
            <v>MaxBin_005_18_33</v>
          </cell>
        </row>
        <row r="2024">
          <cell r="L2024" t="str">
            <v>Membrane</v>
          </cell>
          <cell r="M2024" t="str">
            <v>MaxBin_005_18_34</v>
          </cell>
        </row>
        <row r="2025">
          <cell r="L2025" t="str">
            <v>Membrane</v>
          </cell>
          <cell r="M2025" t="str">
            <v>MaxBin_005_19_0</v>
          </cell>
        </row>
        <row r="2026">
          <cell r="L2026" t="str">
            <v>Cytoplasmic</v>
          </cell>
          <cell r="M2026" t="str">
            <v>MaxBin_005_19_1</v>
          </cell>
        </row>
        <row r="2027">
          <cell r="L2027" t="str">
            <v>Cytoplasmic</v>
          </cell>
          <cell r="M2027" t="str">
            <v>MaxBin_005_19_2</v>
          </cell>
        </row>
        <row r="2028">
          <cell r="L2028" t="str">
            <v>Cytoplasmic</v>
          </cell>
          <cell r="M2028" t="str">
            <v>MaxBin_005_19_3</v>
          </cell>
        </row>
        <row r="2029">
          <cell r="L2029" t="str">
            <v>Cytoplasmic</v>
          </cell>
          <cell r="M2029" t="str">
            <v>MaxBin_005_19_4</v>
          </cell>
        </row>
        <row r="2030">
          <cell r="L2030" t="str">
            <v>Cytoplasmic</v>
          </cell>
          <cell r="M2030" t="str">
            <v>MaxBin_005_19_5</v>
          </cell>
        </row>
        <row r="2031">
          <cell r="L2031" t="str">
            <v>Cytoplasmic</v>
          </cell>
          <cell r="M2031" t="str">
            <v>MaxBin_005_19_6</v>
          </cell>
        </row>
        <row r="2032">
          <cell r="L2032" t="str">
            <v>Cytoplasmic</v>
          </cell>
          <cell r="M2032" t="str">
            <v>MaxBin_005_19_7</v>
          </cell>
        </row>
        <row r="2033">
          <cell r="L2033" t="str">
            <v>Cytoplasmic</v>
          </cell>
          <cell r="M2033" t="str">
            <v>MaxBin_005_19_8</v>
          </cell>
        </row>
        <row r="2034">
          <cell r="L2034" t="str">
            <v>Membrane</v>
          </cell>
          <cell r="M2034" t="str">
            <v>MaxBin_005_19_9</v>
          </cell>
        </row>
        <row r="2035">
          <cell r="L2035" t="str">
            <v>Cytoplasmic</v>
          </cell>
          <cell r="M2035" t="str">
            <v>MaxBin_005_19_10</v>
          </cell>
        </row>
        <row r="2036">
          <cell r="L2036" t="str">
            <v>Cytoplasmic</v>
          </cell>
          <cell r="M2036" t="str">
            <v>MaxBin_005_19_11</v>
          </cell>
        </row>
        <row r="2037">
          <cell r="L2037" t="str">
            <v>Cytoplasmic</v>
          </cell>
          <cell r="M2037" t="str">
            <v>MaxBin_005_19_12</v>
          </cell>
        </row>
        <row r="2038">
          <cell r="L2038" t="str">
            <v>Cytoplasmic</v>
          </cell>
          <cell r="M2038" t="str">
            <v>MaxBin_005_19_13</v>
          </cell>
        </row>
        <row r="2039">
          <cell r="L2039" t="str">
            <v>Cytoplasmic</v>
          </cell>
          <cell r="M2039" t="str">
            <v>MaxBin_005_19_14</v>
          </cell>
        </row>
        <row r="2040">
          <cell r="L2040" t="str">
            <v>Cytoplasmic</v>
          </cell>
          <cell r="M2040" t="str">
            <v>MaxBin_005_19_15</v>
          </cell>
        </row>
        <row r="2041">
          <cell r="L2041" t="str">
            <v>Cytoplasmic</v>
          </cell>
          <cell r="M2041" t="str">
            <v>MaxBin_005_19_16</v>
          </cell>
        </row>
        <row r="2042">
          <cell r="L2042" t="str">
            <v>Membrane</v>
          </cell>
          <cell r="M2042" t="str">
            <v>MaxBin_005_19_17</v>
          </cell>
        </row>
        <row r="2043">
          <cell r="L2043" t="str">
            <v>Cytoplasmic</v>
          </cell>
          <cell r="M2043" t="str">
            <v>MaxBin_005_19_18</v>
          </cell>
        </row>
        <row r="2044">
          <cell r="L2044" t="str">
            <v>Cytoplasmic</v>
          </cell>
          <cell r="M2044" t="str">
            <v>MaxBin_005_19_19</v>
          </cell>
        </row>
        <row r="2045">
          <cell r="L2045" t="str">
            <v>Membrane</v>
          </cell>
          <cell r="M2045" t="str">
            <v>MaxBin_005_19_20</v>
          </cell>
        </row>
        <row r="2046">
          <cell r="L2046" t="str">
            <v>Cytoplasmic</v>
          </cell>
          <cell r="M2046" t="str">
            <v>MaxBin_005_19_21</v>
          </cell>
        </row>
        <row r="2047">
          <cell r="L2047" t="str">
            <v>Cytoplasmic</v>
          </cell>
          <cell r="M2047" t="str">
            <v>MaxBin_005_19_22</v>
          </cell>
        </row>
        <row r="2048">
          <cell r="L2048" t="str">
            <v>Membrane</v>
          </cell>
          <cell r="M2048" t="str">
            <v>MaxBin_005_19_23</v>
          </cell>
        </row>
        <row r="2049">
          <cell r="L2049" t="str">
            <v>Membrane</v>
          </cell>
          <cell r="M2049" t="str">
            <v>MaxBin_005_19_24</v>
          </cell>
        </row>
        <row r="2050">
          <cell r="L2050" t="str">
            <v>Cytoplasmic</v>
          </cell>
          <cell r="M2050" t="str">
            <v>MaxBin_005_19_25</v>
          </cell>
        </row>
        <row r="2051">
          <cell r="L2051" t="str">
            <v>Cytoplasmic</v>
          </cell>
          <cell r="M2051" t="str">
            <v>MaxBin_005_19_26</v>
          </cell>
        </row>
        <row r="2052">
          <cell r="L2052" t="str">
            <v>Cytoplasmic</v>
          </cell>
          <cell r="M2052" t="str">
            <v>MaxBin_005_19_27</v>
          </cell>
        </row>
        <row r="2053">
          <cell r="L2053" t="str">
            <v>Cytoplasmic</v>
          </cell>
          <cell r="M2053" t="str">
            <v>MaxBin_005_19_28</v>
          </cell>
        </row>
        <row r="2054">
          <cell r="L2054" t="str">
            <v>Cytoplasmic</v>
          </cell>
          <cell r="M2054" t="str">
            <v>MaxBin_005_19_29</v>
          </cell>
        </row>
        <row r="2055">
          <cell r="L2055" t="str">
            <v>Cytoplasmic</v>
          </cell>
          <cell r="M2055" t="str">
            <v>MaxBin_005_19_30</v>
          </cell>
        </row>
        <row r="2056">
          <cell r="L2056" t="str">
            <v>Cytoplasmic</v>
          </cell>
          <cell r="M2056" t="str">
            <v>MaxBin_005_19_31</v>
          </cell>
        </row>
        <row r="2057">
          <cell r="L2057" t="str">
            <v>Cytoplasmic</v>
          </cell>
          <cell r="M2057" t="str">
            <v>MaxBin_005_19_32</v>
          </cell>
        </row>
        <row r="2058">
          <cell r="L2058" t="str">
            <v>Extracellular</v>
          </cell>
          <cell r="M2058" t="str">
            <v>MaxBin_005_19_33</v>
          </cell>
        </row>
        <row r="2059">
          <cell r="L2059" t="str">
            <v>Membrane</v>
          </cell>
          <cell r="M2059" t="str">
            <v>MaxBin_005_19_34</v>
          </cell>
        </row>
        <row r="2060">
          <cell r="L2060" t="str">
            <v>Membrane</v>
          </cell>
          <cell r="M2060" t="str">
            <v>MaxBin_005_19_35</v>
          </cell>
        </row>
        <row r="2061">
          <cell r="L2061" t="str">
            <v>Membrane</v>
          </cell>
          <cell r="M2061" t="str">
            <v>MaxBin_005_19_36</v>
          </cell>
        </row>
        <row r="2062">
          <cell r="L2062" t="str">
            <v>Cytoplasmic</v>
          </cell>
          <cell r="M2062" t="str">
            <v>MaxBin_005_12_0</v>
          </cell>
        </row>
        <row r="2063">
          <cell r="L2063" t="str">
            <v>Membrane</v>
          </cell>
          <cell r="M2063" t="str">
            <v>MaxBin_005_12_1</v>
          </cell>
        </row>
        <row r="2064">
          <cell r="L2064" t="str">
            <v>Cytoplasmic</v>
          </cell>
          <cell r="M2064" t="str">
            <v>MaxBin_005_12_2</v>
          </cell>
        </row>
        <row r="2065">
          <cell r="L2065" t="str">
            <v>Cytoplasmic</v>
          </cell>
          <cell r="M2065" t="str">
            <v>MaxBin_005_12_3</v>
          </cell>
        </row>
        <row r="2066">
          <cell r="L2066" t="str">
            <v>Cytoplasmic</v>
          </cell>
          <cell r="M2066" t="str">
            <v>MaxBin_005_12_4</v>
          </cell>
        </row>
        <row r="2067">
          <cell r="L2067" t="str">
            <v>Cytoplasmic</v>
          </cell>
          <cell r="M2067" t="str">
            <v>MaxBin_005_12_5</v>
          </cell>
        </row>
        <row r="2068">
          <cell r="L2068" t="str">
            <v>Cytoplasmic</v>
          </cell>
          <cell r="M2068" t="str">
            <v>MaxBin_005_12_6</v>
          </cell>
        </row>
        <row r="2069">
          <cell r="L2069" t="str">
            <v>Membrane</v>
          </cell>
          <cell r="M2069" t="str">
            <v>MaxBin_005_12_7</v>
          </cell>
        </row>
        <row r="2070">
          <cell r="L2070" t="str">
            <v>Membrane</v>
          </cell>
          <cell r="M2070" t="str">
            <v>MaxBin_005_12_8</v>
          </cell>
        </row>
        <row r="2071">
          <cell r="L2071" t="str">
            <v>Cytoplasmic</v>
          </cell>
          <cell r="M2071" t="str">
            <v>MaxBin_005_12_9</v>
          </cell>
        </row>
        <row r="2072">
          <cell r="L2072" t="str">
            <v>Membrane</v>
          </cell>
          <cell r="M2072" t="str">
            <v>MaxBin_005_12_10</v>
          </cell>
        </row>
        <row r="2073">
          <cell r="L2073" t="str">
            <v>Cytoplasmic</v>
          </cell>
          <cell r="M2073" t="str">
            <v>MaxBin_005_12_11</v>
          </cell>
        </row>
        <row r="2074">
          <cell r="L2074" t="str">
            <v>Cytoplasmic</v>
          </cell>
          <cell r="M2074" t="str">
            <v>MaxBin_005_12_12</v>
          </cell>
        </row>
        <row r="2075">
          <cell r="L2075" t="str">
            <v>Cytoplasmic</v>
          </cell>
          <cell r="M2075" t="str">
            <v>MaxBin_005_12_13</v>
          </cell>
        </row>
        <row r="2076">
          <cell r="L2076" t="str">
            <v>Membrane</v>
          </cell>
          <cell r="M2076" t="str">
            <v>MaxBin_005_12_14</v>
          </cell>
        </row>
        <row r="2077">
          <cell r="L2077" t="str">
            <v>Cytoplasmic</v>
          </cell>
          <cell r="M2077" t="str">
            <v>MaxBin_005_12_15</v>
          </cell>
        </row>
        <row r="2078">
          <cell r="L2078" t="str">
            <v>Cytoplasmic</v>
          </cell>
          <cell r="M2078" t="str">
            <v>MaxBin_005_12_16</v>
          </cell>
        </row>
        <row r="2079">
          <cell r="L2079" t="str">
            <v>Cytoplasmic</v>
          </cell>
          <cell r="M2079" t="str">
            <v>MaxBin_005_12_17</v>
          </cell>
        </row>
        <row r="2080">
          <cell r="L2080" t="str">
            <v>Cytoplasmic</v>
          </cell>
          <cell r="M2080" t="str">
            <v>MaxBin_005_12_18</v>
          </cell>
        </row>
        <row r="2081">
          <cell r="L2081" t="str">
            <v>Cytoplasmic</v>
          </cell>
          <cell r="M2081" t="str">
            <v>MaxBin_005_12_19</v>
          </cell>
        </row>
        <row r="2082">
          <cell r="L2082" t="str">
            <v>Cytoplasmic</v>
          </cell>
          <cell r="M2082" t="str">
            <v>MaxBin_005_12_20</v>
          </cell>
        </row>
        <row r="2083">
          <cell r="L2083" t="str">
            <v>Cytoplasmic</v>
          </cell>
          <cell r="M2083" t="str">
            <v>MaxBin_005_12_21</v>
          </cell>
        </row>
        <row r="2084">
          <cell r="L2084" t="str">
            <v>Cytoplasmic</v>
          </cell>
          <cell r="M2084" t="str">
            <v>MaxBin_005_12_22</v>
          </cell>
        </row>
        <row r="2085">
          <cell r="L2085" t="str">
            <v>Membrane</v>
          </cell>
          <cell r="M2085" t="str">
            <v>MaxBin_005_12_23</v>
          </cell>
        </row>
        <row r="2086">
          <cell r="L2086" t="str">
            <v>Membrane</v>
          </cell>
          <cell r="M2086" t="str">
            <v>MaxBin_005_12_24</v>
          </cell>
        </row>
        <row r="2087">
          <cell r="L2087" t="str">
            <v>Extracellular</v>
          </cell>
          <cell r="M2087" t="str">
            <v>MaxBin_005_12_25</v>
          </cell>
        </row>
        <row r="2088">
          <cell r="L2088" t="str">
            <v>Membrane</v>
          </cell>
          <cell r="M2088" t="str">
            <v>MaxBin_005_12_26</v>
          </cell>
        </row>
        <row r="2089">
          <cell r="L2089" t="str">
            <v>Cytoplasmic</v>
          </cell>
          <cell r="M2089" t="str">
            <v>MaxBin_005_12_27</v>
          </cell>
        </row>
        <row r="2090">
          <cell r="L2090" t="str">
            <v>Cytoplasmic</v>
          </cell>
          <cell r="M2090" t="str">
            <v>MaxBin_005_12_28</v>
          </cell>
        </row>
        <row r="2091">
          <cell r="L2091" t="str">
            <v>Cytoplasmic</v>
          </cell>
          <cell r="M2091" t="str">
            <v>MaxBin_005_12_29</v>
          </cell>
        </row>
        <row r="2092">
          <cell r="L2092" t="str">
            <v>Cytoplasmic</v>
          </cell>
          <cell r="M2092" t="str">
            <v>MaxBin_005_12_30</v>
          </cell>
        </row>
        <row r="2093">
          <cell r="L2093" t="str">
            <v>Cytoplasmic</v>
          </cell>
          <cell r="M2093" t="str">
            <v>MaxBin_005_12_31</v>
          </cell>
        </row>
        <row r="2094">
          <cell r="L2094" t="str">
            <v>Cytoplasmic</v>
          </cell>
          <cell r="M2094" t="str">
            <v>MaxBin_005_12_32</v>
          </cell>
        </row>
        <row r="2095">
          <cell r="L2095" t="str">
            <v>Cytoplasmic</v>
          </cell>
          <cell r="M2095" t="str">
            <v>MaxBin_005_12_33</v>
          </cell>
        </row>
        <row r="2096">
          <cell r="L2096" t="str">
            <v>Cytoplasmic</v>
          </cell>
          <cell r="M2096" t="str">
            <v>MaxBin_005_12_34</v>
          </cell>
        </row>
        <row r="2097">
          <cell r="L2097" t="str">
            <v>Cytoplasmic</v>
          </cell>
          <cell r="M2097" t="str">
            <v>MaxBin_005_12_35</v>
          </cell>
        </row>
        <row r="2098">
          <cell r="L2098" t="str">
            <v>Cytoplasmic</v>
          </cell>
          <cell r="M2098" t="str">
            <v>MaxBin_005_12_36</v>
          </cell>
        </row>
        <row r="2099">
          <cell r="L2099" t="str">
            <v>Membrane</v>
          </cell>
          <cell r="M2099" t="str">
            <v>MaxBin_005_12_37</v>
          </cell>
        </row>
        <row r="2100">
          <cell r="L2100" t="str">
            <v>Cytoplasmic</v>
          </cell>
          <cell r="M2100" t="str">
            <v>MaxBin_005_12_38</v>
          </cell>
        </row>
        <row r="2101">
          <cell r="L2101" t="str">
            <v>Cytoplasmic</v>
          </cell>
          <cell r="M2101" t="str">
            <v>MaxBin_005_12_39</v>
          </cell>
        </row>
        <row r="2102">
          <cell r="L2102" t="str">
            <v>Cytoplasmic</v>
          </cell>
          <cell r="M2102" t="str">
            <v>MaxBin_005_12_40</v>
          </cell>
        </row>
        <row r="2103">
          <cell r="L2103" t="str">
            <v>Membrane</v>
          </cell>
          <cell r="M2103" t="str">
            <v>MaxBin_005_12_41</v>
          </cell>
        </row>
        <row r="2104">
          <cell r="L2104" t="str">
            <v>Cytoplasmic</v>
          </cell>
          <cell r="M2104" t="str">
            <v>MaxBin_005_12_42</v>
          </cell>
        </row>
        <row r="2105">
          <cell r="L2105" t="str">
            <v>Cytoplasmic</v>
          </cell>
          <cell r="M2105" t="str">
            <v>MaxBin_005_12_43</v>
          </cell>
        </row>
        <row r="2106">
          <cell r="L2106" t="str">
            <v>Extracellular</v>
          </cell>
          <cell r="M2106" t="str">
            <v>MaxBin_005_13_0</v>
          </cell>
        </row>
        <row r="2107">
          <cell r="L2107" t="str">
            <v>Membrane</v>
          </cell>
          <cell r="M2107" t="str">
            <v>MaxBin_005_13_1</v>
          </cell>
        </row>
        <row r="2108">
          <cell r="L2108" t="str">
            <v>Membrane</v>
          </cell>
          <cell r="M2108" t="str">
            <v>MaxBin_005_13_2</v>
          </cell>
        </row>
        <row r="2109">
          <cell r="L2109" t="str">
            <v>Membrane</v>
          </cell>
          <cell r="M2109" t="str">
            <v>MaxBin_005_13_3</v>
          </cell>
        </row>
        <row r="2110">
          <cell r="L2110" t="str">
            <v>Cytoplasmic</v>
          </cell>
          <cell r="M2110" t="str">
            <v>MaxBin_005_13_4</v>
          </cell>
        </row>
        <row r="2111">
          <cell r="L2111" t="str">
            <v>Extracellular</v>
          </cell>
          <cell r="M2111" t="str">
            <v>MaxBin_005_13_5</v>
          </cell>
        </row>
        <row r="2112">
          <cell r="L2112" t="str">
            <v>Extracellular</v>
          </cell>
          <cell r="M2112" t="str">
            <v>MaxBin_005_13_6</v>
          </cell>
        </row>
        <row r="2113">
          <cell r="L2113" t="str">
            <v>Cytoplasmic</v>
          </cell>
          <cell r="M2113" t="str">
            <v>MaxBin_005_13_7</v>
          </cell>
        </row>
        <row r="2114">
          <cell r="L2114" t="str">
            <v>Membrane</v>
          </cell>
          <cell r="M2114" t="str">
            <v>MaxBin_005_13_8</v>
          </cell>
        </row>
        <row r="2115">
          <cell r="L2115" t="str">
            <v>Cytoplasmic</v>
          </cell>
          <cell r="M2115" t="str">
            <v>MaxBin_005_13_9</v>
          </cell>
        </row>
        <row r="2116">
          <cell r="L2116" t="str">
            <v>Cytoplasmic</v>
          </cell>
          <cell r="M2116" t="str">
            <v>MaxBin_005_13_10</v>
          </cell>
        </row>
        <row r="2117">
          <cell r="L2117" t="str">
            <v>Cytoplasmic</v>
          </cell>
          <cell r="M2117" t="str">
            <v>MaxBin_005_13_11</v>
          </cell>
        </row>
        <row r="2118">
          <cell r="L2118" t="str">
            <v>Cytoplasmic</v>
          </cell>
          <cell r="M2118" t="str">
            <v>MaxBin_005_13_12</v>
          </cell>
        </row>
        <row r="2119">
          <cell r="L2119" t="str">
            <v>Membrane</v>
          </cell>
          <cell r="M2119" t="str">
            <v>MaxBin_005_13_13</v>
          </cell>
        </row>
        <row r="2120">
          <cell r="L2120" t="str">
            <v>Extracellular</v>
          </cell>
          <cell r="M2120" t="str">
            <v>MaxBin_005_13_14</v>
          </cell>
        </row>
        <row r="2121">
          <cell r="L2121" t="str">
            <v>Membrane</v>
          </cell>
          <cell r="M2121" t="str">
            <v>MaxBin_005_13_15</v>
          </cell>
        </row>
        <row r="2122">
          <cell r="L2122" t="str">
            <v>Cytoplasmic</v>
          </cell>
          <cell r="M2122" t="str">
            <v>MaxBin_005_13_16</v>
          </cell>
        </row>
        <row r="2123">
          <cell r="L2123" t="str">
            <v>Membrane</v>
          </cell>
          <cell r="M2123" t="str">
            <v>MaxBin_005_13_17</v>
          </cell>
        </row>
        <row r="2124">
          <cell r="L2124" t="str">
            <v>Extracellular</v>
          </cell>
          <cell r="M2124" t="str">
            <v>MaxBin_005_13_18</v>
          </cell>
        </row>
        <row r="2125">
          <cell r="L2125" t="str">
            <v>Membrane</v>
          </cell>
          <cell r="M2125" t="str">
            <v>MaxBin_005_13_19</v>
          </cell>
        </row>
        <row r="2126">
          <cell r="L2126" t="str">
            <v>Cytoplasmic</v>
          </cell>
          <cell r="M2126" t="str">
            <v>MaxBin_005_13_20</v>
          </cell>
        </row>
        <row r="2127">
          <cell r="L2127" t="str">
            <v>Extracellular</v>
          </cell>
          <cell r="M2127" t="str">
            <v>MaxBin_005_13_21</v>
          </cell>
        </row>
        <row r="2128">
          <cell r="L2128" t="str">
            <v>Cytoplasmic</v>
          </cell>
          <cell r="M2128" t="str">
            <v>MaxBin_005_13_22</v>
          </cell>
        </row>
        <row r="2129">
          <cell r="L2129" t="str">
            <v>Cytoplasmic</v>
          </cell>
          <cell r="M2129" t="str">
            <v>MaxBin_005_13_23</v>
          </cell>
        </row>
        <row r="2130">
          <cell r="L2130" t="str">
            <v>Cytoplasmic</v>
          </cell>
          <cell r="M2130" t="str">
            <v>MaxBin_005_13_24</v>
          </cell>
        </row>
        <row r="2131">
          <cell r="L2131" t="str">
            <v>Membrane</v>
          </cell>
          <cell r="M2131" t="str">
            <v>MaxBin_005_13_25</v>
          </cell>
        </row>
        <row r="2132">
          <cell r="L2132" t="str">
            <v>Cytoplasmic</v>
          </cell>
          <cell r="M2132" t="str">
            <v>MaxBin_005_13_26</v>
          </cell>
        </row>
        <row r="2133">
          <cell r="L2133" t="str">
            <v>Membrane</v>
          </cell>
          <cell r="M2133" t="str">
            <v>MaxBin_005_13_27</v>
          </cell>
        </row>
        <row r="2134">
          <cell r="L2134" t="str">
            <v>Membrane</v>
          </cell>
          <cell r="M2134" t="str">
            <v>MaxBin_005_13_28</v>
          </cell>
        </row>
        <row r="2135">
          <cell r="L2135" t="str">
            <v>Membrane</v>
          </cell>
          <cell r="M2135" t="str">
            <v>MaxBin_005_13_29</v>
          </cell>
        </row>
        <row r="2136">
          <cell r="L2136" t="str">
            <v>Cytoplasmic</v>
          </cell>
          <cell r="M2136" t="str">
            <v>MaxBin_005_13_30</v>
          </cell>
        </row>
        <row r="2137">
          <cell r="L2137" t="str">
            <v>Membrane</v>
          </cell>
          <cell r="M2137" t="str">
            <v>MaxBin_005_13_31</v>
          </cell>
        </row>
        <row r="2138">
          <cell r="L2138" t="str">
            <v>Cytoplasmic</v>
          </cell>
          <cell r="M2138" t="str">
            <v>MaxBin_005_13_32</v>
          </cell>
        </row>
        <row r="2139">
          <cell r="L2139" t="str">
            <v>Membrane</v>
          </cell>
          <cell r="M2139" t="str">
            <v>MaxBin_005_13_33</v>
          </cell>
        </row>
        <row r="2140">
          <cell r="L2140" t="str">
            <v>Cytoplasmic</v>
          </cell>
          <cell r="M2140" t="str">
            <v>MaxBin_005_13_34</v>
          </cell>
        </row>
        <row r="2141">
          <cell r="L2141" t="str">
            <v>Extracellular</v>
          </cell>
          <cell r="M2141" t="str">
            <v>MaxBin_005_13_35</v>
          </cell>
        </row>
        <row r="2142">
          <cell r="L2142" t="str">
            <v>Membrane</v>
          </cell>
          <cell r="M2142" t="str">
            <v>MaxBin_005_13_36</v>
          </cell>
        </row>
        <row r="2143">
          <cell r="L2143" t="str">
            <v>Cytoplasmic</v>
          </cell>
          <cell r="M2143" t="str">
            <v>MaxBin_005_10_0</v>
          </cell>
        </row>
        <row r="2144">
          <cell r="L2144" t="str">
            <v>Cytoplasmic</v>
          </cell>
          <cell r="M2144" t="str">
            <v>MaxBin_005_10_1</v>
          </cell>
        </row>
        <row r="2145">
          <cell r="L2145" t="str">
            <v>Cytoplasmic</v>
          </cell>
          <cell r="M2145" t="str">
            <v>MaxBin_005_10_2</v>
          </cell>
        </row>
        <row r="2146">
          <cell r="L2146" t="str">
            <v>Extracellular</v>
          </cell>
          <cell r="M2146" t="str">
            <v>MaxBin_005_10_3</v>
          </cell>
        </row>
        <row r="2147">
          <cell r="L2147" t="str">
            <v>Cytoplasmic</v>
          </cell>
          <cell r="M2147" t="str">
            <v>MaxBin_005_10_4</v>
          </cell>
        </row>
        <row r="2148">
          <cell r="L2148" t="str">
            <v>Cytoplasmic</v>
          </cell>
          <cell r="M2148" t="str">
            <v>MaxBin_005_10_5</v>
          </cell>
        </row>
        <row r="2149">
          <cell r="L2149" t="str">
            <v>Cytoplasmic</v>
          </cell>
          <cell r="M2149" t="str">
            <v>MaxBin_005_10_6</v>
          </cell>
        </row>
        <row r="2150">
          <cell r="L2150" t="str">
            <v>Membrane</v>
          </cell>
          <cell r="M2150" t="str">
            <v>MaxBin_005_10_7</v>
          </cell>
        </row>
        <row r="2151">
          <cell r="L2151" t="str">
            <v>Cytoplasmic</v>
          </cell>
          <cell r="M2151" t="str">
            <v>MaxBin_005_10_8</v>
          </cell>
        </row>
        <row r="2152">
          <cell r="L2152" t="str">
            <v>Cytoplasmic</v>
          </cell>
          <cell r="M2152" t="str">
            <v>MaxBin_005_10_9</v>
          </cell>
        </row>
        <row r="2153">
          <cell r="L2153" t="str">
            <v>Extracellular</v>
          </cell>
          <cell r="M2153" t="str">
            <v>MaxBin_005_10_10</v>
          </cell>
        </row>
        <row r="2154">
          <cell r="L2154" t="str">
            <v>Cytoplasmic</v>
          </cell>
          <cell r="M2154" t="str">
            <v>MaxBin_005_10_11</v>
          </cell>
        </row>
        <row r="2155">
          <cell r="L2155" t="str">
            <v>Cytoplasmic</v>
          </cell>
          <cell r="M2155" t="str">
            <v>MaxBin_005_10_12</v>
          </cell>
        </row>
        <row r="2156">
          <cell r="L2156" t="str">
            <v>Cytoplasmic</v>
          </cell>
          <cell r="M2156" t="str">
            <v>MaxBin_005_10_13</v>
          </cell>
        </row>
        <row r="2157">
          <cell r="L2157" t="str">
            <v>Membrane</v>
          </cell>
          <cell r="M2157" t="str">
            <v>MaxBin_005_10_14</v>
          </cell>
        </row>
        <row r="2158">
          <cell r="L2158" t="str">
            <v>Cytoplasmic</v>
          </cell>
          <cell r="M2158" t="str">
            <v>MaxBin_005_10_15</v>
          </cell>
        </row>
        <row r="2159">
          <cell r="L2159" t="str">
            <v>Extracellular</v>
          </cell>
          <cell r="M2159" t="str">
            <v>MaxBin_005_10_16</v>
          </cell>
        </row>
        <row r="2160">
          <cell r="L2160" t="str">
            <v>Cytoplasmic</v>
          </cell>
          <cell r="M2160" t="str">
            <v>MaxBin_005_10_17</v>
          </cell>
        </row>
        <row r="2161">
          <cell r="L2161" t="str">
            <v>Cytoplasmic</v>
          </cell>
          <cell r="M2161" t="str">
            <v>MaxBin_005_10_18</v>
          </cell>
        </row>
        <row r="2162">
          <cell r="L2162" t="str">
            <v>Cytoplasmic</v>
          </cell>
          <cell r="M2162" t="str">
            <v>MaxBin_005_10_19</v>
          </cell>
        </row>
        <row r="2163">
          <cell r="L2163" t="str">
            <v>Cytoplasmic</v>
          </cell>
          <cell r="M2163" t="str">
            <v>MaxBin_005_10_20</v>
          </cell>
        </row>
        <row r="2164">
          <cell r="L2164" t="str">
            <v>Membrane</v>
          </cell>
          <cell r="M2164" t="str">
            <v>MaxBin_005_10_21</v>
          </cell>
        </row>
        <row r="2165">
          <cell r="L2165" t="str">
            <v>Cytoplasmic</v>
          </cell>
          <cell r="M2165" t="str">
            <v>MaxBin_005_10_22</v>
          </cell>
        </row>
        <row r="2166">
          <cell r="L2166" t="str">
            <v>Cytoplasmic</v>
          </cell>
          <cell r="M2166" t="str">
            <v>MaxBin_005_10_23</v>
          </cell>
        </row>
        <row r="2167">
          <cell r="L2167" t="str">
            <v>Cytoplasmic</v>
          </cell>
          <cell r="M2167" t="str">
            <v>MaxBin_005_10_24</v>
          </cell>
        </row>
        <row r="2168">
          <cell r="L2168" t="str">
            <v>Cytoplasmic</v>
          </cell>
          <cell r="M2168" t="str">
            <v>MaxBin_005_10_25</v>
          </cell>
        </row>
        <row r="2169">
          <cell r="L2169" t="str">
            <v>Cytoplasmic</v>
          </cell>
          <cell r="M2169" t="str">
            <v>MaxBin_005_10_26</v>
          </cell>
        </row>
        <row r="2170">
          <cell r="L2170" t="str">
            <v>Membrane</v>
          </cell>
          <cell r="M2170" t="str">
            <v>MaxBin_005_10_27</v>
          </cell>
        </row>
        <row r="2171">
          <cell r="L2171" t="str">
            <v>Cytoplasmic</v>
          </cell>
          <cell r="M2171" t="str">
            <v>MaxBin_005_10_28</v>
          </cell>
        </row>
        <row r="2172">
          <cell r="L2172" t="str">
            <v>Membrane</v>
          </cell>
          <cell r="M2172" t="str">
            <v>MaxBin_005_10_29</v>
          </cell>
        </row>
        <row r="2173">
          <cell r="L2173" t="str">
            <v>Cytoplasmic</v>
          </cell>
          <cell r="M2173" t="str">
            <v>MaxBin_005_10_30</v>
          </cell>
        </row>
        <row r="2174">
          <cell r="L2174" t="str">
            <v>Membrane</v>
          </cell>
          <cell r="M2174" t="str">
            <v>MaxBin_005_10_31</v>
          </cell>
        </row>
        <row r="2175">
          <cell r="L2175" t="str">
            <v>Cytoplasmic</v>
          </cell>
          <cell r="M2175" t="str">
            <v>MaxBin_005_10_32</v>
          </cell>
        </row>
        <row r="2176">
          <cell r="L2176" t="str">
            <v>Membrane</v>
          </cell>
          <cell r="M2176" t="str">
            <v>MaxBin_005_10_33</v>
          </cell>
        </row>
        <row r="2177">
          <cell r="L2177" t="str">
            <v>Membrane</v>
          </cell>
          <cell r="M2177" t="str">
            <v>MaxBin_005_10_34</v>
          </cell>
        </row>
        <row r="2178">
          <cell r="L2178" t="str">
            <v>Membrane</v>
          </cell>
          <cell r="M2178" t="str">
            <v>MaxBin_005_10_35</v>
          </cell>
        </row>
        <row r="2179">
          <cell r="L2179" t="str">
            <v>Cytoplasmic</v>
          </cell>
          <cell r="M2179" t="str">
            <v>MaxBin_005_10_36</v>
          </cell>
        </row>
        <row r="2180">
          <cell r="L2180" t="str">
            <v>Membrane</v>
          </cell>
          <cell r="M2180" t="str">
            <v>MaxBin_005_10_37</v>
          </cell>
        </row>
        <row r="2181">
          <cell r="L2181" t="str">
            <v>Membrane</v>
          </cell>
          <cell r="M2181" t="str">
            <v>MaxBin_005_10_38</v>
          </cell>
        </row>
        <row r="2182">
          <cell r="L2182" t="str">
            <v>Cytoplasmic</v>
          </cell>
          <cell r="M2182" t="str">
            <v>MaxBin_005_10_39</v>
          </cell>
        </row>
        <row r="2183">
          <cell r="L2183" t="str">
            <v>Cytoplasmic</v>
          </cell>
          <cell r="M2183" t="str">
            <v>MaxBin_005_10_40</v>
          </cell>
        </row>
        <row r="2184">
          <cell r="L2184" t="str">
            <v>Extracellular</v>
          </cell>
          <cell r="M2184" t="str">
            <v>MaxBin_005_10_41</v>
          </cell>
        </row>
        <row r="2185">
          <cell r="L2185" t="str">
            <v>Cytoplasmic</v>
          </cell>
          <cell r="M2185" t="str">
            <v>MaxBin_005_10_42</v>
          </cell>
        </row>
        <row r="2186">
          <cell r="L2186" t="str">
            <v>Cytoplasmic</v>
          </cell>
          <cell r="M2186" t="str">
            <v>MaxBin_005_10_43</v>
          </cell>
        </row>
        <row r="2187">
          <cell r="L2187" t="str">
            <v>Cytoplasmic</v>
          </cell>
          <cell r="M2187" t="str">
            <v>MaxBin_005_10_44</v>
          </cell>
        </row>
        <row r="2188">
          <cell r="L2188" t="str">
            <v>Cytoplasmic</v>
          </cell>
          <cell r="M2188" t="str">
            <v>MaxBin_005_10_45</v>
          </cell>
        </row>
        <row r="2189">
          <cell r="L2189" t="str">
            <v>Cytoplasmic</v>
          </cell>
          <cell r="M2189" t="str">
            <v>MaxBin_005_10_46</v>
          </cell>
        </row>
        <row r="2190">
          <cell r="L2190" t="str">
            <v>Membrane</v>
          </cell>
          <cell r="M2190" t="str">
            <v>MaxBin_005_10_47</v>
          </cell>
        </row>
        <row r="2191">
          <cell r="L2191" t="str">
            <v>Cytoplasmic</v>
          </cell>
          <cell r="M2191" t="str">
            <v>MaxBin_005_11_0</v>
          </cell>
        </row>
        <row r="2192">
          <cell r="L2192" t="str">
            <v>Cytoplasmic</v>
          </cell>
          <cell r="M2192" t="str">
            <v>MaxBin_005_11_1</v>
          </cell>
        </row>
        <row r="2193">
          <cell r="L2193" t="str">
            <v>Cytoplasmic</v>
          </cell>
          <cell r="M2193" t="str">
            <v>MaxBin_005_11_2</v>
          </cell>
        </row>
        <row r="2194">
          <cell r="L2194" t="str">
            <v>Cytoplasmic</v>
          </cell>
          <cell r="M2194" t="str">
            <v>MaxBin_005_11_3</v>
          </cell>
        </row>
        <row r="2195">
          <cell r="L2195" t="str">
            <v>Cytoplasmic</v>
          </cell>
          <cell r="M2195" t="str">
            <v>MaxBin_005_11_4</v>
          </cell>
        </row>
        <row r="2196">
          <cell r="L2196" t="str">
            <v>Cytoplasmic</v>
          </cell>
          <cell r="M2196" t="str">
            <v>MaxBin_005_11_5</v>
          </cell>
        </row>
        <row r="2197">
          <cell r="L2197" t="str">
            <v>Cytoplasmic</v>
          </cell>
          <cell r="M2197" t="str">
            <v>MaxBin_005_11_6</v>
          </cell>
        </row>
        <row r="2198">
          <cell r="L2198" t="str">
            <v>Cytoplasmic</v>
          </cell>
          <cell r="M2198" t="str">
            <v>MaxBin_005_11_7</v>
          </cell>
        </row>
        <row r="2199">
          <cell r="L2199" t="str">
            <v>Cytoplasmic</v>
          </cell>
          <cell r="M2199" t="str">
            <v>MaxBin_005_11_8</v>
          </cell>
        </row>
        <row r="2200">
          <cell r="L2200" t="str">
            <v>Cytoplasmic</v>
          </cell>
          <cell r="M2200" t="str">
            <v>MaxBin_005_11_9</v>
          </cell>
        </row>
        <row r="2201">
          <cell r="L2201" t="str">
            <v>Cytoplasmic</v>
          </cell>
          <cell r="M2201" t="str">
            <v>MaxBin_005_11_10</v>
          </cell>
        </row>
        <row r="2202">
          <cell r="L2202" t="str">
            <v>Cytoplasmic</v>
          </cell>
          <cell r="M2202" t="str">
            <v>MaxBin_005_11_11</v>
          </cell>
        </row>
        <row r="2203">
          <cell r="L2203" t="str">
            <v>Cytoplasmic</v>
          </cell>
          <cell r="M2203" t="str">
            <v>MaxBin_005_11_12</v>
          </cell>
        </row>
        <row r="2204">
          <cell r="L2204" t="str">
            <v>Cytoplasmic</v>
          </cell>
          <cell r="M2204" t="str">
            <v>MaxBin_005_11_13</v>
          </cell>
        </row>
        <row r="2205">
          <cell r="L2205" t="str">
            <v>Cytoplasmic</v>
          </cell>
          <cell r="M2205" t="str">
            <v>MaxBin_005_11_14</v>
          </cell>
        </row>
        <row r="2206">
          <cell r="L2206" t="str">
            <v>Cytoplasmic</v>
          </cell>
          <cell r="M2206" t="str">
            <v>MaxBin_005_11_15</v>
          </cell>
        </row>
        <row r="2207">
          <cell r="L2207" t="str">
            <v>Membrane</v>
          </cell>
          <cell r="M2207" t="str">
            <v>MaxBin_005_11_16</v>
          </cell>
        </row>
        <row r="2208">
          <cell r="L2208" t="str">
            <v>Membrane</v>
          </cell>
          <cell r="M2208" t="str">
            <v>MaxBin_005_11_17</v>
          </cell>
        </row>
        <row r="2209">
          <cell r="L2209" t="str">
            <v>Membrane</v>
          </cell>
          <cell r="M2209" t="str">
            <v>MaxBin_005_11_18</v>
          </cell>
        </row>
        <row r="2210">
          <cell r="L2210" t="str">
            <v>Extracellular</v>
          </cell>
          <cell r="M2210" t="str">
            <v>MaxBin_005_11_19</v>
          </cell>
        </row>
        <row r="2211">
          <cell r="L2211" t="str">
            <v>Extracellular</v>
          </cell>
          <cell r="M2211" t="str">
            <v>MaxBin_005_11_20</v>
          </cell>
        </row>
        <row r="2212">
          <cell r="L2212" t="str">
            <v>Cytoplasmic</v>
          </cell>
          <cell r="M2212" t="str">
            <v>MaxBin_005_11_21</v>
          </cell>
        </row>
        <row r="2213">
          <cell r="L2213" t="str">
            <v>Cytoplasmic</v>
          </cell>
          <cell r="M2213" t="str">
            <v>MaxBin_005_11_22</v>
          </cell>
        </row>
        <row r="2214">
          <cell r="L2214" t="str">
            <v>Extracellular</v>
          </cell>
          <cell r="M2214" t="str">
            <v>MaxBin_005_11_23</v>
          </cell>
        </row>
        <row r="2215">
          <cell r="L2215" t="str">
            <v>Cytoplasmic</v>
          </cell>
          <cell r="M2215" t="str">
            <v>MaxBin_005_11_24</v>
          </cell>
        </row>
        <row r="2216">
          <cell r="L2216" t="str">
            <v>Cytoplasmic</v>
          </cell>
          <cell r="M2216" t="str">
            <v>MaxBin_005_11_25</v>
          </cell>
        </row>
        <row r="2217">
          <cell r="L2217" t="str">
            <v>Cytoplasmic</v>
          </cell>
          <cell r="M2217" t="str">
            <v>MaxBin_005_11_26</v>
          </cell>
        </row>
        <row r="2218">
          <cell r="L2218" t="str">
            <v>Cytoplasmic</v>
          </cell>
          <cell r="M2218" t="str">
            <v>MaxBin_005_11_27</v>
          </cell>
        </row>
        <row r="2219">
          <cell r="L2219" t="str">
            <v>Membrane</v>
          </cell>
          <cell r="M2219" t="str">
            <v>MaxBin_005_11_28</v>
          </cell>
        </row>
        <row r="2220">
          <cell r="L2220" t="str">
            <v>Membrane</v>
          </cell>
          <cell r="M2220" t="str">
            <v>MaxBin_005_11_29</v>
          </cell>
        </row>
        <row r="2221">
          <cell r="L2221" t="str">
            <v>Cytoplasmic</v>
          </cell>
          <cell r="M2221" t="str">
            <v>MaxBin_005_11_30</v>
          </cell>
        </row>
        <row r="2222">
          <cell r="L2222" t="str">
            <v>Cytoplasmic</v>
          </cell>
          <cell r="M2222" t="str">
            <v>MaxBin_005_11_31</v>
          </cell>
        </row>
        <row r="2223">
          <cell r="L2223" t="str">
            <v>Cytoplasmic</v>
          </cell>
          <cell r="M2223" t="str">
            <v>MaxBin_005_11_32</v>
          </cell>
        </row>
        <row r="2224">
          <cell r="L2224" t="str">
            <v>Cytoplasmic</v>
          </cell>
          <cell r="M2224" t="str">
            <v>MaxBin_005_11_33</v>
          </cell>
        </row>
        <row r="2225">
          <cell r="L2225" t="str">
            <v>Cytoplasmic</v>
          </cell>
          <cell r="M2225" t="str">
            <v>MaxBin_005_11_34</v>
          </cell>
        </row>
        <row r="2226">
          <cell r="L2226" t="str">
            <v>Cytoplasmic</v>
          </cell>
          <cell r="M2226" t="str">
            <v>MaxBin_005_11_35</v>
          </cell>
        </row>
        <row r="2227">
          <cell r="L2227" t="str">
            <v>Cytoplasmic</v>
          </cell>
          <cell r="M2227" t="str">
            <v>MaxBin_005_11_36</v>
          </cell>
        </row>
        <row r="2228">
          <cell r="L2228" t="str">
            <v>Cytoplasmic</v>
          </cell>
          <cell r="M2228" t="str">
            <v>MaxBin_005_11_37</v>
          </cell>
        </row>
        <row r="2229">
          <cell r="L2229" t="str">
            <v>Extracellular</v>
          </cell>
          <cell r="M2229" t="str">
            <v>MaxBin_005_11_38</v>
          </cell>
        </row>
        <row r="2230">
          <cell r="L2230" t="str">
            <v>Cytoplasmic</v>
          </cell>
          <cell r="M2230" t="str">
            <v>MaxBin_005_11_39</v>
          </cell>
        </row>
        <row r="2231">
          <cell r="L2231" t="str">
            <v>Cytoplasmic</v>
          </cell>
          <cell r="M2231" t="str">
            <v>MaxBin_005_11_40</v>
          </cell>
        </row>
        <row r="2232">
          <cell r="L2232" t="str">
            <v>Cytoplasmic</v>
          </cell>
          <cell r="M2232" t="str">
            <v>MaxBin_005_11_41</v>
          </cell>
        </row>
        <row r="2233">
          <cell r="L2233" t="str">
            <v>Cytoplasmic</v>
          </cell>
          <cell r="M2233" t="str">
            <v>MaxBin_005_11_42</v>
          </cell>
        </row>
        <row r="2234">
          <cell r="L2234" t="str">
            <v>Cytoplasmic</v>
          </cell>
          <cell r="M2234" t="str">
            <v>MaxBin_005_11_43</v>
          </cell>
        </row>
        <row r="2235">
          <cell r="L2235" t="str">
            <v>Cytoplasmic</v>
          </cell>
          <cell r="M2235" t="str">
            <v>MaxBin_005_11_44</v>
          </cell>
        </row>
        <row r="2236">
          <cell r="L2236" t="str">
            <v>Membrane</v>
          </cell>
          <cell r="M2236" t="str">
            <v>MaxBin_005_11_45</v>
          </cell>
        </row>
        <row r="2237">
          <cell r="L2237" t="str">
            <v>Cytoplasmic</v>
          </cell>
          <cell r="M2237" t="str">
            <v>MaxBin_005_11_46</v>
          </cell>
        </row>
        <row r="2238">
          <cell r="L2238" t="str">
            <v>Cytoplasmic</v>
          </cell>
          <cell r="M2238" t="str">
            <v>MaxBin_005_11_47</v>
          </cell>
        </row>
        <row r="2239">
          <cell r="L2239" t="str">
            <v>Cytoplasmic</v>
          </cell>
          <cell r="M2239" t="str">
            <v>MaxBin_005_11_48</v>
          </cell>
        </row>
        <row r="2240">
          <cell r="L2240" t="str">
            <v>Cytoplasmic</v>
          </cell>
          <cell r="M2240" t="str">
            <v>MaxBin_005_11_49</v>
          </cell>
        </row>
        <row r="2241">
          <cell r="L2241" t="str">
            <v>Cytoplasmic</v>
          </cell>
          <cell r="M2241" t="str">
            <v>MaxBin_005_11_50</v>
          </cell>
        </row>
        <row r="2242">
          <cell r="L2242" t="str">
            <v>Cytoplasmic</v>
          </cell>
          <cell r="M2242" t="str">
            <v>MaxBin_005_11_51</v>
          </cell>
        </row>
        <row r="2243">
          <cell r="L2243" t="str">
            <v>Cytoplasmic</v>
          </cell>
          <cell r="M2243" t="str">
            <v>MaxBin_005_11_52</v>
          </cell>
        </row>
        <row r="2244">
          <cell r="L2244" t="str">
            <v>Cytoplasmic</v>
          </cell>
          <cell r="M2244" t="str">
            <v>MaxBin_005_11_53</v>
          </cell>
        </row>
        <row r="2245">
          <cell r="L2245" t="str">
            <v>Cytoplasmic</v>
          </cell>
          <cell r="M2245" t="str">
            <v>MaxBin_005_11_54</v>
          </cell>
        </row>
        <row r="2246">
          <cell r="L2246" t="str">
            <v>Membrane</v>
          </cell>
          <cell r="M2246" t="str">
            <v>MaxBin_005_11_55</v>
          </cell>
        </row>
        <row r="2247">
          <cell r="L2247" t="str">
            <v>Cytoplasmic</v>
          </cell>
          <cell r="M2247" t="str">
            <v>MaxBin_005_11_56</v>
          </cell>
        </row>
        <row r="2248">
          <cell r="L2248" t="str">
            <v>Cytoplasmic</v>
          </cell>
          <cell r="M2248" t="str">
            <v>MaxBin_005_11_57</v>
          </cell>
        </row>
        <row r="2249">
          <cell r="L2249" t="str">
            <v>Membrane</v>
          </cell>
          <cell r="M2249" t="str">
            <v>MaxBin_005_11_58</v>
          </cell>
        </row>
        <row r="2250">
          <cell r="L2250" t="str">
            <v>Cytoplasmic</v>
          </cell>
          <cell r="M2250" t="str">
            <v>MaxBin_005_16_0</v>
          </cell>
        </row>
        <row r="2251">
          <cell r="L2251" t="str">
            <v>Cytoplasmic</v>
          </cell>
          <cell r="M2251" t="str">
            <v>MaxBin_005_16_1</v>
          </cell>
        </row>
        <row r="2252">
          <cell r="L2252" t="str">
            <v>Extracellular</v>
          </cell>
          <cell r="M2252" t="str">
            <v>MaxBin_005_16_2</v>
          </cell>
        </row>
        <row r="2253">
          <cell r="L2253" t="str">
            <v>Cytoplasmic</v>
          </cell>
          <cell r="M2253" t="str">
            <v>MaxBin_005_16_3</v>
          </cell>
        </row>
        <row r="2254">
          <cell r="L2254" t="str">
            <v>Membrane</v>
          </cell>
          <cell r="M2254" t="str">
            <v>MaxBin_005_16_4</v>
          </cell>
        </row>
        <row r="2255">
          <cell r="L2255" t="str">
            <v>Cytoplasmic</v>
          </cell>
          <cell r="M2255" t="str">
            <v>MaxBin_005_16_5</v>
          </cell>
        </row>
        <row r="2256">
          <cell r="L2256" t="str">
            <v>Cytoplasmic</v>
          </cell>
          <cell r="M2256" t="str">
            <v>MaxBin_005_16_6</v>
          </cell>
        </row>
        <row r="2257">
          <cell r="L2257" t="str">
            <v>Cytoplasmic</v>
          </cell>
          <cell r="M2257" t="str">
            <v>MaxBin_005_16_7</v>
          </cell>
        </row>
        <row r="2258">
          <cell r="L2258" t="str">
            <v>Membrane</v>
          </cell>
          <cell r="M2258" t="str">
            <v>MaxBin_005_16_8</v>
          </cell>
        </row>
        <row r="2259">
          <cell r="L2259" t="str">
            <v>Cytoplasmic</v>
          </cell>
          <cell r="M2259" t="str">
            <v>MaxBin_005_16_9</v>
          </cell>
        </row>
        <row r="2260">
          <cell r="L2260" t="str">
            <v>Membrane</v>
          </cell>
          <cell r="M2260" t="str">
            <v>MaxBin_005_16_10</v>
          </cell>
        </row>
        <row r="2261">
          <cell r="L2261" t="str">
            <v>Membrane</v>
          </cell>
          <cell r="M2261" t="str">
            <v>MaxBin_005_16_11</v>
          </cell>
        </row>
        <row r="2262">
          <cell r="L2262" t="str">
            <v>Cytoplasmic</v>
          </cell>
          <cell r="M2262" t="str">
            <v>MaxBin_005_16_12</v>
          </cell>
        </row>
        <row r="2263">
          <cell r="L2263" t="str">
            <v>Membrane</v>
          </cell>
          <cell r="M2263" t="str">
            <v>MaxBin_005_16_13</v>
          </cell>
        </row>
        <row r="2264">
          <cell r="L2264" t="str">
            <v>Cytoplasmic</v>
          </cell>
          <cell r="M2264" t="str">
            <v>MaxBin_005_16_14</v>
          </cell>
        </row>
        <row r="2265">
          <cell r="L2265" t="str">
            <v>Cytoplasmic</v>
          </cell>
          <cell r="M2265" t="str">
            <v>MaxBin_005_16_15</v>
          </cell>
        </row>
        <row r="2266">
          <cell r="L2266" t="str">
            <v>Membrane</v>
          </cell>
          <cell r="M2266" t="str">
            <v>MaxBin_005_16_16</v>
          </cell>
        </row>
        <row r="2267">
          <cell r="L2267" t="str">
            <v>Extracellular</v>
          </cell>
          <cell r="M2267" t="str">
            <v>MaxBin_005_16_17</v>
          </cell>
        </row>
        <row r="2268">
          <cell r="L2268" t="str">
            <v>Cytoplasmic</v>
          </cell>
          <cell r="M2268" t="str">
            <v>MaxBin_005_16_18</v>
          </cell>
        </row>
        <row r="2269">
          <cell r="L2269" t="str">
            <v>Membrane</v>
          </cell>
          <cell r="M2269" t="str">
            <v>MaxBin_005_16_19</v>
          </cell>
        </row>
        <row r="2270">
          <cell r="L2270" t="str">
            <v>Membrane</v>
          </cell>
          <cell r="M2270" t="str">
            <v>MaxBin_005_16_20</v>
          </cell>
        </row>
        <row r="2271">
          <cell r="L2271" t="str">
            <v>Cytoplasmic</v>
          </cell>
          <cell r="M2271" t="str">
            <v>MaxBin_005_16_21</v>
          </cell>
        </row>
        <row r="2272">
          <cell r="L2272" t="str">
            <v>Cytoplasmic</v>
          </cell>
          <cell r="M2272" t="str">
            <v>MaxBin_005_16_22</v>
          </cell>
        </row>
        <row r="2273">
          <cell r="L2273" t="str">
            <v>Cytoplasmic</v>
          </cell>
          <cell r="M2273" t="str">
            <v>MaxBin_005_16_23</v>
          </cell>
        </row>
        <row r="2274">
          <cell r="L2274" t="str">
            <v>Cytoplasmic</v>
          </cell>
          <cell r="M2274" t="str">
            <v>MaxBin_005_16_24</v>
          </cell>
        </row>
        <row r="2275">
          <cell r="L2275" t="str">
            <v>Membrane</v>
          </cell>
          <cell r="M2275" t="str">
            <v>MaxBin_005_16_25</v>
          </cell>
        </row>
        <row r="2276">
          <cell r="L2276" t="str">
            <v>Membrane</v>
          </cell>
          <cell r="M2276" t="str">
            <v>MaxBin_005_16_26</v>
          </cell>
        </row>
        <row r="2277">
          <cell r="L2277" t="str">
            <v>Extracellular</v>
          </cell>
          <cell r="M2277" t="str">
            <v>MaxBin_005_16_27</v>
          </cell>
        </row>
        <row r="2278">
          <cell r="L2278" t="str">
            <v>Cytoplasmic</v>
          </cell>
          <cell r="M2278" t="str">
            <v>MaxBin_005_16_28</v>
          </cell>
        </row>
        <row r="2279">
          <cell r="L2279" t="str">
            <v>Membrane</v>
          </cell>
          <cell r="M2279" t="str">
            <v>MaxBin_005_16_29</v>
          </cell>
        </row>
        <row r="2280">
          <cell r="L2280" t="str">
            <v>Cytoplasmic</v>
          </cell>
          <cell r="M2280" t="str">
            <v>MaxBin_005_16_30</v>
          </cell>
        </row>
        <row r="2281">
          <cell r="L2281" t="str">
            <v>Cytoplasmic</v>
          </cell>
          <cell r="M2281" t="str">
            <v>MaxBin_005_16_31</v>
          </cell>
        </row>
        <row r="2282">
          <cell r="L2282" t="str">
            <v>Cytoplasmic</v>
          </cell>
          <cell r="M2282" t="str">
            <v>MaxBin_005_16_32</v>
          </cell>
        </row>
        <row r="2283">
          <cell r="L2283" t="str">
            <v>Cytoplasmic</v>
          </cell>
          <cell r="M2283" t="str">
            <v>MaxBin_005_16_33</v>
          </cell>
        </row>
        <row r="2284">
          <cell r="L2284" t="str">
            <v>Cytoplasmic</v>
          </cell>
          <cell r="M2284" t="str">
            <v>MaxBin_005_16_34</v>
          </cell>
        </row>
        <row r="2285">
          <cell r="L2285" t="str">
            <v>Extracellular</v>
          </cell>
          <cell r="M2285" t="str">
            <v>MaxBin_005_16_35</v>
          </cell>
        </row>
        <row r="2286">
          <cell r="L2286" t="str">
            <v>Cytoplasmic</v>
          </cell>
          <cell r="M2286" t="str">
            <v>MaxBin_005_16_36</v>
          </cell>
        </row>
        <row r="2287">
          <cell r="L2287" t="str">
            <v>Extracellular</v>
          </cell>
          <cell r="M2287" t="str">
            <v>MaxBin_005_16_37</v>
          </cell>
        </row>
        <row r="2288">
          <cell r="L2288" t="str">
            <v>Cytoplasmic</v>
          </cell>
          <cell r="M2288" t="str">
            <v>MaxBin_005_17_0</v>
          </cell>
        </row>
        <row r="2289">
          <cell r="L2289" t="str">
            <v>Cytoplasmic</v>
          </cell>
          <cell r="M2289" t="str">
            <v>MaxBin_005_17_1</v>
          </cell>
        </row>
        <row r="2290">
          <cell r="L2290" t="str">
            <v>Membrane</v>
          </cell>
          <cell r="M2290" t="str">
            <v>MaxBin_005_17_2</v>
          </cell>
        </row>
        <row r="2291">
          <cell r="L2291" t="str">
            <v>Cytoplasmic</v>
          </cell>
          <cell r="M2291" t="str">
            <v>MaxBin_005_17_3</v>
          </cell>
        </row>
        <row r="2292">
          <cell r="L2292" t="str">
            <v>Cytoplasmic</v>
          </cell>
          <cell r="M2292" t="str">
            <v>MaxBin_005_17_4</v>
          </cell>
        </row>
        <row r="2293">
          <cell r="L2293" t="str">
            <v>Cytoplasmic</v>
          </cell>
          <cell r="M2293" t="str">
            <v>MaxBin_005_17_5</v>
          </cell>
        </row>
        <row r="2294">
          <cell r="L2294" t="str">
            <v>Cytoplasmic</v>
          </cell>
          <cell r="M2294" t="str">
            <v>MaxBin_005_17_6</v>
          </cell>
        </row>
        <row r="2295">
          <cell r="L2295" t="str">
            <v>Extracellular</v>
          </cell>
          <cell r="M2295" t="str">
            <v>MaxBin_005_17_7</v>
          </cell>
        </row>
        <row r="2296">
          <cell r="L2296" t="str">
            <v>Extracellular</v>
          </cell>
          <cell r="M2296" t="str">
            <v>MaxBin_005_17_8</v>
          </cell>
        </row>
        <row r="2297">
          <cell r="L2297" t="str">
            <v>Membrane</v>
          </cell>
          <cell r="M2297" t="str">
            <v>MaxBin_005_17_9</v>
          </cell>
        </row>
        <row r="2298">
          <cell r="L2298" t="str">
            <v>Membrane</v>
          </cell>
          <cell r="M2298" t="str">
            <v>MaxBin_005_17_10</v>
          </cell>
        </row>
        <row r="2299">
          <cell r="L2299" t="str">
            <v>Cytoplasmic</v>
          </cell>
          <cell r="M2299" t="str">
            <v>MaxBin_005_17_11</v>
          </cell>
        </row>
        <row r="2300">
          <cell r="L2300" t="str">
            <v>Membrane</v>
          </cell>
          <cell r="M2300" t="str">
            <v>MaxBin_005_17_12</v>
          </cell>
        </row>
        <row r="2301">
          <cell r="L2301" t="str">
            <v>Cytoplasmic</v>
          </cell>
          <cell r="M2301" t="str">
            <v>MaxBin_005_17_13</v>
          </cell>
        </row>
        <row r="2302">
          <cell r="L2302" t="str">
            <v>Cytoplasmic</v>
          </cell>
          <cell r="M2302" t="str">
            <v>MaxBin_005_17_14</v>
          </cell>
        </row>
        <row r="2303">
          <cell r="L2303" t="str">
            <v>Cytoplasmic</v>
          </cell>
          <cell r="M2303" t="str">
            <v>MaxBin_005_17_15</v>
          </cell>
        </row>
        <row r="2304">
          <cell r="L2304" t="str">
            <v>Cytoplasmic</v>
          </cell>
          <cell r="M2304" t="str">
            <v>MaxBin_005_17_16</v>
          </cell>
        </row>
        <row r="2305">
          <cell r="L2305" t="str">
            <v>Membrane</v>
          </cell>
          <cell r="M2305" t="str">
            <v>MaxBin_005_17_17</v>
          </cell>
        </row>
        <row r="2306">
          <cell r="L2306" t="str">
            <v>Cytoplasmic</v>
          </cell>
          <cell r="M2306" t="str">
            <v>MaxBin_005_17_18</v>
          </cell>
        </row>
        <row r="2307">
          <cell r="L2307" t="str">
            <v>Cytoplasmic</v>
          </cell>
          <cell r="M2307" t="str">
            <v>MaxBin_005_17_19</v>
          </cell>
        </row>
        <row r="2308">
          <cell r="L2308" t="str">
            <v>Membrane</v>
          </cell>
          <cell r="M2308" t="str">
            <v>MaxBin_005_17_20</v>
          </cell>
        </row>
        <row r="2309">
          <cell r="L2309" t="str">
            <v>Membrane</v>
          </cell>
          <cell r="M2309" t="str">
            <v>MaxBin_005_17_21</v>
          </cell>
        </row>
        <row r="2310">
          <cell r="L2310" t="str">
            <v>Cytoplasmic</v>
          </cell>
          <cell r="M2310" t="str">
            <v>MaxBin_005_17_22</v>
          </cell>
        </row>
        <row r="2311">
          <cell r="L2311" t="str">
            <v>Cytoplasmic</v>
          </cell>
          <cell r="M2311" t="str">
            <v>MaxBin_005_17_23</v>
          </cell>
        </row>
        <row r="2312">
          <cell r="L2312" t="str">
            <v>Cytoplasmic</v>
          </cell>
          <cell r="M2312" t="str">
            <v>MaxBin_005_17_24</v>
          </cell>
        </row>
        <row r="2313">
          <cell r="L2313" t="str">
            <v>Cytoplasmic</v>
          </cell>
          <cell r="M2313" t="str">
            <v>MaxBin_005_17_25</v>
          </cell>
        </row>
        <row r="2314">
          <cell r="L2314" t="str">
            <v>Cytoplasmic</v>
          </cell>
          <cell r="M2314" t="str">
            <v>MaxBin_005_17_26</v>
          </cell>
        </row>
        <row r="2315">
          <cell r="L2315" t="str">
            <v>Membrane</v>
          </cell>
          <cell r="M2315" t="str">
            <v>MaxBin_005_17_27</v>
          </cell>
        </row>
        <row r="2316">
          <cell r="L2316" t="str">
            <v>Cytoplasmic</v>
          </cell>
          <cell r="M2316" t="str">
            <v>MaxBin_005_17_28</v>
          </cell>
        </row>
        <row r="2317">
          <cell r="L2317" t="str">
            <v>Cytoplasmic</v>
          </cell>
          <cell r="M2317" t="str">
            <v>MaxBin_005_17_29</v>
          </cell>
        </row>
        <row r="2318">
          <cell r="L2318" t="str">
            <v>Cytoplasmic</v>
          </cell>
          <cell r="M2318" t="str">
            <v>MaxBin_005_17_30</v>
          </cell>
        </row>
        <row r="2319">
          <cell r="L2319" t="str">
            <v>Cytoplasmic</v>
          </cell>
          <cell r="M2319" t="str">
            <v>MaxBin_005_17_31</v>
          </cell>
        </row>
        <row r="2320">
          <cell r="L2320" t="str">
            <v>Cytoplasmic</v>
          </cell>
          <cell r="M2320" t="str">
            <v>MaxBin_005_17_32</v>
          </cell>
        </row>
        <row r="2321">
          <cell r="L2321" t="str">
            <v>Cytoplasmic</v>
          </cell>
          <cell r="M2321" t="str">
            <v>MaxBin_005_17_33</v>
          </cell>
        </row>
        <row r="2322">
          <cell r="L2322" t="str">
            <v>Cytoplasmic</v>
          </cell>
          <cell r="M2322" t="str">
            <v>MaxBin_005_17_34</v>
          </cell>
        </row>
        <row r="2323">
          <cell r="L2323" t="str">
            <v>Cytoplasmic</v>
          </cell>
          <cell r="M2323" t="str">
            <v>MaxBin_005_17_35</v>
          </cell>
        </row>
        <row r="2324">
          <cell r="L2324" t="str">
            <v>Extracellular</v>
          </cell>
          <cell r="M2324" t="str">
            <v>MaxBin_005_17_36</v>
          </cell>
        </row>
        <row r="2325">
          <cell r="L2325" t="str">
            <v>Extracellular</v>
          </cell>
          <cell r="M2325" t="str">
            <v>MaxBin_005_17_37</v>
          </cell>
        </row>
        <row r="2326">
          <cell r="L2326" t="str">
            <v>Cytoplasmic</v>
          </cell>
          <cell r="M2326" t="str">
            <v>MaxBin_005_17_38</v>
          </cell>
        </row>
        <row r="2327">
          <cell r="L2327" t="str">
            <v>Extracellular</v>
          </cell>
          <cell r="M2327" t="str">
            <v>MaxBin_005_17_39</v>
          </cell>
        </row>
        <row r="2328">
          <cell r="L2328" t="str">
            <v>Extracellular</v>
          </cell>
          <cell r="M2328" t="str">
            <v>MaxBin_005_14_0</v>
          </cell>
        </row>
        <row r="2329">
          <cell r="L2329" t="str">
            <v>Extracellular</v>
          </cell>
          <cell r="M2329" t="str">
            <v>MaxBin_005_14_1</v>
          </cell>
        </row>
        <row r="2330">
          <cell r="L2330" t="str">
            <v>Cytoplasmic</v>
          </cell>
          <cell r="M2330" t="str">
            <v>MaxBin_005_14_2</v>
          </cell>
        </row>
        <row r="2331">
          <cell r="L2331" t="str">
            <v>Extracellular</v>
          </cell>
          <cell r="M2331" t="str">
            <v>MaxBin_005_14_3</v>
          </cell>
        </row>
        <row r="2332">
          <cell r="L2332" t="str">
            <v>Cytoplasmic</v>
          </cell>
          <cell r="M2332" t="str">
            <v>MaxBin_005_14_4</v>
          </cell>
        </row>
        <row r="2333">
          <cell r="L2333" t="str">
            <v>Cytoplasmic</v>
          </cell>
          <cell r="M2333" t="str">
            <v>MaxBin_005_14_5</v>
          </cell>
        </row>
        <row r="2334">
          <cell r="L2334" t="str">
            <v>Cytoplasmic</v>
          </cell>
          <cell r="M2334" t="str">
            <v>MaxBin_005_14_6</v>
          </cell>
        </row>
        <row r="2335">
          <cell r="L2335" t="str">
            <v>Cytoplasmic</v>
          </cell>
          <cell r="M2335" t="str">
            <v>MaxBin_005_14_7</v>
          </cell>
        </row>
        <row r="2336">
          <cell r="L2336" t="str">
            <v>Cytoplasmic</v>
          </cell>
          <cell r="M2336" t="str">
            <v>MaxBin_005_14_8</v>
          </cell>
        </row>
        <row r="2337">
          <cell r="L2337" t="str">
            <v>Cytoplasmic</v>
          </cell>
          <cell r="M2337" t="str">
            <v>MaxBin_005_14_9</v>
          </cell>
        </row>
        <row r="2338">
          <cell r="L2338" t="str">
            <v>Cytoplasmic</v>
          </cell>
          <cell r="M2338" t="str">
            <v>MaxBin_005_14_10</v>
          </cell>
        </row>
        <row r="2339">
          <cell r="L2339" t="str">
            <v>Cytoplasmic</v>
          </cell>
          <cell r="M2339" t="str">
            <v>MaxBin_005_14_11</v>
          </cell>
        </row>
        <row r="2340">
          <cell r="L2340" t="str">
            <v>Cytoplasmic</v>
          </cell>
          <cell r="M2340" t="str">
            <v>MaxBin_005_14_12</v>
          </cell>
        </row>
        <row r="2341">
          <cell r="L2341" t="str">
            <v>Cytoplasmic</v>
          </cell>
          <cell r="M2341" t="str">
            <v>MaxBin_005_14_13</v>
          </cell>
        </row>
        <row r="2342">
          <cell r="L2342" t="str">
            <v>Cytoplasmic</v>
          </cell>
          <cell r="M2342" t="str">
            <v>MaxBin_005_14_14</v>
          </cell>
        </row>
        <row r="2343">
          <cell r="L2343" t="str">
            <v>Cytoplasmic</v>
          </cell>
          <cell r="M2343" t="str">
            <v>MaxBin_005_14_15</v>
          </cell>
        </row>
        <row r="2344">
          <cell r="L2344" t="str">
            <v>Cytoplasmic</v>
          </cell>
          <cell r="M2344" t="str">
            <v>MaxBin_005_14_16</v>
          </cell>
        </row>
        <row r="2345">
          <cell r="L2345" t="str">
            <v>Cytoplasmic</v>
          </cell>
          <cell r="M2345" t="str">
            <v>MaxBin_005_14_17</v>
          </cell>
        </row>
        <row r="2346">
          <cell r="L2346" t="str">
            <v>Cytoplasmic</v>
          </cell>
          <cell r="M2346" t="str">
            <v>MaxBin_005_14_18</v>
          </cell>
        </row>
        <row r="2347">
          <cell r="L2347" t="str">
            <v>Cytoplasmic</v>
          </cell>
          <cell r="M2347" t="str">
            <v>MaxBin_005_14_19</v>
          </cell>
        </row>
        <row r="2348">
          <cell r="L2348" t="str">
            <v>Cytoplasmic</v>
          </cell>
          <cell r="M2348" t="str">
            <v>MaxBin_005_14_20</v>
          </cell>
        </row>
        <row r="2349">
          <cell r="L2349" t="str">
            <v>Membrane</v>
          </cell>
          <cell r="M2349" t="str">
            <v>MaxBin_005_14_21</v>
          </cell>
        </row>
        <row r="2350">
          <cell r="L2350" t="str">
            <v>Cytoplasmic</v>
          </cell>
          <cell r="M2350" t="str">
            <v>MaxBin_005_14_22</v>
          </cell>
        </row>
        <row r="2351">
          <cell r="L2351" t="str">
            <v>Cytoplasmic</v>
          </cell>
          <cell r="M2351" t="str">
            <v>MaxBin_005_14_23</v>
          </cell>
        </row>
        <row r="2352">
          <cell r="L2352" t="str">
            <v>Membrane</v>
          </cell>
          <cell r="M2352" t="str">
            <v>MaxBin_005_14_24</v>
          </cell>
        </row>
        <row r="2353">
          <cell r="L2353" t="str">
            <v>Cytoplasmic</v>
          </cell>
          <cell r="M2353" t="str">
            <v>MaxBin_005_14_25</v>
          </cell>
        </row>
        <row r="2354">
          <cell r="L2354" t="str">
            <v>Cytoplasmic</v>
          </cell>
          <cell r="M2354" t="str">
            <v>MaxBin_005_14_26</v>
          </cell>
        </row>
        <row r="2355">
          <cell r="L2355" t="str">
            <v>Cytoplasmic</v>
          </cell>
          <cell r="M2355" t="str">
            <v>MaxBin_005_14_27</v>
          </cell>
        </row>
        <row r="2356">
          <cell r="L2356" t="str">
            <v>Extracellular</v>
          </cell>
          <cell r="M2356" t="str">
            <v>MaxBin_005_14_28</v>
          </cell>
        </row>
        <row r="2357">
          <cell r="L2357" t="str">
            <v>Extracellular</v>
          </cell>
          <cell r="M2357" t="str">
            <v>MaxBin_005_14_29</v>
          </cell>
        </row>
        <row r="2358">
          <cell r="L2358" t="str">
            <v>Cytoplasmic</v>
          </cell>
          <cell r="M2358" t="str">
            <v>MaxBin_005_14_30</v>
          </cell>
        </row>
        <row r="2359">
          <cell r="L2359" t="str">
            <v>Membrane</v>
          </cell>
          <cell r="M2359" t="str">
            <v>MaxBin_005_14_31</v>
          </cell>
        </row>
        <row r="2360">
          <cell r="L2360" t="str">
            <v>Cytoplasmic</v>
          </cell>
          <cell r="M2360" t="str">
            <v>MaxBin_005_14_32</v>
          </cell>
        </row>
        <row r="2361">
          <cell r="L2361" t="str">
            <v>Cytoplasmic</v>
          </cell>
          <cell r="M2361" t="str">
            <v>MaxBin_005_14_33</v>
          </cell>
        </row>
        <row r="2362">
          <cell r="L2362" t="str">
            <v>Cytoplasmic</v>
          </cell>
          <cell r="M2362" t="str">
            <v>MaxBin_005_14_34</v>
          </cell>
        </row>
        <row r="2363">
          <cell r="L2363" t="str">
            <v>Cytoplasmic</v>
          </cell>
          <cell r="M2363" t="str">
            <v>MaxBin_005_14_35</v>
          </cell>
        </row>
        <row r="2364">
          <cell r="L2364" t="str">
            <v>Cytoplasmic</v>
          </cell>
          <cell r="M2364" t="str">
            <v>MaxBin_005_14_36</v>
          </cell>
        </row>
        <row r="2365">
          <cell r="L2365" t="str">
            <v>Cytoplasmic</v>
          </cell>
          <cell r="M2365" t="str">
            <v>MaxBin_005_14_37</v>
          </cell>
        </row>
        <row r="2366">
          <cell r="L2366" t="str">
            <v>Cytoplasmic</v>
          </cell>
          <cell r="M2366" t="str">
            <v>MaxBin_005_14_38</v>
          </cell>
        </row>
        <row r="2367">
          <cell r="L2367" t="str">
            <v>Cytoplasmic</v>
          </cell>
          <cell r="M2367" t="str">
            <v>MaxBin_005_14_39</v>
          </cell>
        </row>
        <row r="2368">
          <cell r="L2368" t="str">
            <v>Cytoplasmic</v>
          </cell>
          <cell r="M2368" t="str">
            <v>MaxBin_005_14_40</v>
          </cell>
        </row>
        <row r="2369">
          <cell r="L2369" t="str">
            <v>Membrane</v>
          </cell>
          <cell r="M2369" t="str">
            <v>MaxBin_005_14_41</v>
          </cell>
        </row>
        <row r="2370">
          <cell r="L2370" t="str">
            <v>Cytoplasmic</v>
          </cell>
          <cell r="M2370" t="str">
            <v>MaxBin_005_14_42</v>
          </cell>
        </row>
        <row r="2371">
          <cell r="L2371" t="str">
            <v>Cytoplasmic</v>
          </cell>
          <cell r="M2371" t="str">
            <v>MaxBin_005_14_43</v>
          </cell>
        </row>
        <row r="2372">
          <cell r="L2372" t="str">
            <v>Cytoplasmic</v>
          </cell>
          <cell r="M2372" t="str">
            <v>MaxBin_005_14_44</v>
          </cell>
        </row>
        <row r="2373">
          <cell r="L2373" t="str">
            <v>Cytoplasmic</v>
          </cell>
          <cell r="M2373" t="str">
            <v>MaxBin_005_14_45</v>
          </cell>
        </row>
        <row r="2374">
          <cell r="L2374" t="str">
            <v>Cytoplasmic</v>
          </cell>
          <cell r="M2374" t="str">
            <v>MaxBin_005_14_46</v>
          </cell>
        </row>
        <row r="2375">
          <cell r="L2375" t="str">
            <v>Cytoplasmic</v>
          </cell>
          <cell r="M2375" t="str">
            <v>MaxBin_005_14_47</v>
          </cell>
        </row>
        <row r="2376">
          <cell r="L2376" t="str">
            <v>Cytoplasmic</v>
          </cell>
          <cell r="M2376" t="str">
            <v>MaxBin_005_14_48</v>
          </cell>
        </row>
        <row r="2377">
          <cell r="L2377" t="str">
            <v>Cytoplasmic</v>
          </cell>
          <cell r="M2377" t="str">
            <v>MaxBin_005_14_49</v>
          </cell>
        </row>
        <row r="2378">
          <cell r="L2378" t="str">
            <v>Cytoplasmic</v>
          </cell>
          <cell r="M2378" t="str">
            <v>MaxBin_005_14_50</v>
          </cell>
        </row>
        <row r="2379">
          <cell r="L2379" t="str">
            <v>Cytoplasmic</v>
          </cell>
          <cell r="M2379" t="str">
            <v>MaxBin_005_14_51</v>
          </cell>
        </row>
        <row r="2380">
          <cell r="L2380" t="str">
            <v>Extracellular</v>
          </cell>
          <cell r="M2380" t="str">
            <v>MaxBin_005_14_52</v>
          </cell>
        </row>
        <row r="2381">
          <cell r="L2381" t="str">
            <v>Cytoplasmic</v>
          </cell>
          <cell r="M2381" t="str">
            <v>MaxBin_005_15_0</v>
          </cell>
        </row>
        <row r="2382">
          <cell r="L2382" t="str">
            <v>Cytoplasmic</v>
          </cell>
          <cell r="M2382" t="str">
            <v>MaxBin_005_15_1</v>
          </cell>
        </row>
        <row r="2383">
          <cell r="L2383" t="str">
            <v>Cytoplasmic</v>
          </cell>
          <cell r="M2383" t="str">
            <v>MaxBin_005_15_2</v>
          </cell>
        </row>
        <row r="2384">
          <cell r="L2384" t="str">
            <v>Cytoplasmic</v>
          </cell>
          <cell r="M2384" t="str">
            <v>MaxBin_005_15_3</v>
          </cell>
        </row>
        <row r="2385">
          <cell r="L2385" t="str">
            <v>Extracellular</v>
          </cell>
          <cell r="M2385" t="str">
            <v>MaxBin_005_15_4</v>
          </cell>
        </row>
        <row r="2386">
          <cell r="L2386" t="str">
            <v>Cytoplasmic</v>
          </cell>
          <cell r="M2386" t="str">
            <v>MaxBin_005_15_5</v>
          </cell>
        </row>
        <row r="2387">
          <cell r="L2387" t="str">
            <v>Cytoplasmic</v>
          </cell>
          <cell r="M2387" t="str">
            <v>MaxBin_005_15_6</v>
          </cell>
        </row>
        <row r="2388">
          <cell r="L2388" t="str">
            <v>Cytoplasmic</v>
          </cell>
          <cell r="M2388" t="str">
            <v>MaxBin_005_15_7</v>
          </cell>
        </row>
        <row r="2389">
          <cell r="L2389" t="str">
            <v>Membrane</v>
          </cell>
          <cell r="M2389" t="str">
            <v>MaxBin_005_15_8</v>
          </cell>
        </row>
        <row r="2390">
          <cell r="L2390" t="str">
            <v>Membrane</v>
          </cell>
          <cell r="M2390" t="str">
            <v>MaxBin_005_15_9</v>
          </cell>
        </row>
        <row r="2391">
          <cell r="L2391" t="str">
            <v>Cytoplasmic</v>
          </cell>
          <cell r="M2391" t="str">
            <v>MaxBin_005_15_10</v>
          </cell>
        </row>
        <row r="2392">
          <cell r="L2392" t="str">
            <v>Membrane</v>
          </cell>
          <cell r="M2392" t="str">
            <v>MaxBin_005_15_11</v>
          </cell>
        </row>
        <row r="2393">
          <cell r="L2393" t="str">
            <v>Cytoplasmic</v>
          </cell>
          <cell r="M2393" t="str">
            <v>MaxBin_005_15_12</v>
          </cell>
        </row>
        <row r="2394">
          <cell r="L2394" t="str">
            <v>Cytoplasmic</v>
          </cell>
          <cell r="M2394" t="str">
            <v>MaxBin_005_15_13</v>
          </cell>
        </row>
        <row r="2395">
          <cell r="L2395" t="str">
            <v>Cytoplasmic</v>
          </cell>
          <cell r="M2395" t="str">
            <v>MaxBin_005_15_14</v>
          </cell>
        </row>
        <row r="2396">
          <cell r="L2396" t="str">
            <v>Cytoplasmic</v>
          </cell>
          <cell r="M2396" t="str">
            <v>MaxBin_005_15_15</v>
          </cell>
        </row>
        <row r="2397">
          <cell r="L2397" t="str">
            <v>Membrane</v>
          </cell>
          <cell r="M2397" t="str">
            <v>MaxBin_005_15_16</v>
          </cell>
        </row>
        <row r="2398">
          <cell r="L2398" t="str">
            <v>Cytoplasmic</v>
          </cell>
          <cell r="M2398" t="str">
            <v>MaxBin_005_15_17</v>
          </cell>
        </row>
        <row r="2399">
          <cell r="L2399" t="str">
            <v>Cytoplasmic</v>
          </cell>
          <cell r="M2399" t="str">
            <v>MaxBin_005_15_18</v>
          </cell>
        </row>
        <row r="2400">
          <cell r="L2400" t="str">
            <v>Cytoplasmic</v>
          </cell>
          <cell r="M2400" t="str">
            <v>MaxBin_005_15_19</v>
          </cell>
        </row>
        <row r="2401">
          <cell r="L2401" t="str">
            <v>Cytoplasmic</v>
          </cell>
          <cell r="M2401" t="str">
            <v>MaxBin_005_15_20</v>
          </cell>
        </row>
        <row r="2402">
          <cell r="L2402" t="str">
            <v>Membrane</v>
          </cell>
          <cell r="M2402" t="str">
            <v>MaxBin_005_15_21</v>
          </cell>
        </row>
        <row r="2403">
          <cell r="L2403" t="str">
            <v>Cytoplasmic</v>
          </cell>
          <cell r="M2403" t="str">
            <v>MaxBin_005_15_22</v>
          </cell>
        </row>
        <row r="2404">
          <cell r="L2404" t="str">
            <v>Membrane</v>
          </cell>
          <cell r="M2404" t="str">
            <v>MaxBin_005_15_23</v>
          </cell>
        </row>
        <row r="2405">
          <cell r="L2405" t="str">
            <v>Extracellular</v>
          </cell>
          <cell r="M2405" t="str">
            <v>MaxBin_005_15_24</v>
          </cell>
        </row>
        <row r="2406">
          <cell r="L2406" t="str">
            <v>Membrane</v>
          </cell>
          <cell r="M2406" t="str">
            <v>MaxBin_005_15_25</v>
          </cell>
        </row>
        <row r="2407">
          <cell r="L2407" t="str">
            <v>Membrane</v>
          </cell>
          <cell r="M2407" t="str">
            <v>MaxBin_005_15_26</v>
          </cell>
        </row>
        <row r="2408">
          <cell r="L2408" t="str">
            <v>Cytoplasmic</v>
          </cell>
          <cell r="M2408" t="str">
            <v>MaxBin_005_15_27</v>
          </cell>
        </row>
        <row r="2409">
          <cell r="L2409" t="str">
            <v>Cytoplasmic</v>
          </cell>
          <cell r="M2409" t="str">
            <v>MaxBin_005_15_28</v>
          </cell>
        </row>
        <row r="2410">
          <cell r="L2410" t="str">
            <v>Extracellular</v>
          </cell>
          <cell r="M2410" t="str">
            <v>MaxBin_005_15_29</v>
          </cell>
        </row>
        <row r="2411">
          <cell r="L2411" t="str">
            <v>Membrane</v>
          </cell>
          <cell r="M2411" t="str">
            <v>MaxBin_005_15_30</v>
          </cell>
        </row>
        <row r="2412">
          <cell r="L2412" t="str">
            <v>Cytoplasmic</v>
          </cell>
          <cell r="M2412" t="str">
            <v>MaxBin_005_15_31</v>
          </cell>
        </row>
        <row r="2413">
          <cell r="L2413" t="str">
            <v>Cytoplasmic</v>
          </cell>
          <cell r="M2413" t="str">
            <v>MaxBin_005_15_32</v>
          </cell>
        </row>
        <row r="2414">
          <cell r="L2414" t="str">
            <v>Cytoplasmic</v>
          </cell>
          <cell r="M2414" t="str">
            <v>MaxBin_005_15_33</v>
          </cell>
        </row>
        <row r="2415">
          <cell r="L2415" t="str">
            <v>Extracellular</v>
          </cell>
          <cell r="M2415" t="str">
            <v>MaxBin_005_15_34</v>
          </cell>
        </row>
        <row r="2416">
          <cell r="L2416" t="str">
            <v>Cytoplasmic</v>
          </cell>
          <cell r="M2416" t="str">
            <v>MaxBin_005_15_35</v>
          </cell>
        </row>
        <row r="2417">
          <cell r="L2417" t="str">
            <v>Membrane</v>
          </cell>
          <cell r="M2417" t="str">
            <v>MaxBin_005_15_36</v>
          </cell>
        </row>
        <row r="2418">
          <cell r="L2418" t="str">
            <v>Cytoplasmic</v>
          </cell>
          <cell r="M2418" t="str">
            <v>MaxBin_005_15_37</v>
          </cell>
        </row>
        <row r="2419">
          <cell r="L2419" t="str">
            <v>Membrane</v>
          </cell>
          <cell r="M2419" t="str">
            <v>MaxBin_005_15_38</v>
          </cell>
        </row>
        <row r="2420">
          <cell r="L2420" t="str">
            <v>Membrane</v>
          </cell>
          <cell r="M2420" t="str">
            <v>MaxBin_005_122_0</v>
          </cell>
        </row>
        <row r="2421">
          <cell r="L2421" t="str">
            <v>Membrane</v>
          </cell>
          <cell r="M2421" t="str">
            <v>MaxBin_005_122_1</v>
          </cell>
        </row>
        <row r="2422">
          <cell r="L2422" t="str">
            <v>Cytoplasmic</v>
          </cell>
          <cell r="M2422" t="str">
            <v>MaxBin_005_122_2</v>
          </cell>
        </row>
        <row r="2423">
          <cell r="L2423" t="str">
            <v>Extracellular</v>
          </cell>
          <cell r="M2423" t="str">
            <v>MaxBin_005_122_3</v>
          </cell>
        </row>
        <row r="2424">
          <cell r="L2424" t="str">
            <v>Cytoplasmic</v>
          </cell>
          <cell r="M2424" t="str">
            <v>MaxBin_005_122_4</v>
          </cell>
        </row>
        <row r="2425">
          <cell r="L2425" t="str">
            <v>Membrane</v>
          </cell>
          <cell r="M2425" t="str">
            <v>MaxBin_005_132_0</v>
          </cell>
        </row>
        <row r="2426">
          <cell r="L2426" t="str">
            <v>Extracellular</v>
          </cell>
          <cell r="M2426" t="str">
            <v>MaxBin_005_133_0</v>
          </cell>
        </row>
        <row r="2427">
          <cell r="L2427" t="str">
            <v>Cytoplasmic</v>
          </cell>
          <cell r="M2427" t="str">
            <v>MaxBin_005_133_1</v>
          </cell>
        </row>
        <row r="2428">
          <cell r="L2428" t="str">
            <v>Membrane</v>
          </cell>
          <cell r="M2428" t="str">
            <v>MaxBin_005_130_0</v>
          </cell>
        </row>
        <row r="2429">
          <cell r="L2429" t="str">
            <v>Cytoplasmic</v>
          </cell>
          <cell r="M2429" t="str">
            <v>MaxBin_005_130_1</v>
          </cell>
        </row>
        <row r="2430">
          <cell r="L2430" t="str">
            <v>Cytoplasmic</v>
          </cell>
          <cell r="M2430" t="str">
            <v>MaxBin_005_130_2</v>
          </cell>
        </row>
        <row r="2431">
          <cell r="L2431" t="str">
            <v>Cytoplasmic</v>
          </cell>
          <cell r="M2431" t="str">
            <v>MaxBin_005_130_3</v>
          </cell>
        </row>
        <row r="2432">
          <cell r="L2432" t="str">
            <v>Extracellular</v>
          </cell>
          <cell r="M2432" t="str">
            <v>MaxBin_005_131_0</v>
          </cell>
        </row>
        <row r="2433">
          <cell r="L2433" t="str">
            <v>Extracellular</v>
          </cell>
          <cell r="M2433" t="str">
            <v>MaxBin_005_131_1</v>
          </cell>
        </row>
        <row r="2434">
          <cell r="L2434" t="str">
            <v>Membrane</v>
          </cell>
          <cell r="M2434" t="str">
            <v>MaxBin_005_131_2</v>
          </cell>
        </row>
        <row r="2435">
          <cell r="L2435" t="str">
            <v>Extracellular</v>
          </cell>
          <cell r="M2435" t="str">
            <v>MaxBin_005_131_3</v>
          </cell>
        </row>
        <row r="2436">
          <cell r="L2436" t="str">
            <v>Cytoplasmic</v>
          </cell>
          <cell r="M2436" t="str">
            <v>MaxBin_005_136_0</v>
          </cell>
        </row>
        <row r="2437">
          <cell r="L2437" t="str">
            <v>Extracellular</v>
          </cell>
          <cell r="M2437" t="str">
            <v>MaxBin_005_136_1</v>
          </cell>
        </row>
        <row r="2438">
          <cell r="L2438" t="str">
            <v>Cytoplasmic</v>
          </cell>
          <cell r="M2438" t="str">
            <v>MaxBin_005_137_0</v>
          </cell>
        </row>
        <row r="2439">
          <cell r="L2439" t="str">
            <v>Cytoplasmic</v>
          </cell>
          <cell r="M2439" t="str">
            <v>MaxBin_005_137_1</v>
          </cell>
        </row>
        <row r="2440">
          <cell r="L2440" t="str">
            <v>Cytoplasmic</v>
          </cell>
          <cell r="M2440" t="str">
            <v>MaxBin_005_137_2</v>
          </cell>
        </row>
        <row r="2441">
          <cell r="L2441" t="str">
            <v>Extracellular</v>
          </cell>
          <cell r="M2441" t="str">
            <v>MaxBin_005_134_0</v>
          </cell>
        </row>
        <row r="2442">
          <cell r="L2442" t="str">
            <v>Cytoplasmic</v>
          </cell>
          <cell r="M2442" t="str">
            <v>MaxBin_005_134_1</v>
          </cell>
        </row>
        <row r="2443">
          <cell r="L2443" t="str">
            <v>Extracellular</v>
          </cell>
          <cell r="M2443" t="str">
            <v>MaxBin_005_134_2</v>
          </cell>
        </row>
        <row r="2444">
          <cell r="L2444" t="str">
            <v>Membrane</v>
          </cell>
          <cell r="M2444" t="str">
            <v>MaxBin_005_135_0</v>
          </cell>
        </row>
        <row r="2445">
          <cell r="L2445" t="str">
            <v>Cytoplasmic</v>
          </cell>
          <cell r="M2445" t="str">
            <v>MaxBin_005_135_1</v>
          </cell>
        </row>
        <row r="2446">
          <cell r="L2446" t="str">
            <v>Extracellular</v>
          </cell>
          <cell r="M2446" t="str">
            <v>MaxBin_005_138_0</v>
          </cell>
        </row>
        <row r="2447">
          <cell r="L2447" t="str">
            <v>Cytoplasmic</v>
          </cell>
          <cell r="M2447" t="str">
            <v>MaxBin_005_138_1</v>
          </cell>
        </row>
        <row r="2448">
          <cell r="L2448" t="str">
            <v>Cytoplasmic</v>
          </cell>
          <cell r="M2448" t="str">
            <v>MaxBin_005_138_2</v>
          </cell>
        </row>
        <row r="2449">
          <cell r="L2449" t="str">
            <v>Extracellular</v>
          </cell>
          <cell r="M2449" t="str">
            <v>MaxBin_005_138_3</v>
          </cell>
        </row>
        <row r="2450">
          <cell r="L2450" t="str">
            <v>Extracellular</v>
          </cell>
          <cell r="M2450" t="str">
            <v>MaxBin_005_139_0</v>
          </cell>
        </row>
        <row r="2451">
          <cell r="L2451" t="str">
            <v>Membrane</v>
          </cell>
          <cell r="M2451" t="str">
            <v>MaxBin_005_139_1</v>
          </cell>
        </row>
        <row r="2452">
          <cell r="L2452" t="str">
            <v>Cytoplasmic</v>
          </cell>
          <cell r="M2452" t="str">
            <v>MaxBin_005_139_2</v>
          </cell>
        </row>
        <row r="2453">
          <cell r="L2453" t="str">
            <v>Membrane</v>
          </cell>
          <cell r="M2453" t="str">
            <v>MaxBin_005_139_3</v>
          </cell>
        </row>
        <row r="2454">
          <cell r="L2454" t="str">
            <v>Membrane</v>
          </cell>
          <cell r="M2454" t="str">
            <v>MaxBin_005_139_4</v>
          </cell>
        </row>
        <row r="2455">
          <cell r="L2455" t="str">
            <v>Cytoplasmic</v>
          </cell>
          <cell r="M2455" t="str">
            <v>MaxBin_005_27_0</v>
          </cell>
        </row>
        <row r="2456">
          <cell r="L2456" t="str">
            <v>Membrane</v>
          </cell>
          <cell r="M2456" t="str">
            <v>MaxBin_005_27_1</v>
          </cell>
        </row>
        <row r="2457">
          <cell r="L2457" t="str">
            <v>Membrane</v>
          </cell>
          <cell r="M2457" t="str">
            <v>MaxBin_005_27_2</v>
          </cell>
        </row>
        <row r="2458">
          <cell r="L2458" t="str">
            <v>Cytoplasmic</v>
          </cell>
          <cell r="M2458" t="str">
            <v>MaxBin_005_27_3</v>
          </cell>
        </row>
        <row r="2459">
          <cell r="L2459" t="str">
            <v>Cytoplasmic</v>
          </cell>
          <cell r="M2459" t="str">
            <v>MaxBin_005_27_4</v>
          </cell>
        </row>
        <row r="2460">
          <cell r="L2460" t="str">
            <v>Membrane</v>
          </cell>
          <cell r="M2460" t="str">
            <v>MaxBin_005_27_5</v>
          </cell>
        </row>
        <row r="2461">
          <cell r="L2461" t="str">
            <v>Cytoplasmic</v>
          </cell>
          <cell r="M2461" t="str">
            <v>MaxBin_005_27_6</v>
          </cell>
        </row>
        <row r="2462">
          <cell r="L2462" t="str">
            <v>Cytoplasmic</v>
          </cell>
          <cell r="M2462" t="str">
            <v>MaxBin_005_27_7</v>
          </cell>
        </row>
        <row r="2463">
          <cell r="L2463" t="str">
            <v>Membrane</v>
          </cell>
          <cell r="M2463" t="str">
            <v>MaxBin_005_27_8</v>
          </cell>
        </row>
        <row r="2464">
          <cell r="L2464" t="str">
            <v>Cytoplasmic</v>
          </cell>
          <cell r="M2464" t="str">
            <v>MaxBin_005_27_9</v>
          </cell>
        </row>
        <row r="2465">
          <cell r="L2465" t="str">
            <v>Cytoplasmic</v>
          </cell>
          <cell r="M2465" t="str">
            <v>MaxBin_005_27_10</v>
          </cell>
        </row>
        <row r="2466">
          <cell r="L2466" t="str">
            <v>Membrane</v>
          </cell>
          <cell r="M2466" t="str">
            <v>MaxBin_005_27_11</v>
          </cell>
        </row>
        <row r="2467">
          <cell r="L2467" t="str">
            <v>Membrane</v>
          </cell>
          <cell r="M2467" t="str">
            <v>MaxBin_005_27_12</v>
          </cell>
        </row>
        <row r="2468">
          <cell r="L2468" t="str">
            <v>Membrane</v>
          </cell>
          <cell r="M2468" t="str">
            <v>MaxBin_005_27_13</v>
          </cell>
        </row>
        <row r="2469">
          <cell r="L2469" t="str">
            <v>Cytoplasmic</v>
          </cell>
          <cell r="M2469" t="str">
            <v>MaxBin_005_27_14</v>
          </cell>
        </row>
        <row r="2470">
          <cell r="L2470" t="str">
            <v>Membrane</v>
          </cell>
          <cell r="M2470" t="str">
            <v>MaxBin_005_27_15</v>
          </cell>
        </row>
        <row r="2471">
          <cell r="L2471" t="str">
            <v>Cytoplasmic</v>
          </cell>
          <cell r="M2471" t="str">
            <v>MaxBin_005_27_16</v>
          </cell>
        </row>
        <row r="2472">
          <cell r="L2472" t="str">
            <v>Membrane</v>
          </cell>
          <cell r="M2472" t="str">
            <v>MaxBin_005_27_17</v>
          </cell>
        </row>
        <row r="2473">
          <cell r="L2473" t="str">
            <v>Cytoplasmic</v>
          </cell>
          <cell r="M2473" t="str">
            <v>MaxBin_005_27_18</v>
          </cell>
        </row>
        <row r="2474">
          <cell r="L2474" t="str">
            <v>Cytoplasmic</v>
          </cell>
          <cell r="M2474" t="str">
            <v>MaxBin_005_27_19</v>
          </cell>
        </row>
        <row r="2475">
          <cell r="L2475" t="str">
            <v>Cytoplasmic</v>
          </cell>
          <cell r="M2475" t="str">
            <v>MaxBin_005_27_20</v>
          </cell>
        </row>
        <row r="2476">
          <cell r="L2476" t="str">
            <v>Membrane</v>
          </cell>
          <cell r="M2476" t="str">
            <v>MaxBin_005_27_21</v>
          </cell>
        </row>
        <row r="2477">
          <cell r="L2477" t="str">
            <v>Membrane</v>
          </cell>
          <cell r="M2477" t="str">
            <v>MaxBin_005_27_22</v>
          </cell>
        </row>
        <row r="2478">
          <cell r="L2478" t="str">
            <v>Membrane</v>
          </cell>
          <cell r="M2478" t="str">
            <v>MaxBin_005_27_23</v>
          </cell>
        </row>
        <row r="2479">
          <cell r="L2479" t="str">
            <v>Cytoplasmic</v>
          </cell>
          <cell r="M2479" t="str">
            <v>MaxBin_005_27_24</v>
          </cell>
        </row>
        <row r="2480">
          <cell r="L2480" t="str">
            <v>Cytoplasmic</v>
          </cell>
          <cell r="M2480" t="str">
            <v>MaxBin_005_27_25</v>
          </cell>
        </row>
        <row r="2481">
          <cell r="L2481" t="str">
            <v>Extracellular</v>
          </cell>
          <cell r="M2481" t="str">
            <v>MaxBin_005_26_0</v>
          </cell>
        </row>
        <row r="2482">
          <cell r="L2482" t="str">
            <v>Membrane</v>
          </cell>
          <cell r="M2482" t="str">
            <v>MaxBin_005_26_1</v>
          </cell>
        </row>
        <row r="2483">
          <cell r="L2483" t="str">
            <v>Cytoplasmic</v>
          </cell>
          <cell r="M2483" t="str">
            <v>MaxBin_005_26_2</v>
          </cell>
        </row>
        <row r="2484">
          <cell r="L2484" t="str">
            <v>Membrane</v>
          </cell>
          <cell r="M2484" t="str">
            <v>MaxBin_005_26_3</v>
          </cell>
        </row>
        <row r="2485">
          <cell r="L2485" t="str">
            <v>Cytoplasmic</v>
          </cell>
          <cell r="M2485" t="str">
            <v>MaxBin_005_26_4</v>
          </cell>
        </row>
        <row r="2486">
          <cell r="L2486" t="str">
            <v>Membrane</v>
          </cell>
          <cell r="M2486" t="str">
            <v>MaxBin_005_26_5</v>
          </cell>
        </row>
        <row r="2487">
          <cell r="L2487" t="str">
            <v>Cytoplasmic</v>
          </cell>
          <cell r="M2487" t="str">
            <v>MaxBin_005_26_6</v>
          </cell>
        </row>
        <row r="2488">
          <cell r="L2488" t="str">
            <v>Cytoplasmic</v>
          </cell>
          <cell r="M2488" t="str">
            <v>MaxBin_005_26_7</v>
          </cell>
        </row>
        <row r="2489">
          <cell r="L2489" t="str">
            <v>Cytoplasmic</v>
          </cell>
          <cell r="M2489" t="str">
            <v>MaxBin_005_26_8</v>
          </cell>
        </row>
        <row r="2490">
          <cell r="L2490" t="str">
            <v>Cytoplasmic</v>
          </cell>
          <cell r="M2490" t="str">
            <v>MaxBin_005_26_9</v>
          </cell>
        </row>
        <row r="2491">
          <cell r="L2491" t="str">
            <v>Cytoplasmic</v>
          </cell>
          <cell r="M2491" t="str">
            <v>MaxBin_005_26_10</v>
          </cell>
        </row>
        <row r="2492">
          <cell r="L2492" t="str">
            <v>Cytoplasmic</v>
          </cell>
          <cell r="M2492" t="str">
            <v>MaxBin_005_26_11</v>
          </cell>
        </row>
        <row r="2493">
          <cell r="L2493" t="str">
            <v>Cytoplasmic</v>
          </cell>
          <cell r="M2493" t="str">
            <v>MaxBin_005_26_12</v>
          </cell>
        </row>
        <row r="2494">
          <cell r="L2494" t="str">
            <v>Cytoplasmic</v>
          </cell>
          <cell r="M2494" t="str">
            <v>MaxBin_005_26_13</v>
          </cell>
        </row>
        <row r="2495">
          <cell r="L2495" t="str">
            <v>Membrane</v>
          </cell>
          <cell r="M2495" t="str">
            <v>MaxBin_005_26_14</v>
          </cell>
        </row>
        <row r="2496">
          <cell r="L2496" t="str">
            <v>Cytoplasmic</v>
          </cell>
          <cell r="M2496" t="str">
            <v>MaxBin_005_26_15</v>
          </cell>
        </row>
        <row r="2497">
          <cell r="L2497" t="str">
            <v>Cytoplasmic</v>
          </cell>
          <cell r="M2497" t="str">
            <v>MaxBin_005_26_16</v>
          </cell>
        </row>
        <row r="2498">
          <cell r="L2498" t="str">
            <v>Cytoplasmic</v>
          </cell>
          <cell r="M2498" t="str">
            <v>MaxBin_005_26_17</v>
          </cell>
        </row>
        <row r="2499">
          <cell r="L2499" t="str">
            <v>Cytoplasmic</v>
          </cell>
          <cell r="M2499" t="str">
            <v>MaxBin_005_26_18</v>
          </cell>
        </row>
        <row r="2500">
          <cell r="L2500" t="str">
            <v>Membrane</v>
          </cell>
          <cell r="M2500" t="str">
            <v>MaxBin_005_26_19</v>
          </cell>
        </row>
        <row r="2501">
          <cell r="L2501" t="str">
            <v>Cytoplasmic</v>
          </cell>
          <cell r="M2501" t="str">
            <v>MaxBin_005_26_20</v>
          </cell>
        </row>
        <row r="2502">
          <cell r="L2502" t="str">
            <v>Cytoplasmic</v>
          </cell>
          <cell r="M2502" t="str">
            <v>MaxBin_005_26_21</v>
          </cell>
        </row>
        <row r="2503">
          <cell r="L2503" t="str">
            <v>Cytoplasmic</v>
          </cell>
          <cell r="M2503" t="str">
            <v>MaxBin_005_26_22</v>
          </cell>
        </row>
        <row r="2504">
          <cell r="L2504" t="str">
            <v>Cytoplasmic</v>
          </cell>
          <cell r="M2504" t="str">
            <v>MaxBin_005_26_23</v>
          </cell>
        </row>
        <row r="2505">
          <cell r="L2505" t="str">
            <v>Membrane</v>
          </cell>
          <cell r="M2505" t="str">
            <v>MaxBin_005_26_24</v>
          </cell>
        </row>
        <row r="2506">
          <cell r="L2506" t="str">
            <v>Cytoplasmic</v>
          </cell>
          <cell r="M2506" t="str">
            <v>MaxBin_005_26_25</v>
          </cell>
        </row>
        <row r="2507">
          <cell r="L2507" t="str">
            <v>Cytoplasmic</v>
          </cell>
          <cell r="M2507" t="str">
            <v>MaxBin_005_26_26</v>
          </cell>
        </row>
        <row r="2508">
          <cell r="L2508" t="str">
            <v>Extracellular</v>
          </cell>
          <cell r="M2508" t="str">
            <v>MaxBin_005_26_27</v>
          </cell>
        </row>
        <row r="2509">
          <cell r="L2509" t="str">
            <v>Cytoplasmic</v>
          </cell>
          <cell r="M2509" t="str">
            <v>MaxBin_005_26_28</v>
          </cell>
        </row>
        <row r="2510">
          <cell r="L2510" t="str">
            <v>Extracellular</v>
          </cell>
          <cell r="M2510" t="str">
            <v>MaxBin_005_25_0</v>
          </cell>
        </row>
        <row r="2511">
          <cell r="L2511" t="str">
            <v>Cytoplasmic</v>
          </cell>
          <cell r="M2511" t="str">
            <v>MaxBin_005_25_1</v>
          </cell>
        </row>
        <row r="2512">
          <cell r="L2512" t="str">
            <v>Cytoplasmic</v>
          </cell>
          <cell r="M2512" t="str">
            <v>MaxBin_005_25_2</v>
          </cell>
        </row>
        <row r="2513">
          <cell r="L2513" t="str">
            <v>Cytoplasmic</v>
          </cell>
          <cell r="M2513" t="str">
            <v>MaxBin_005_25_3</v>
          </cell>
        </row>
        <row r="2514">
          <cell r="L2514" t="str">
            <v>Cytoplasmic</v>
          </cell>
          <cell r="M2514" t="str">
            <v>MaxBin_005_25_4</v>
          </cell>
        </row>
        <row r="2515">
          <cell r="L2515" t="str">
            <v>Cytoplasmic</v>
          </cell>
          <cell r="M2515" t="str">
            <v>MaxBin_005_25_5</v>
          </cell>
        </row>
        <row r="2516">
          <cell r="L2516" t="str">
            <v>Cytoplasmic</v>
          </cell>
          <cell r="M2516" t="str">
            <v>MaxBin_005_25_6</v>
          </cell>
        </row>
        <row r="2517">
          <cell r="L2517" t="str">
            <v>Cytoplasmic</v>
          </cell>
          <cell r="M2517" t="str">
            <v>MaxBin_005_25_7</v>
          </cell>
        </row>
        <row r="2518">
          <cell r="L2518" t="str">
            <v>Extracellular</v>
          </cell>
          <cell r="M2518" t="str">
            <v>MaxBin_005_25_8</v>
          </cell>
        </row>
        <row r="2519">
          <cell r="L2519" t="str">
            <v>Cytoplasmic</v>
          </cell>
          <cell r="M2519" t="str">
            <v>MaxBin_005_25_9</v>
          </cell>
        </row>
        <row r="2520">
          <cell r="L2520" t="str">
            <v>Membrane</v>
          </cell>
          <cell r="M2520" t="str">
            <v>MaxBin_005_25_10</v>
          </cell>
        </row>
        <row r="2521">
          <cell r="L2521" t="str">
            <v>Membrane</v>
          </cell>
          <cell r="M2521" t="str">
            <v>MaxBin_005_25_11</v>
          </cell>
        </row>
        <row r="2522">
          <cell r="L2522" t="str">
            <v>Cytoplasmic</v>
          </cell>
          <cell r="M2522" t="str">
            <v>MaxBin_005_25_12</v>
          </cell>
        </row>
        <row r="2523">
          <cell r="L2523" t="str">
            <v>Cytoplasmic</v>
          </cell>
          <cell r="M2523" t="str">
            <v>MaxBin_005_25_13</v>
          </cell>
        </row>
        <row r="2524">
          <cell r="L2524" t="str">
            <v>Extracellular</v>
          </cell>
          <cell r="M2524" t="str">
            <v>MaxBin_005_25_14</v>
          </cell>
        </row>
        <row r="2525">
          <cell r="L2525" t="str">
            <v>Cytoplasmic</v>
          </cell>
          <cell r="M2525" t="str">
            <v>MaxBin_005_25_15</v>
          </cell>
        </row>
        <row r="2526">
          <cell r="L2526" t="str">
            <v>Membrane</v>
          </cell>
          <cell r="M2526" t="str">
            <v>MaxBin_005_25_16</v>
          </cell>
        </row>
        <row r="2527">
          <cell r="L2527" t="str">
            <v>Extracellular</v>
          </cell>
          <cell r="M2527" t="str">
            <v>MaxBin_005_25_17</v>
          </cell>
        </row>
        <row r="2528">
          <cell r="L2528" t="str">
            <v>Membrane</v>
          </cell>
          <cell r="M2528" t="str">
            <v>MaxBin_005_25_18</v>
          </cell>
        </row>
        <row r="2529">
          <cell r="L2529" t="str">
            <v>Cytoplasmic</v>
          </cell>
          <cell r="M2529" t="str">
            <v>MaxBin_005_25_19</v>
          </cell>
        </row>
        <row r="2530">
          <cell r="L2530" t="str">
            <v>Cytoplasmic</v>
          </cell>
          <cell r="M2530" t="str">
            <v>MaxBin_005_25_20</v>
          </cell>
        </row>
        <row r="2531">
          <cell r="L2531" t="str">
            <v>Extracellular</v>
          </cell>
          <cell r="M2531" t="str">
            <v>MaxBin_005_25_21</v>
          </cell>
        </row>
        <row r="2532">
          <cell r="L2532" t="str">
            <v>Cytoplasmic</v>
          </cell>
          <cell r="M2532" t="str">
            <v>MaxBin_005_25_22</v>
          </cell>
        </row>
        <row r="2533">
          <cell r="L2533" t="str">
            <v>Extracellular</v>
          </cell>
          <cell r="M2533" t="str">
            <v>MaxBin_005_25_23</v>
          </cell>
        </row>
        <row r="2534">
          <cell r="L2534" t="str">
            <v>Cytoplasmic</v>
          </cell>
          <cell r="M2534" t="str">
            <v>MaxBin_005_25_24</v>
          </cell>
        </row>
        <row r="2535">
          <cell r="L2535" t="str">
            <v>Cytoplasmic</v>
          </cell>
          <cell r="M2535" t="str">
            <v>MaxBin_005_25_25</v>
          </cell>
        </row>
        <row r="2536">
          <cell r="L2536" t="str">
            <v>Membrane</v>
          </cell>
          <cell r="M2536" t="str">
            <v>MaxBin_005_25_26</v>
          </cell>
        </row>
        <row r="2537">
          <cell r="L2537" t="str">
            <v>Membrane</v>
          </cell>
          <cell r="M2537" t="str">
            <v>MaxBin_005_25_27</v>
          </cell>
        </row>
        <row r="2538">
          <cell r="L2538" t="str">
            <v>Cytoplasmic</v>
          </cell>
          <cell r="M2538" t="str">
            <v>MaxBin_005_25_28</v>
          </cell>
        </row>
        <row r="2539">
          <cell r="L2539" t="str">
            <v>Membrane</v>
          </cell>
          <cell r="M2539" t="str">
            <v>MaxBin_005_25_29</v>
          </cell>
        </row>
        <row r="2540">
          <cell r="L2540" t="str">
            <v>Cytoplasmic</v>
          </cell>
          <cell r="M2540" t="str">
            <v>MaxBin_005_25_30</v>
          </cell>
        </row>
        <row r="2541">
          <cell r="L2541" t="str">
            <v>Membrane</v>
          </cell>
          <cell r="M2541" t="str">
            <v>MaxBin_005_25_31</v>
          </cell>
        </row>
        <row r="2542">
          <cell r="L2542" t="str">
            <v>Cytoplasmic</v>
          </cell>
          <cell r="M2542" t="str">
            <v>MaxBin_005_24_0</v>
          </cell>
        </row>
        <row r="2543">
          <cell r="L2543" t="str">
            <v>Extracellular</v>
          </cell>
          <cell r="M2543" t="str">
            <v>MaxBin_005_24_1</v>
          </cell>
        </row>
        <row r="2544">
          <cell r="L2544" t="str">
            <v>Cytoplasmic</v>
          </cell>
          <cell r="M2544" t="str">
            <v>MaxBin_005_24_2</v>
          </cell>
        </row>
        <row r="2545">
          <cell r="L2545" t="str">
            <v>Membrane</v>
          </cell>
          <cell r="M2545" t="str">
            <v>MaxBin_005_24_3</v>
          </cell>
        </row>
        <row r="2546">
          <cell r="L2546" t="str">
            <v>Membrane</v>
          </cell>
          <cell r="M2546" t="str">
            <v>MaxBin_005_24_4</v>
          </cell>
        </row>
        <row r="2547">
          <cell r="L2547" t="str">
            <v>Membrane</v>
          </cell>
          <cell r="M2547" t="str">
            <v>MaxBin_005_24_5</v>
          </cell>
        </row>
        <row r="2548">
          <cell r="L2548" t="str">
            <v>Membrane</v>
          </cell>
          <cell r="M2548" t="str">
            <v>MaxBin_005_24_6</v>
          </cell>
        </row>
        <row r="2549">
          <cell r="L2549" t="str">
            <v>Membrane</v>
          </cell>
          <cell r="M2549" t="str">
            <v>MaxBin_005_24_7</v>
          </cell>
        </row>
        <row r="2550">
          <cell r="L2550" t="str">
            <v>Cytoplasmic</v>
          </cell>
          <cell r="M2550" t="str">
            <v>MaxBin_005_24_8</v>
          </cell>
        </row>
        <row r="2551">
          <cell r="L2551" t="str">
            <v>Membrane</v>
          </cell>
          <cell r="M2551" t="str">
            <v>MaxBin_005_24_9</v>
          </cell>
        </row>
        <row r="2552">
          <cell r="L2552" t="str">
            <v>Membrane</v>
          </cell>
          <cell r="M2552" t="str">
            <v>MaxBin_005_24_10</v>
          </cell>
        </row>
        <row r="2553">
          <cell r="L2553" t="str">
            <v>Membrane</v>
          </cell>
          <cell r="M2553" t="str">
            <v>MaxBin_005_24_11</v>
          </cell>
        </row>
        <row r="2554">
          <cell r="L2554" t="str">
            <v>Membrane</v>
          </cell>
          <cell r="M2554" t="str">
            <v>MaxBin_005_24_12</v>
          </cell>
        </row>
        <row r="2555">
          <cell r="L2555" t="str">
            <v>Cytoplasmic</v>
          </cell>
          <cell r="M2555" t="str">
            <v>MaxBin_005_24_13</v>
          </cell>
        </row>
        <row r="2556">
          <cell r="L2556" t="str">
            <v>Cytoplasmic</v>
          </cell>
          <cell r="M2556" t="str">
            <v>MaxBin_005_24_14</v>
          </cell>
        </row>
        <row r="2557">
          <cell r="L2557" t="str">
            <v>Membrane</v>
          </cell>
          <cell r="M2557" t="str">
            <v>MaxBin_005_24_15</v>
          </cell>
        </row>
        <row r="2558">
          <cell r="L2558" t="str">
            <v>Cytoplasmic</v>
          </cell>
          <cell r="M2558" t="str">
            <v>MaxBin_005_24_16</v>
          </cell>
        </row>
        <row r="2559">
          <cell r="L2559" t="str">
            <v>Membrane</v>
          </cell>
          <cell r="M2559" t="str">
            <v>MaxBin_005_24_17</v>
          </cell>
        </row>
        <row r="2560">
          <cell r="L2560" t="str">
            <v>Membrane</v>
          </cell>
          <cell r="M2560" t="str">
            <v>MaxBin_005_24_18</v>
          </cell>
        </row>
        <row r="2561">
          <cell r="L2561" t="str">
            <v>Cytoplasmic</v>
          </cell>
          <cell r="M2561" t="str">
            <v>MaxBin_005_24_19</v>
          </cell>
        </row>
        <row r="2562">
          <cell r="L2562" t="str">
            <v>Extracellular</v>
          </cell>
          <cell r="M2562" t="str">
            <v>MaxBin_005_24_20</v>
          </cell>
        </row>
        <row r="2563">
          <cell r="L2563" t="str">
            <v>Cytoplasmic</v>
          </cell>
          <cell r="M2563" t="str">
            <v>MaxBin_005_24_21</v>
          </cell>
        </row>
        <row r="2564">
          <cell r="L2564" t="str">
            <v>Cytoplasmic</v>
          </cell>
          <cell r="M2564" t="str">
            <v>MaxBin_005_24_22</v>
          </cell>
        </row>
        <row r="2565">
          <cell r="L2565" t="str">
            <v>Cytoplasmic</v>
          </cell>
          <cell r="M2565" t="str">
            <v>MaxBin_005_24_23</v>
          </cell>
        </row>
        <row r="2566">
          <cell r="L2566" t="str">
            <v>Cytoplasmic</v>
          </cell>
          <cell r="M2566" t="str">
            <v>MaxBin_005_24_24</v>
          </cell>
        </row>
        <row r="2567">
          <cell r="L2567" t="str">
            <v>Membrane</v>
          </cell>
          <cell r="M2567" t="str">
            <v>MaxBin_005_24_25</v>
          </cell>
        </row>
        <row r="2568">
          <cell r="L2568" t="str">
            <v>Membrane</v>
          </cell>
          <cell r="M2568" t="str">
            <v>MaxBin_005_24_26</v>
          </cell>
        </row>
        <row r="2569">
          <cell r="L2569" t="str">
            <v>Cytoplasmic</v>
          </cell>
          <cell r="M2569" t="str">
            <v>MaxBin_005_24_27</v>
          </cell>
        </row>
        <row r="2570">
          <cell r="L2570" t="str">
            <v>Cytoplasmic</v>
          </cell>
          <cell r="M2570" t="str">
            <v>MaxBin_005_24_28</v>
          </cell>
        </row>
        <row r="2571">
          <cell r="L2571" t="str">
            <v>Cytoplasmic</v>
          </cell>
          <cell r="M2571" t="str">
            <v>MaxBin_005_24_29</v>
          </cell>
        </row>
        <row r="2572">
          <cell r="L2572" t="str">
            <v>Membrane</v>
          </cell>
          <cell r="M2572" t="str">
            <v>MaxBin_005_24_30</v>
          </cell>
        </row>
        <row r="2573">
          <cell r="L2573" t="str">
            <v>Cytoplasmic</v>
          </cell>
          <cell r="M2573" t="str">
            <v>MaxBin_005_23_0</v>
          </cell>
        </row>
        <row r="2574">
          <cell r="L2574" t="str">
            <v>Membrane</v>
          </cell>
          <cell r="M2574" t="str">
            <v>MaxBin_005_23_1</v>
          </cell>
        </row>
        <row r="2575">
          <cell r="L2575" t="str">
            <v>Cytoplasmic</v>
          </cell>
          <cell r="M2575" t="str">
            <v>MaxBin_005_23_2</v>
          </cell>
        </row>
        <row r="2576">
          <cell r="L2576" t="str">
            <v>Extracellular</v>
          </cell>
          <cell r="M2576" t="str">
            <v>MaxBin_005_23_3</v>
          </cell>
        </row>
        <row r="2577">
          <cell r="L2577" t="str">
            <v>Cytoplasmic</v>
          </cell>
          <cell r="M2577" t="str">
            <v>MaxBin_005_23_4</v>
          </cell>
        </row>
        <row r="2578">
          <cell r="L2578" t="str">
            <v>Membrane</v>
          </cell>
          <cell r="M2578" t="str">
            <v>MaxBin_005_23_5</v>
          </cell>
        </row>
        <row r="2579">
          <cell r="L2579" t="str">
            <v>Membrane</v>
          </cell>
          <cell r="M2579" t="str">
            <v>MaxBin_005_23_6</v>
          </cell>
        </row>
        <row r="2580">
          <cell r="L2580" t="str">
            <v>Extracellular</v>
          </cell>
          <cell r="M2580" t="str">
            <v>MaxBin_005_23_7</v>
          </cell>
        </row>
        <row r="2581">
          <cell r="L2581" t="str">
            <v>Cytoplasmic</v>
          </cell>
          <cell r="M2581" t="str">
            <v>MaxBin_005_23_8</v>
          </cell>
        </row>
        <row r="2582">
          <cell r="L2582" t="str">
            <v>Cytoplasmic</v>
          </cell>
          <cell r="M2582" t="str">
            <v>MaxBin_005_23_9</v>
          </cell>
        </row>
        <row r="2583">
          <cell r="L2583" t="str">
            <v>Cytoplasmic</v>
          </cell>
          <cell r="M2583" t="str">
            <v>MaxBin_005_23_10</v>
          </cell>
        </row>
        <row r="2584">
          <cell r="L2584" t="str">
            <v>Extracellular</v>
          </cell>
          <cell r="M2584" t="str">
            <v>MaxBin_005_23_11</v>
          </cell>
        </row>
        <row r="2585">
          <cell r="L2585" t="str">
            <v>Extracellular</v>
          </cell>
          <cell r="M2585" t="str">
            <v>MaxBin_005_23_12</v>
          </cell>
        </row>
        <row r="2586">
          <cell r="L2586" t="str">
            <v>Cytoplasmic</v>
          </cell>
          <cell r="M2586" t="str">
            <v>MaxBin_005_23_13</v>
          </cell>
        </row>
        <row r="2587">
          <cell r="L2587" t="str">
            <v>Cytoplasmic</v>
          </cell>
          <cell r="M2587" t="str">
            <v>MaxBin_005_23_14</v>
          </cell>
        </row>
        <row r="2588">
          <cell r="L2588" t="str">
            <v>Membrane</v>
          </cell>
          <cell r="M2588" t="str">
            <v>MaxBin_005_23_15</v>
          </cell>
        </row>
        <row r="2589">
          <cell r="L2589" t="str">
            <v>Cytoplasmic</v>
          </cell>
          <cell r="M2589" t="str">
            <v>MaxBin_005_23_16</v>
          </cell>
        </row>
        <row r="2590">
          <cell r="L2590" t="str">
            <v>Membrane</v>
          </cell>
          <cell r="M2590" t="str">
            <v>MaxBin_005_23_17</v>
          </cell>
        </row>
        <row r="2591">
          <cell r="L2591" t="str">
            <v>Membrane</v>
          </cell>
          <cell r="M2591" t="str">
            <v>MaxBin_005_23_18</v>
          </cell>
        </row>
        <row r="2592">
          <cell r="L2592" t="str">
            <v>Cytoplasmic</v>
          </cell>
          <cell r="M2592" t="str">
            <v>MaxBin_005_23_19</v>
          </cell>
        </row>
        <row r="2593">
          <cell r="L2593" t="str">
            <v>Cytoplasmic</v>
          </cell>
          <cell r="M2593" t="str">
            <v>MaxBin_005_23_20</v>
          </cell>
        </row>
        <row r="2594">
          <cell r="L2594" t="str">
            <v>Membrane</v>
          </cell>
          <cell r="M2594" t="str">
            <v>MaxBin_005_23_21</v>
          </cell>
        </row>
        <row r="2595">
          <cell r="L2595" t="str">
            <v>Cytoplasmic</v>
          </cell>
          <cell r="M2595" t="str">
            <v>MaxBin_005_23_22</v>
          </cell>
        </row>
        <row r="2596">
          <cell r="L2596" t="str">
            <v>Cytoplasmic</v>
          </cell>
          <cell r="M2596" t="str">
            <v>MaxBin_005_23_23</v>
          </cell>
        </row>
        <row r="2597">
          <cell r="L2597" t="str">
            <v>Cytoplasmic</v>
          </cell>
          <cell r="M2597" t="str">
            <v>MaxBin_005_23_24</v>
          </cell>
        </row>
        <row r="2598">
          <cell r="L2598" t="str">
            <v>Cytoplasmic</v>
          </cell>
          <cell r="M2598" t="str">
            <v>MaxBin_005_23_25</v>
          </cell>
        </row>
        <row r="2599">
          <cell r="L2599" t="str">
            <v>Membrane</v>
          </cell>
          <cell r="M2599" t="str">
            <v>MaxBin_005_23_26</v>
          </cell>
        </row>
        <row r="2600">
          <cell r="L2600" t="str">
            <v>Cytoplasmic</v>
          </cell>
          <cell r="M2600" t="str">
            <v>MaxBin_005_23_27</v>
          </cell>
        </row>
        <row r="2601">
          <cell r="L2601" t="str">
            <v>Cytoplasmic</v>
          </cell>
          <cell r="M2601" t="str">
            <v>MaxBin_005_22_0</v>
          </cell>
        </row>
        <row r="2602">
          <cell r="L2602" t="str">
            <v>Cytoplasmic</v>
          </cell>
          <cell r="M2602" t="str">
            <v>MaxBin_005_22_1</v>
          </cell>
        </row>
        <row r="2603">
          <cell r="L2603" t="str">
            <v>Cytoplasmic</v>
          </cell>
          <cell r="M2603" t="str">
            <v>MaxBin_005_22_2</v>
          </cell>
        </row>
        <row r="2604">
          <cell r="L2604" t="str">
            <v>Cytoplasmic</v>
          </cell>
          <cell r="M2604" t="str">
            <v>MaxBin_005_22_3</v>
          </cell>
        </row>
        <row r="2605">
          <cell r="L2605" t="str">
            <v>Cytoplasmic</v>
          </cell>
          <cell r="M2605" t="str">
            <v>MaxBin_005_22_4</v>
          </cell>
        </row>
        <row r="2606">
          <cell r="L2606" t="str">
            <v>Membrane</v>
          </cell>
          <cell r="M2606" t="str">
            <v>MaxBin_005_22_5</v>
          </cell>
        </row>
        <row r="2607">
          <cell r="L2607" t="str">
            <v>Membrane</v>
          </cell>
          <cell r="M2607" t="str">
            <v>MaxBin_005_22_6</v>
          </cell>
        </row>
        <row r="2608">
          <cell r="L2608" t="str">
            <v>Cytoplasmic</v>
          </cell>
          <cell r="M2608" t="str">
            <v>MaxBin_005_22_7</v>
          </cell>
        </row>
        <row r="2609">
          <cell r="L2609" t="str">
            <v>Cytoplasmic</v>
          </cell>
          <cell r="M2609" t="str">
            <v>MaxBin_005_22_8</v>
          </cell>
        </row>
        <row r="2610">
          <cell r="L2610" t="str">
            <v>Cytoplasmic</v>
          </cell>
          <cell r="M2610" t="str">
            <v>MaxBin_005_22_9</v>
          </cell>
        </row>
        <row r="2611">
          <cell r="L2611" t="str">
            <v>Extracellular</v>
          </cell>
          <cell r="M2611" t="str">
            <v>MaxBin_005_22_10</v>
          </cell>
        </row>
        <row r="2612">
          <cell r="L2612" t="str">
            <v>Cytoplasmic</v>
          </cell>
          <cell r="M2612" t="str">
            <v>MaxBin_005_22_11</v>
          </cell>
        </row>
        <row r="2613">
          <cell r="L2613" t="str">
            <v>Cytoplasmic</v>
          </cell>
          <cell r="M2613" t="str">
            <v>MaxBin_005_22_12</v>
          </cell>
        </row>
        <row r="2614">
          <cell r="L2614" t="str">
            <v>Cytoplasmic</v>
          </cell>
          <cell r="M2614" t="str">
            <v>MaxBin_005_22_13</v>
          </cell>
        </row>
        <row r="2615">
          <cell r="L2615" t="str">
            <v>Cytoplasmic</v>
          </cell>
          <cell r="M2615" t="str">
            <v>MaxBin_005_22_14</v>
          </cell>
        </row>
        <row r="2616">
          <cell r="L2616" t="str">
            <v>Cytoplasmic</v>
          </cell>
          <cell r="M2616" t="str">
            <v>MaxBin_005_22_15</v>
          </cell>
        </row>
        <row r="2617">
          <cell r="L2617" t="str">
            <v>Cytoplasmic</v>
          </cell>
          <cell r="M2617" t="str">
            <v>MaxBin_005_22_16</v>
          </cell>
        </row>
        <row r="2618">
          <cell r="L2618" t="str">
            <v>Cytoplasmic</v>
          </cell>
          <cell r="M2618" t="str">
            <v>MaxBin_005_22_17</v>
          </cell>
        </row>
        <row r="2619">
          <cell r="L2619" t="str">
            <v>Membrane</v>
          </cell>
          <cell r="M2619" t="str">
            <v>MaxBin_005_22_18</v>
          </cell>
        </row>
        <row r="2620">
          <cell r="L2620" t="str">
            <v>Membrane</v>
          </cell>
          <cell r="M2620" t="str">
            <v>MaxBin_005_22_19</v>
          </cell>
        </row>
        <row r="2621">
          <cell r="L2621" t="str">
            <v>Extracellular</v>
          </cell>
          <cell r="M2621" t="str">
            <v>MaxBin_005_22_20</v>
          </cell>
        </row>
        <row r="2622">
          <cell r="L2622" t="str">
            <v>Extracellular</v>
          </cell>
          <cell r="M2622" t="str">
            <v>MaxBin_005_22_21</v>
          </cell>
        </row>
        <row r="2623">
          <cell r="L2623" t="str">
            <v>Cytoplasmic</v>
          </cell>
          <cell r="M2623" t="str">
            <v>MaxBin_005_22_22</v>
          </cell>
        </row>
        <row r="2624">
          <cell r="L2624" t="str">
            <v>Cytoplasmic</v>
          </cell>
          <cell r="M2624" t="str">
            <v>MaxBin_005_22_23</v>
          </cell>
        </row>
        <row r="2625">
          <cell r="L2625" t="str">
            <v>Cytoplasmic</v>
          </cell>
          <cell r="M2625" t="str">
            <v>MaxBin_005_22_24</v>
          </cell>
        </row>
        <row r="2626">
          <cell r="L2626" t="str">
            <v>Membrane</v>
          </cell>
          <cell r="M2626" t="str">
            <v>MaxBin_005_22_25</v>
          </cell>
        </row>
        <row r="2627">
          <cell r="L2627" t="str">
            <v>Cytoplasmic</v>
          </cell>
          <cell r="M2627" t="str">
            <v>MaxBin_005_22_26</v>
          </cell>
        </row>
        <row r="2628">
          <cell r="L2628" t="str">
            <v>Cytoplasmic</v>
          </cell>
          <cell r="M2628" t="str">
            <v>MaxBin_005_22_27</v>
          </cell>
        </row>
        <row r="2629">
          <cell r="L2629" t="str">
            <v>Cytoplasmic</v>
          </cell>
          <cell r="M2629" t="str">
            <v>MaxBin_005_22_28</v>
          </cell>
        </row>
        <row r="2630">
          <cell r="L2630" t="str">
            <v>Cytoplasmic</v>
          </cell>
          <cell r="M2630" t="str">
            <v>MaxBin_005_22_29</v>
          </cell>
        </row>
        <row r="2631">
          <cell r="L2631" t="str">
            <v>Cytoplasmic</v>
          </cell>
          <cell r="M2631" t="str">
            <v>MaxBin_005_22_30</v>
          </cell>
        </row>
        <row r="2632">
          <cell r="L2632" t="str">
            <v>Cytoplasmic</v>
          </cell>
          <cell r="M2632" t="str">
            <v>MaxBin_005_22_31</v>
          </cell>
        </row>
        <row r="2633">
          <cell r="L2633" t="str">
            <v>Cytoplasmic</v>
          </cell>
          <cell r="M2633" t="str">
            <v>MaxBin_005_22_32</v>
          </cell>
        </row>
        <row r="2634">
          <cell r="L2634" t="str">
            <v>Extracellular</v>
          </cell>
          <cell r="M2634" t="str">
            <v>MaxBin_005_22_33</v>
          </cell>
        </row>
        <row r="2635">
          <cell r="L2635" t="str">
            <v>Cytoplasmic</v>
          </cell>
          <cell r="M2635" t="str">
            <v>MaxBin_005_22_34</v>
          </cell>
        </row>
        <row r="2636">
          <cell r="L2636" t="str">
            <v>Cytoplasmic</v>
          </cell>
          <cell r="M2636" t="str">
            <v>MaxBin_005_22_35</v>
          </cell>
        </row>
        <row r="2637">
          <cell r="L2637" t="str">
            <v>Cytoplasmic</v>
          </cell>
          <cell r="M2637" t="str">
            <v>MaxBin_005_22_36</v>
          </cell>
        </row>
        <row r="2638">
          <cell r="L2638" t="str">
            <v>Membrane</v>
          </cell>
          <cell r="M2638" t="str">
            <v>MaxBin_005_22_37</v>
          </cell>
        </row>
        <row r="2639">
          <cell r="L2639" t="str">
            <v>Membrane</v>
          </cell>
          <cell r="M2639" t="str">
            <v>MaxBin_005_22_38</v>
          </cell>
        </row>
        <row r="2640">
          <cell r="L2640" t="str">
            <v>Cytoplasmic</v>
          </cell>
          <cell r="M2640" t="str">
            <v>MaxBin_005_21_0</v>
          </cell>
        </row>
        <row r="2641">
          <cell r="L2641" t="str">
            <v>Cytoplasmic</v>
          </cell>
          <cell r="M2641" t="str">
            <v>MaxBin_005_21_1</v>
          </cell>
        </row>
        <row r="2642">
          <cell r="L2642" t="str">
            <v>Cytoplasmic</v>
          </cell>
          <cell r="M2642" t="str">
            <v>MaxBin_005_21_2</v>
          </cell>
        </row>
        <row r="2643">
          <cell r="L2643" t="str">
            <v>Cytoplasmic</v>
          </cell>
          <cell r="M2643" t="str">
            <v>MaxBin_005_21_3</v>
          </cell>
        </row>
        <row r="2644">
          <cell r="L2644" t="str">
            <v>Membrane</v>
          </cell>
          <cell r="M2644" t="str">
            <v>MaxBin_005_21_4</v>
          </cell>
        </row>
        <row r="2645">
          <cell r="L2645" t="str">
            <v>Cytoplasmic</v>
          </cell>
          <cell r="M2645" t="str">
            <v>MaxBin_005_21_5</v>
          </cell>
        </row>
        <row r="2646">
          <cell r="L2646" t="str">
            <v>Cytoplasmic</v>
          </cell>
          <cell r="M2646" t="str">
            <v>MaxBin_005_21_6</v>
          </cell>
        </row>
        <row r="2647">
          <cell r="L2647" t="str">
            <v>Cytoplasmic</v>
          </cell>
          <cell r="M2647" t="str">
            <v>MaxBin_005_21_7</v>
          </cell>
        </row>
        <row r="2648">
          <cell r="L2648" t="str">
            <v>Membrane</v>
          </cell>
          <cell r="M2648" t="str">
            <v>MaxBin_005_21_8</v>
          </cell>
        </row>
        <row r="2649">
          <cell r="L2649" t="str">
            <v>Cytoplasmic</v>
          </cell>
          <cell r="M2649" t="str">
            <v>MaxBin_005_21_9</v>
          </cell>
        </row>
        <row r="2650">
          <cell r="L2650" t="str">
            <v>Membrane</v>
          </cell>
          <cell r="M2650" t="str">
            <v>MaxBin_005_21_10</v>
          </cell>
        </row>
        <row r="2651">
          <cell r="L2651" t="str">
            <v>Membrane</v>
          </cell>
          <cell r="M2651" t="str">
            <v>MaxBin_005_21_11</v>
          </cell>
        </row>
        <row r="2652">
          <cell r="L2652" t="str">
            <v>Extracellular</v>
          </cell>
          <cell r="M2652" t="str">
            <v>MaxBin_005_21_12</v>
          </cell>
        </row>
        <row r="2653">
          <cell r="L2653" t="str">
            <v>Cytoplasmic</v>
          </cell>
          <cell r="M2653" t="str">
            <v>MaxBin_005_21_13</v>
          </cell>
        </row>
        <row r="2654">
          <cell r="L2654" t="str">
            <v>Extracellular</v>
          </cell>
          <cell r="M2654" t="str">
            <v>MaxBin_005_21_14</v>
          </cell>
        </row>
        <row r="2655">
          <cell r="L2655" t="str">
            <v>Cytoplasmic</v>
          </cell>
          <cell r="M2655" t="str">
            <v>MaxBin_005_21_15</v>
          </cell>
        </row>
        <row r="2656">
          <cell r="L2656" t="str">
            <v>Cytoplasmic</v>
          </cell>
          <cell r="M2656" t="str">
            <v>MaxBin_005_21_16</v>
          </cell>
        </row>
        <row r="2657">
          <cell r="L2657" t="str">
            <v>Membrane</v>
          </cell>
          <cell r="M2657" t="str">
            <v>MaxBin_005_21_17</v>
          </cell>
        </row>
        <row r="2658">
          <cell r="L2658" t="str">
            <v>Cytoplasmic</v>
          </cell>
          <cell r="M2658" t="str">
            <v>MaxBin_005_21_18</v>
          </cell>
        </row>
        <row r="2659">
          <cell r="L2659" t="str">
            <v>Membrane</v>
          </cell>
          <cell r="M2659" t="str">
            <v>MaxBin_005_21_19</v>
          </cell>
        </row>
        <row r="2660">
          <cell r="L2660" t="str">
            <v>Cytoplasmic</v>
          </cell>
          <cell r="M2660" t="str">
            <v>MaxBin_005_21_20</v>
          </cell>
        </row>
        <row r="2661">
          <cell r="L2661" t="str">
            <v>Cytoplasmic</v>
          </cell>
          <cell r="M2661" t="str">
            <v>MaxBin_005_21_21</v>
          </cell>
        </row>
        <row r="2662">
          <cell r="L2662" t="str">
            <v>Cytoplasmic</v>
          </cell>
          <cell r="M2662" t="str">
            <v>MaxBin_005_21_22</v>
          </cell>
        </row>
        <row r="2663">
          <cell r="L2663" t="str">
            <v>Cytoplasmic</v>
          </cell>
          <cell r="M2663" t="str">
            <v>MaxBin_005_21_23</v>
          </cell>
        </row>
        <row r="2664">
          <cell r="L2664" t="str">
            <v>Membrane</v>
          </cell>
          <cell r="M2664" t="str">
            <v>MaxBin_005_21_24</v>
          </cell>
        </row>
        <row r="2665">
          <cell r="L2665" t="str">
            <v>Cytoplasmic</v>
          </cell>
          <cell r="M2665" t="str">
            <v>MaxBin_005_21_25</v>
          </cell>
        </row>
        <row r="2666">
          <cell r="L2666" t="str">
            <v>Cytoplasmic</v>
          </cell>
          <cell r="M2666" t="str">
            <v>MaxBin_005_21_26</v>
          </cell>
        </row>
        <row r="2667">
          <cell r="L2667" t="str">
            <v>Cytoplasmic</v>
          </cell>
          <cell r="M2667" t="str">
            <v>MaxBin_005_21_27</v>
          </cell>
        </row>
        <row r="2668">
          <cell r="L2668" t="str">
            <v>Cytoplasmic</v>
          </cell>
          <cell r="M2668" t="str">
            <v>MaxBin_005_21_28</v>
          </cell>
        </row>
        <row r="2669">
          <cell r="L2669" t="str">
            <v>Membrane</v>
          </cell>
          <cell r="M2669" t="str">
            <v>MaxBin_005_21_29</v>
          </cell>
        </row>
        <row r="2670">
          <cell r="L2670" t="str">
            <v>Membrane</v>
          </cell>
          <cell r="M2670" t="str">
            <v>MaxBin_005_21_30</v>
          </cell>
        </row>
        <row r="2671">
          <cell r="L2671" t="str">
            <v>Membrane</v>
          </cell>
          <cell r="M2671" t="str">
            <v>MaxBin_005_21_31</v>
          </cell>
        </row>
        <row r="2672">
          <cell r="L2672" t="str">
            <v>Membrane</v>
          </cell>
          <cell r="M2672" t="str">
            <v>MaxBin_005_21_32</v>
          </cell>
        </row>
        <row r="2673">
          <cell r="L2673" t="str">
            <v>Cytoplasmic</v>
          </cell>
          <cell r="M2673" t="str">
            <v>MaxBin_005_21_33</v>
          </cell>
        </row>
        <row r="2674">
          <cell r="L2674" t="str">
            <v>Cytoplasmic</v>
          </cell>
          <cell r="M2674" t="str">
            <v>MaxBin_005_21_34</v>
          </cell>
        </row>
        <row r="2675">
          <cell r="L2675" t="str">
            <v>Membrane</v>
          </cell>
          <cell r="M2675" t="str">
            <v>MaxBin_005_21_35</v>
          </cell>
        </row>
        <row r="2676">
          <cell r="L2676" t="str">
            <v>Extracellular</v>
          </cell>
          <cell r="M2676" t="str">
            <v>MaxBin_005_21_36</v>
          </cell>
        </row>
        <row r="2677">
          <cell r="L2677" t="str">
            <v>Extracellular</v>
          </cell>
          <cell r="M2677" t="str">
            <v>MaxBin_005_21_37</v>
          </cell>
        </row>
        <row r="2678">
          <cell r="L2678" t="str">
            <v>Cytoplasmic</v>
          </cell>
          <cell r="M2678" t="str">
            <v>MaxBin_005_21_38</v>
          </cell>
        </row>
        <row r="2679">
          <cell r="L2679" t="str">
            <v>Extracellular</v>
          </cell>
          <cell r="M2679" t="str">
            <v>MaxBin_005_21_39</v>
          </cell>
        </row>
        <row r="2680">
          <cell r="L2680" t="str">
            <v>Membrane</v>
          </cell>
          <cell r="M2680" t="str">
            <v>MaxBin_005_20_0</v>
          </cell>
        </row>
        <row r="2681">
          <cell r="L2681" t="str">
            <v>Membrane</v>
          </cell>
          <cell r="M2681" t="str">
            <v>MaxBin_005_20_1</v>
          </cell>
        </row>
        <row r="2682">
          <cell r="L2682" t="str">
            <v>Membrane</v>
          </cell>
          <cell r="M2682" t="str">
            <v>MaxBin_005_20_2</v>
          </cell>
        </row>
        <row r="2683">
          <cell r="L2683" t="str">
            <v>Membrane</v>
          </cell>
          <cell r="M2683" t="str">
            <v>MaxBin_005_20_3</v>
          </cell>
        </row>
        <row r="2684">
          <cell r="L2684" t="str">
            <v>Membrane</v>
          </cell>
          <cell r="M2684" t="str">
            <v>MaxBin_005_20_4</v>
          </cell>
        </row>
        <row r="2685">
          <cell r="L2685" t="str">
            <v>Extracellular</v>
          </cell>
          <cell r="M2685" t="str">
            <v>MaxBin_005_20_5</v>
          </cell>
        </row>
        <row r="2686">
          <cell r="L2686" t="str">
            <v>Cytoplasmic</v>
          </cell>
          <cell r="M2686" t="str">
            <v>MaxBin_005_20_6</v>
          </cell>
        </row>
        <row r="2687">
          <cell r="L2687" t="str">
            <v>Membrane</v>
          </cell>
          <cell r="M2687" t="str">
            <v>MaxBin_005_20_7</v>
          </cell>
        </row>
        <row r="2688">
          <cell r="L2688" t="str">
            <v>Membrane</v>
          </cell>
          <cell r="M2688" t="str">
            <v>MaxBin_005_20_8</v>
          </cell>
        </row>
        <row r="2689">
          <cell r="L2689" t="str">
            <v>Cytoplasmic</v>
          </cell>
          <cell r="M2689" t="str">
            <v>MaxBin_005_20_9</v>
          </cell>
        </row>
        <row r="2690">
          <cell r="L2690" t="str">
            <v>Membrane</v>
          </cell>
          <cell r="M2690" t="str">
            <v>MaxBin_005_20_10</v>
          </cell>
        </row>
        <row r="2691">
          <cell r="L2691" t="str">
            <v>Cytoplasmic</v>
          </cell>
          <cell r="M2691" t="str">
            <v>MaxBin_005_20_11</v>
          </cell>
        </row>
        <row r="2692">
          <cell r="L2692" t="str">
            <v>Cytoplasmic</v>
          </cell>
          <cell r="M2692" t="str">
            <v>MaxBin_005_20_12</v>
          </cell>
        </row>
        <row r="2693">
          <cell r="L2693" t="str">
            <v>Cytoplasmic</v>
          </cell>
          <cell r="M2693" t="str">
            <v>MaxBin_005_20_13</v>
          </cell>
        </row>
        <row r="2694">
          <cell r="L2694" t="str">
            <v>Cytoplasmic</v>
          </cell>
          <cell r="M2694" t="str">
            <v>MaxBin_005_20_14</v>
          </cell>
        </row>
        <row r="2695">
          <cell r="L2695" t="str">
            <v>Membrane</v>
          </cell>
          <cell r="M2695" t="str">
            <v>MaxBin_005_20_15</v>
          </cell>
        </row>
        <row r="2696">
          <cell r="L2696" t="str">
            <v>Extracellular</v>
          </cell>
          <cell r="M2696" t="str">
            <v>MaxBin_005_20_16</v>
          </cell>
        </row>
        <row r="2697">
          <cell r="L2697" t="str">
            <v>Extracellular</v>
          </cell>
          <cell r="M2697" t="str">
            <v>MaxBin_005_20_17</v>
          </cell>
        </row>
        <row r="2698">
          <cell r="L2698" t="str">
            <v>Membrane</v>
          </cell>
          <cell r="M2698" t="str">
            <v>MaxBin_005_20_18</v>
          </cell>
        </row>
        <row r="2699">
          <cell r="L2699" t="str">
            <v>Cytoplasmic</v>
          </cell>
          <cell r="M2699" t="str">
            <v>MaxBin_005_20_19</v>
          </cell>
        </row>
        <row r="2700">
          <cell r="L2700" t="str">
            <v>Cytoplasmic</v>
          </cell>
          <cell r="M2700" t="str">
            <v>MaxBin_005_20_20</v>
          </cell>
        </row>
        <row r="2701">
          <cell r="L2701" t="str">
            <v>Cytoplasmic</v>
          </cell>
          <cell r="M2701" t="str">
            <v>MaxBin_005_20_21</v>
          </cell>
        </row>
        <row r="2702">
          <cell r="L2702" t="str">
            <v>Cytoplasmic</v>
          </cell>
          <cell r="M2702" t="str">
            <v>MaxBin_005_20_22</v>
          </cell>
        </row>
        <row r="2703">
          <cell r="L2703" t="str">
            <v>Cytoplasmic</v>
          </cell>
          <cell r="M2703" t="str">
            <v>MaxBin_005_20_23</v>
          </cell>
        </row>
        <row r="2704">
          <cell r="L2704" t="str">
            <v>Extracellular</v>
          </cell>
          <cell r="M2704" t="str">
            <v>MaxBin_005_20_24</v>
          </cell>
        </row>
        <row r="2705">
          <cell r="L2705" t="str">
            <v>Extracellular</v>
          </cell>
          <cell r="M2705" t="str">
            <v>MaxBin_005_29_0</v>
          </cell>
        </row>
        <row r="2706">
          <cell r="L2706" t="str">
            <v>Cytoplasmic</v>
          </cell>
          <cell r="M2706" t="str">
            <v>MaxBin_005_29_1</v>
          </cell>
        </row>
        <row r="2707">
          <cell r="L2707" t="str">
            <v>Cytoplasmic</v>
          </cell>
          <cell r="M2707" t="str">
            <v>MaxBin_005_29_2</v>
          </cell>
        </row>
        <row r="2708">
          <cell r="L2708" t="str">
            <v>Cytoplasmic</v>
          </cell>
          <cell r="M2708" t="str">
            <v>MaxBin_005_29_3</v>
          </cell>
        </row>
        <row r="2709">
          <cell r="L2709" t="str">
            <v>Membrane</v>
          </cell>
          <cell r="M2709" t="str">
            <v>MaxBin_005_29_4</v>
          </cell>
        </row>
        <row r="2710">
          <cell r="L2710" t="str">
            <v>Cytoplasmic</v>
          </cell>
          <cell r="M2710" t="str">
            <v>MaxBin_005_29_5</v>
          </cell>
        </row>
        <row r="2711">
          <cell r="L2711" t="str">
            <v>Cytoplasmic</v>
          </cell>
          <cell r="M2711" t="str">
            <v>MaxBin_005_29_6</v>
          </cell>
        </row>
        <row r="2712">
          <cell r="L2712" t="str">
            <v>Cytoplasmic</v>
          </cell>
          <cell r="M2712" t="str">
            <v>MaxBin_005_29_7</v>
          </cell>
        </row>
        <row r="2713">
          <cell r="L2713" t="str">
            <v>Cytoplasmic</v>
          </cell>
          <cell r="M2713" t="str">
            <v>MaxBin_005_29_8</v>
          </cell>
        </row>
        <row r="2714">
          <cell r="L2714" t="str">
            <v>Cytoplasmic</v>
          </cell>
          <cell r="M2714" t="str">
            <v>MaxBin_005_29_9</v>
          </cell>
        </row>
        <row r="2715">
          <cell r="L2715" t="str">
            <v>Cytoplasmic</v>
          </cell>
          <cell r="M2715" t="str">
            <v>MaxBin_005_29_10</v>
          </cell>
        </row>
        <row r="2716">
          <cell r="L2716" t="str">
            <v>Cytoplasmic</v>
          </cell>
          <cell r="M2716" t="str">
            <v>MaxBin_005_29_11</v>
          </cell>
        </row>
        <row r="2717">
          <cell r="L2717" t="str">
            <v>Cytoplasmic</v>
          </cell>
          <cell r="M2717" t="str">
            <v>MaxBin_005_29_12</v>
          </cell>
        </row>
        <row r="2718">
          <cell r="L2718" t="str">
            <v>Cytoplasmic</v>
          </cell>
          <cell r="M2718" t="str">
            <v>MaxBin_005_29_13</v>
          </cell>
        </row>
        <row r="2719">
          <cell r="L2719" t="str">
            <v>Cytoplasmic</v>
          </cell>
          <cell r="M2719" t="str">
            <v>MaxBin_005_29_14</v>
          </cell>
        </row>
        <row r="2720">
          <cell r="L2720" t="str">
            <v>Membrane</v>
          </cell>
          <cell r="M2720" t="str">
            <v>MaxBin_005_29_15</v>
          </cell>
        </row>
        <row r="2721">
          <cell r="L2721" t="str">
            <v>Cytoplasmic</v>
          </cell>
          <cell r="M2721" t="str">
            <v>MaxBin_005_29_16</v>
          </cell>
        </row>
        <row r="2722">
          <cell r="L2722" t="str">
            <v>Cytoplasmic</v>
          </cell>
          <cell r="M2722" t="str">
            <v>MaxBin_005_29_17</v>
          </cell>
        </row>
        <row r="2723">
          <cell r="L2723" t="str">
            <v>Membrane</v>
          </cell>
          <cell r="M2723" t="str">
            <v>MaxBin_005_29_18</v>
          </cell>
        </row>
        <row r="2724">
          <cell r="L2724" t="str">
            <v>Cytoplasmic</v>
          </cell>
          <cell r="M2724" t="str">
            <v>MaxBin_005_29_19</v>
          </cell>
        </row>
        <row r="2725">
          <cell r="L2725" t="str">
            <v>Cytoplasmic</v>
          </cell>
          <cell r="M2725" t="str">
            <v>MaxBin_005_29_20</v>
          </cell>
        </row>
        <row r="2726">
          <cell r="L2726" t="str">
            <v>Cytoplasmic</v>
          </cell>
          <cell r="M2726" t="str">
            <v>MaxBin_005_29_21</v>
          </cell>
        </row>
        <row r="2727">
          <cell r="L2727" t="str">
            <v>Cytoplasmic</v>
          </cell>
          <cell r="M2727" t="str">
            <v>MaxBin_005_29_22</v>
          </cell>
        </row>
        <row r="2728">
          <cell r="L2728" t="str">
            <v>Cytoplasmic</v>
          </cell>
          <cell r="M2728" t="str">
            <v>MaxBin_005_29_23</v>
          </cell>
        </row>
        <row r="2729">
          <cell r="L2729" t="str">
            <v>Cytoplasmic</v>
          </cell>
          <cell r="M2729" t="str">
            <v>MaxBin_005_29_24</v>
          </cell>
        </row>
        <row r="2730">
          <cell r="L2730" t="str">
            <v>Membrane</v>
          </cell>
          <cell r="M2730" t="str">
            <v>MaxBin_005_29_25</v>
          </cell>
        </row>
        <row r="2731">
          <cell r="L2731" t="str">
            <v>Cytoplasmic</v>
          </cell>
          <cell r="M2731" t="str">
            <v>MaxBin_005_29_26</v>
          </cell>
        </row>
        <row r="2732">
          <cell r="L2732" t="str">
            <v>Cytoplasmic</v>
          </cell>
          <cell r="M2732" t="str">
            <v>MaxBin_005_29_27</v>
          </cell>
        </row>
        <row r="2733">
          <cell r="L2733" t="str">
            <v>Cytoplasmic</v>
          </cell>
          <cell r="M2733" t="str">
            <v>MaxBin_005_29_28</v>
          </cell>
        </row>
        <row r="2734">
          <cell r="L2734" t="str">
            <v>Extracellular</v>
          </cell>
          <cell r="M2734" t="str">
            <v>MaxBin_005_29_29</v>
          </cell>
        </row>
        <row r="2735">
          <cell r="L2735" t="str">
            <v>Membrane</v>
          </cell>
          <cell r="M2735" t="str">
            <v>MaxBin_005_28_0</v>
          </cell>
        </row>
        <row r="2736">
          <cell r="L2736" t="str">
            <v>Membrane</v>
          </cell>
          <cell r="M2736" t="str">
            <v>MaxBin_005_28_1</v>
          </cell>
        </row>
        <row r="2737">
          <cell r="L2737" t="str">
            <v>Cytoplasmic</v>
          </cell>
          <cell r="M2737" t="str">
            <v>MaxBin_005_28_2</v>
          </cell>
        </row>
        <row r="2738">
          <cell r="L2738" t="str">
            <v>Cytoplasmic</v>
          </cell>
          <cell r="M2738" t="str">
            <v>MaxBin_005_28_3</v>
          </cell>
        </row>
        <row r="2739">
          <cell r="L2739" t="str">
            <v>Cytoplasmic</v>
          </cell>
          <cell r="M2739" t="str">
            <v>MaxBin_005_28_4</v>
          </cell>
        </row>
        <row r="2740">
          <cell r="L2740" t="str">
            <v>Cytoplasmic</v>
          </cell>
          <cell r="M2740" t="str">
            <v>MaxBin_005_28_5</v>
          </cell>
        </row>
        <row r="2741">
          <cell r="L2741" t="str">
            <v>Cytoplasmic</v>
          </cell>
          <cell r="M2741" t="str">
            <v>MaxBin_005_28_6</v>
          </cell>
        </row>
        <row r="2742">
          <cell r="L2742" t="str">
            <v>Membrane</v>
          </cell>
          <cell r="M2742" t="str">
            <v>MaxBin_005_28_7</v>
          </cell>
        </row>
        <row r="2743">
          <cell r="L2743" t="str">
            <v>Cytoplasmic</v>
          </cell>
          <cell r="M2743" t="str">
            <v>MaxBin_005_28_8</v>
          </cell>
        </row>
        <row r="2744">
          <cell r="L2744" t="str">
            <v>Membrane</v>
          </cell>
          <cell r="M2744" t="str">
            <v>MaxBin_005_28_9</v>
          </cell>
        </row>
        <row r="2745">
          <cell r="L2745" t="str">
            <v>Membrane</v>
          </cell>
          <cell r="M2745" t="str">
            <v>MaxBin_005_28_10</v>
          </cell>
        </row>
        <row r="2746">
          <cell r="L2746" t="str">
            <v>Membrane</v>
          </cell>
          <cell r="M2746" t="str">
            <v>MaxBin_005_28_11</v>
          </cell>
        </row>
        <row r="2747">
          <cell r="L2747" t="str">
            <v>Cytoplasmic</v>
          </cell>
          <cell r="M2747" t="str">
            <v>MaxBin_005_28_12</v>
          </cell>
        </row>
        <row r="2748">
          <cell r="L2748" t="str">
            <v>Cytoplasmic</v>
          </cell>
          <cell r="M2748" t="str">
            <v>MaxBin_005_28_13</v>
          </cell>
        </row>
        <row r="2749">
          <cell r="L2749" t="str">
            <v>Membrane</v>
          </cell>
          <cell r="M2749" t="str">
            <v>MaxBin_005_28_14</v>
          </cell>
        </row>
        <row r="2750">
          <cell r="L2750" t="str">
            <v>Cytoplasmic</v>
          </cell>
          <cell r="M2750" t="str">
            <v>MaxBin_005_28_15</v>
          </cell>
        </row>
        <row r="2751">
          <cell r="L2751" t="str">
            <v>Cytoplasmic</v>
          </cell>
          <cell r="M2751" t="str">
            <v>MaxBin_005_28_16</v>
          </cell>
        </row>
        <row r="2752">
          <cell r="L2752" t="str">
            <v>Cytoplasmic</v>
          </cell>
          <cell r="M2752" t="str">
            <v>MaxBin_005_28_17</v>
          </cell>
        </row>
        <row r="2753">
          <cell r="L2753" t="str">
            <v>Cytoplasmic</v>
          </cell>
          <cell r="M2753" t="str">
            <v>MaxBin_005_28_18</v>
          </cell>
        </row>
        <row r="2754">
          <cell r="L2754" t="str">
            <v>Cytoplasmic</v>
          </cell>
          <cell r="M2754" t="str">
            <v>MaxBin_005_28_19</v>
          </cell>
        </row>
        <row r="2755">
          <cell r="L2755" t="str">
            <v>Cytoplasmic</v>
          </cell>
          <cell r="M2755" t="str">
            <v>MaxBin_005_28_20</v>
          </cell>
        </row>
        <row r="2756">
          <cell r="L2756" t="str">
            <v>Cytoplasmic</v>
          </cell>
          <cell r="M2756" t="str">
            <v>MaxBin_005_28_21</v>
          </cell>
        </row>
        <row r="2757">
          <cell r="L2757" t="str">
            <v>Cytoplasmic</v>
          </cell>
          <cell r="M2757" t="str">
            <v>MaxBin_005_28_22</v>
          </cell>
        </row>
        <row r="2758">
          <cell r="L2758" t="str">
            <v>Membrane</v>
          </cell>
          <cell r="M2758" t="str">
            <v>MaxBin_005_28_23</v>
          </cell>
        </row>
        <row r="2759">
          <cell r="L2759" t="str">
            <v>Cytoplasmic</v>
          </cell>
          <cell r="M2759" t="str">
            <v>MaxBin_005_28_24</v>
          </cell>
        </row>
        <row r="2760">
          <cell r="L2760" t="str">
            <v>Membrane</v>
          </cell>
          <cell r="M2760" t="str">
            <v>MaxBin_005_28_25</v>
          </cell>
        </row>
        <row r="2761">
          <cell r="L2761" t="str">
            <v>Cytoplasmic</v>
          </cell>
          <cell r="M2761" t="str">
            <v>MaxBin_005_28_26</v>
          </cell>
        </row>
        <row r="2762">
          <cell r="L2762" t="str">
            <v>Cytoplasmic</v>
          </cell>
          <cell r="M2762" t="str">
            <v>MaxBin_005_28_27</v>
          </cell>
        </row>
        <row r="2763">
          <cell r="L2763" t="str">
            <v>Extracellular</v>
          </cell>
          <cell r="M2763" t="str">
            <v>MaxBin_005_28_28</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1.xml.rels><?xml version="1.0" encoding="UTF-8" standalone="yes"?>
<Relationships xmlns="http://schemas.openxmlformats.org/package/2006/relationships"><Relationship Id="rId8" Type="http://schemas.openxmlformats.org/officeDocument/2006/relationships/hyperlink" Target="http://www.enzyme-database.org/query.php?ec=2.4.1.41" TargetMode="External"/><Relationship Id="rId3" Type="http://schemas.openxmlformats.org/officeDocument/2006/relationships/hyperlink" Target="http://www.enzyme-database.org/query.php?ec=2.4.1.92" TargetMode="External"/><Relationship Id="rId7" Type="http://schemas.openxmlformats.org/officeDocument/2006/relationships/hyperlink" Target="http://www.enzyme-database.org/query.php?ec=3.2.1.*" TargetMode="External"/><Relationship Id="rId2" Type="http://schemas.openxmlformats.org/officeDocument/2006/relationships/hyperlink" Target="http://www.enzyme-database.org/query.php?ec=3.2.1.37" TargetMode="External"/><Relationship Id="rId1" Type="http://schemas.openxmlformats.org/officeDocument/2006/relationships/hyperlink" Target="http://www.enzyme-database.org/query.php?ec=3.2.1.*" TargetMode="External"/><Relationship Id="rId6" Type="http://schemas.openxmlformats.org/officeDocument/2006/relationships/hyperlink" Target="http://www.enzyme-database.org/query.php?ec=3.2.1.185" TargetMode="External"/><Relationship Id="rId11" Type="http://schemas.openxmlformats.org/officeDocument/2006/relationships/hyperlink" Target="http://www.enzyme-database.org/query.php?ec=4.2.2.23" TargetMode="External"/><Relationship Id="rId5" Type="http://schemas.openxmlformats.org/officeDocument/2006/relationships/hyperlink" Target="http://www.enzyme-database.org/query.php?ec=1.1.3.38" TargetMode="External"/><Relationship Id="rId10" Type="http://schemas.openxmlformats.org/officeDocument/2006/relationships/hyperlink" Target="http://www.enzyme-database.org/query.php?ec=4.2.2.6" TargetMode="External"/><Relationship Id="rId4" Type="http://schemas.openxmlformats.org/officeDocument/2006/relationships/hyperlink" Target="http://www.enzyme-database.org/query.php?ec=3.1.1.72" TargetMode="External"/><Relationship Id="rId9" Type="http://schemas.openxmlformats.org/officeDocument/2006/relationships/hyperlink" Target="http://www.enzyme-database.org/query.php?ec=3.1.1.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9"/>
  <sheetViews>
    <sheetView workbookViewId="0">
      <selection activeCell="C15" sqref="C15"/>
    </sheetView>
  </sheetViews>
  <sheetFormatPr baseColWidth="10" defaultRowHeight="16"/>
  <cols>
    <col min="1" max="1" width="17.33203125" style="17" customWidth="1"/>
    <col min="10" max="10" width="15.1640625" bestFit="1" customWidth="1"/>
    <col min="11" max="11" width="38.83203125" customWidth="1"/>
    <col min="14" max="14" width="14.83203125" bestFit="1" customWidth="1"/>
    <col min="15" max="15" width="23.83203125" bestFit="1" customWidth="1"/>
    <col min="16" max="16" width="12.83203125" bestFit="1" customWidth="1"/>
  </cols>
  <sheetData>
    <row r="1" spans="1:14">
      <c r="F1" s="18" t="s">
        <v>34</v>
      </c>
      <c r="G1" s="18"/>
      <c r="H1" s="18" t="s">
        <v>33</v>
      </c>
      <c r="I1" s="18"/>
      <c r="J1" s="2"/>
    </row>
    <row r="2" spans="1:14">
      <c r="A2" s="17" t="s">
        <v>614</v>
      </c>
      <c r="B2" t="s">
        <v>34</v>
      </c>
      <c r="C2" t="s">
        <v>439</v>
      </c>
      <c r="D2" t="s">
        <v>438</v>
      </c>
      <c r="E2" t="s">
        <v>35</v>
      </c>
      <c r="F2" t="s">
        <v>36</v>
      </c>
      <c r="G2" t="s">
        <v>38</v>
      </c>
      <c r="H2" t="s">
        <v>36</v>
      </c>
      <c r="I2" t="s">
        <v>38</v>
      </c>
      <c r="J2" t="s">
        <v>37</v>
      </c>
      <c r="K2" t="s">
        <v>179</v>
      </c>
      <c r="L2" s="9" t="s">
        <v>178</v>
      </c>
      <c r="M2" t="s">
        <v>539</v>
      </c>
      <c r="N2" t="s">
        <v>534</v>
      </c>
    </row>
    <row r="3" spans="1:14">
      <c r="A3" s="12" t="s">
        <v>540</v>
      </c>
      <c r="B3" t="s">
        <v>26</v>
      </c>
      <c r="C3" t="s">
        <v>442</v>
      </c>
      <c r="D3" t="s">
        <v>443</v>
      </c>
      <c r="E3" s="1">
        <v>2.7000000000000002E-67</v>
      </c>
      <c r="F3">
        <v>1</v>
      </c>
      <c r="G3">
        <v>177</v>
      </c>
      <c r="H3">
        <v>73</v>
      </c>
      <c r="I3">
        <v>251</v>
      </c>
      <c r="J3">
        <v>0.99435028248587598</v>
      </c>
      <c r="K3" t="s">
        <v>208</v>
      </c>
      <c r="L3" s="9">
        <v>9.1824344925619812</v>
      </c>
      <c r="M3">
        <f>LOG(L3,2)</f>
        <v>3.1988766988150243</v>
      </c>
      <c r="N3" t="s">
        <v>536</v>
      </c>
    </row>
    <row r="4" spans="1:14">
      <c r="A4" s="12" t="s">
        <v>541</v>
      </c>
      <c r="B4" s="9" t="s">
        <v>19</v>
      </c>
      <c r="C4" t="s">
        <v>444</v>
      </c>
      <c r="D4" t="s">
        <v>475</v>
      </c>
      <c r="E4" s="10">
        <v>1.1000000000000001E-6</v>
      </c>
      <c r="F4" s="9">
        <v>7</v>
      </c>
      <c r="G4" s="9">
        <v>58</v>
      </c>
      <c r="H4" s="9">
        <v>2661</v>
      </c>
      <c r="I4" s="9">
        <v>2714</v>
      </c>
      <c r="J4" s="9">
        <v>0.82258064516129004</v>
      </c>
      <c r="K4" s="9" t="s">
        <v>185</v>
      </c>
      <c r="L4" s="9">
        <v>7.2491027073818017</v>
      </c>
      <c r="M4">
        <f>LOG(L4,2)</f>
        <v>2.857802429648276</v>
      </c>
      <c r="N4" t="s">
        <v>536</v>
      </c>
    </row>
    <row r="5" spans="1:14">
      <c r="A5" s="12" t="s">
        <v>541</v>
      </c>
      <c r="B5" s="9" t="s">
        <v>19</v>
      </c>
      <c r="C5" t="s">
        <v>444</v>
      </c>
      <c r="D5" t="s">
        <v>475</v>
      </c>
      <c r="E5" s="10">
        <v>1.9000000000000001E-9</v>
      </c>
      <c r="F5" s="9">
        <v>3</v>
      </c>
      <c r="G5" s="9">
        <v>55</v>
      </c>
      <c r="H5" s="9">
        <v>2748</v>
      </c>
      <c r="I5" s="9">
        <v>2802</v>
      </c>
      <c r="J5" s="9">
        <v>0.83870967741935498</v>
      </c>
      <c r="K5" s="9" t="s">
        <v>185</v>
      </c>
      <c r="L5" s="9">
        <v>7.2491027073818017</v>
      </c>
      <c r="M5">
        <f>LOG(L5,2)</f>
        <v>2.857802429648276</v>
      </c>
      <c r="N5" t="s">
        <v>536</v>
      </c>
    </row>
    <row r="6" spans="1:14">
      <c r="A6" s="12" t="s">
        <v>542</v>
      </c>
      <c r="B6" s="9" t="s">
        <v>8</v>
      </c>
      <c r="C6" t="s">
        <v>446</v>
      </c>
      <c r="D6" t="s">
        <v>443</v>
      </c>
      <c r="E6" s="10">
        <v>2.8000000000000001E-172</v>
      </c>
      <c r="F6" s="9">
        <v>1</v>
      </c>
      <c r="G6" s="9">
        <v>471</v>
      </c>
      <c r="H6" s="9">
        <v>3</v>
      </c>
      <c r="I6" s="9">
        <v>478</v>
      </c>
      <c r="J6" s="9">
        <v>0.99576271186440701</v>
      </c>
      <c r="K6" s="9" t="s">
        <v>192</v>
      </c>
      <c r="L6" s="9">
        <v>4.7120562694883859</v>
      </c>
      <c r="M6">
        <f>LOG(L6,2)</f>
        <v>2.2363567673574947</v>
      </c>
      <c r="N6" t="s">
        <v>535</v>
      </c>
    </row>
    <row r="7" spans="1:14">
      <c r="A7" s="12" t="s">
        <v>546</v>
      </c>
      <c r="B7" s="9" t="s">
        <v>29</v>
      </c>
      <c r="C7" t="s">
        <v>447</v>
      </c>
      <c r="D7" t="s">
        <v>441</v>
      </c>
      <c r="E7" s="10">
        <v>4.9999999999999997E-50</v>
      </c>
      <c r="F7" s="9">
        <v>1</v>
      </c>
      <c r="G7" s="9">
        <v>177</v>
      </c>
      <c r="H7" s="9">
        <v>99</v>
      </c>
      <c r="I7" s="9">
        <v>284</v>
      </c>
      <c r="J7" s="9">
        <v>0.99435028248587598</v>
      </c>
      <c r="K7" s="9" t="s">
        <v>185</v>
      </c>
      <c r="L7" s="9">
        <v>3.487722806403454</v>
      </c>
      <c r="M7">
        <f>LOG(L7,2)</f>
        <v>1.8022853836588957</v>
      </c>
      <c r="N7" t="s">
        <v>536</v>
      </c>
    </row>
    <row r="8" spans="1:14">
      <c r="A8" s="12" t="s">
        <v>545</v>
      </c>
      <c r="B8" s="9" t="s">
        <v>19</v>
      </c>
      <c r="C8" t="s">
        <v>444</v>
      </c>
      <c r="D8" t="s">
        <v>475</v>
      </c>
      <c r="E8" s="9">
        <v>6.8000000000000005E-4</v>
      </c>
      <c r="F8" s="9">
        <v>6</v>
      </c>
      <c r="G8" s="9">
        <v>54</v>
      </c>
      <c r="H8" s="9">
        <v>365</v>
      </c>
      <c r="I8" s="9">
        <v>416</v>
      </c>
      <c r="J8" s="9">
        <v>0.77419354838709697</v>
      </c>
      <c r="K8" s="9" t="s">
        <v>185</v>
      </c>
      <c r="L8" s="9">
        <v>3.342163244690016</v>
      </c>
      <c r="M8">
        <f>LOG(L8,2)</f>
        <v>1.7407822021462465</v>
      </c>
      <c r="N8" t="s">
        <v>536</v>
      </c>
    </row>
    <row r="9" spans="1:14">
      <c r="A9" s="12" t="s">
        <v>545</v>
      </c>
      <c r="B9" t="s">
        <v>30</v>
      </c>
      <c r="C9" t="s">
        <v>448</v>
      </c>
      <c r="D9" t="s">
        <v>441</v>
      </c>
      <c r="E9" s="1">
        <v>4.5999999999999998E-9</v>
      </c>
      <c r="F9">
        <v>3</v>
      </c>
      <c r="G9">
        <v>90</v>
      </c>
      <c r="H9">
        <v>721</v>
      </c>
      <c r="I9">
        <v>816</v>
      </c>
      <c r="J9">
        <v>0.6796875</v>
      </c>
      <c r="K9" t="s">
        <v>185</v>
      </c>
      <c r="L9" s="9">
        <v>3.342163244690016</v>
      </c>
      <c r="M9">
        <f>LOG(L9,2)</f>
        <v>1.7407822021462465</v>
      </c>
      <c r="N9" t="s">
        <v>536</v>
      </c>
    </row>
    <row r="10" spans="1:14">
      <c r="A10" s="12" t="s">
        <v>543</v>
      </c>
      <c r="B10" t="s">
        <v>13</v>
      </c>
      <c r="C10" t="s">
        <v>449</v>
      </c>
      <c r="D10" t="s">
        <v>441</v>
      </c>
      <c r="E10" s="1">
        <v>1.1E-38</v>
      </c>
      <c r="F10">
        <v>31</v>
      </c>
      <c r="G10">
        <v>276</v>
      </c>
      <c r="H10">
        <v>294</v>
      </c>
      <c r="I10">
        <v>573</v>
      </c>
      <c r="J10">
        <v>0.82770270270270296</v>
      </c>
      <c r="K10" t="s">
        <v>185</v>
      </c>
      <c r="L10" s="9">
        <v>2.8891880653680295</v>
      </c>
      <c r="M10">
        <f>LOG(L10,2)</f>
        <v>1.5306641160323677</v>
      </c>
      <c r="N10" t="s">
        <v>537</v>
      </c>
    </row>
    <row r="11" spans="1:14">
      <c r="A11" s="12" t="s">
        <v>555</v>
      </c>
      <c r="B11" t="s">
        <v>2</v>
      </c>
      <c r="C11" t="s">
        <v>450</v>
      </c>
      <c r="D11" t="s">
        <v>441</v>
      </c>
      <c r="E11" s="1">
        <v>9.3000000000000004E-59</v>
      </c>
      <c r="F11">
        <v>21</v>
      </c>
      <c r="G11">
        <v>295</v>
      </c>
      <c r="H11">
        <v>41</v>
      </c>
      <c r="I11">
        <v>333</v>
      </c>
      <c r="J11">
        <v>0.91638795986622101</v>
      </c>
      <c r="K11" t="s">
        <v>182</v>
      </c>
      <c r="L11" s="9">
        <v>2.6368168922975674</v>
      </c>
      <c r="M11">
        <f>LOG(L11,2)</f>
        <v>1.3987973900320803</v>
      </c>
      <c r="N11" t="s">
        <v>535</v>
      </c>
    </row>
    <row r="12" spans="1:14">
      <c r="A12" s="12" t="s">
        <v>548</v>
      </c>
      <c r="B12" t="s">
        <v>15</v>
      </c>
      <c r="C12" t="s">
        <v>451</v>
      </c>
      <c r="D12" t="s">
        <v>475</v>
      </c>
      <c r="E12" s="1">
        <v>5.6000000000000005E-20</v>
      </c>
      <c r="F12">
        <v>2</v>
      </c>
      <c r="G12">
        <v>69</v>
      </c>
      <c r="H12">
        <v>23</v>
      </c>
      <c r="I12">
        <v>109</v>
      </c>
      <c r="J12">
        <v>0.88157894736842102</v>
      </c>
      <c r="K12" t="s">
        <v>205</v>
      </c>
      <c r="L12" s="9">
        <v>2.5100328041753586</v>
      </c>
      <c r="M12">
        <f>LOG(L12,2)</f>
        <v>1.3277062192006883</v>
      </c>
      <c r="N12" t="s">
        <v>535</v>
      </c>
    </row>
    <row r="13" spans="1:14">
      <c r="A13" s="12" t="s">
        <v>548</v>
      </c>
      <c r="B13" t="s">
        <v>2</v>
      </c>
      <c r="C13" t="s">
        <v>450</v>
      </c>
      <c r="D13" t="s">
        <v>441</v>
      </c>
      <c r="E13" s="1">
        <v>4.8999999999999996E-34</v>
      </c>
      <c r="F13">
        <v>18</v>
      </c>
      <c r="G13">
        <v>295</v>
      </c>
      <c r="H13">
        <v>176</v>
      </c>
      <c r="I13">
        <v>488</v>
      </c>
      <c r="J13">
        <v>0.92642140468227396</v>
      </c>
      <c r="K13" t="s">
        <v>205</v>
      </c>
      <c r="L13" s="9">
        <v>2.5100328041753586</v>
      </c>
      <c r="M13">
        <f>LOG(L13,2)</f>
        <v>1.3277062192006883</v>
      </c>
      <c r="N13" t="s">
        <v>535</v>
      </c>
    </row>
    <row r="14" spans="1:14">
      <c r="A14" s="12" t="s">
        <v>550</v>
      </c>
      <c r="B14" t="s">
        <v>15</v>
      </c>
      <c r="C14" t="s">
        <v>451</v>
      </c>
      <c r="D14" t="s">
        <v>475</v>
      </c>
      <c r="E14" s="1">
        <v>3.5E-12</v>
      </c>
      <c r="F14">
        <v>1</v>
      </c>
      <c r="G14">
        <v>70</v>
      </c>
      <c r="H14">
        <v>25</v>
      </c>
      <c r="I14">
        <v>115</v>
      </c>
      <c r="J14">
        <v>0.90789473684210498</v>
      </c>
      <c r="K14" t="s">
        <v>197</v>
      </c>
      <c r="L14" s="9">
        <v>1.8945770949466254</v>
      </c>
      <c r="M14">
        <f>LOG(L14,2)</f>
        <v>0.92187584780869369</v>
      </c>
      <c r="N14" t="s">
        <v>535</v>
      </c>
    </row>
    <row r="15" spans="1:14">
      <c r="A15" s="12" t="s">
        <v>550</v>
      </c>
      <c r="B15" t="s">
        <v>2</v>
      </c>
      <c r="C15" t="s">
        <v>450</v>
      </c>
      <c r="D15" t="s">
        <v>441</v>
      </c>
      <c r="E15" s="1">
        <v>1.9999999999999999E-39</v>
      </c>
      <c r="F15">
        <v>15</v>
      </c>
      <c r="G15">
        <v>295</v>
      </c>
      <c r="H15">
        <v>188</v>
      </c>
      <c r="I15">
        <v>533</v>
      </c>
      <c r="J15">
        <v>0.93645484949832802</v>
      </c>
      <c r="K15" t="s">
        <v>197</v>
      </c>
      <c r="L15" s="9">
        <v>1.8945770949466254</v>
      </c>
      <c r="M15">
        <f>LOG(L15,2)</f>
        <v>0.92187584780869369</v>
      </c>
      <c r="N15" t="s">
        <v>535</v>
      </c>
    </row>
    <row r="16" spans="1:14">
      <c r="A16" s="12" t="s">
        <v>551</v>
      </c>
      <c r="B16" t="s">
        <v>28</v>
      </c>
      <c r="C16" t="s">
        <v>452</v>
      </c>
      <c r="D16" t="s">
        <v>453</v>
      </c>
      <c r="E16" s="1">
        <v>6.3999999999999998E-27</v>
      </c>
      <c r="F16">
        <v>4</v>
      </c>
      <c r="G16">
        <v>112</v>
      </c>
      <c r="H16">
        <v>106</v>
      </c>
      <c r="I16">
        <v>214</v>
      </c>
      <c r="J16">
        <v>0.83076923076923104</v>
      </c>
      <c r="K16" t="s">
        <v>210</v>
      </c>
      <c r="L16" s="9">
        <v>1.8245896079129265</v>
      </c>
      <c r="M16">
        <f>LOG(L16,2)</f>
        <v>0.86757200524800437</v>
      </c>
      <c r="N16" t="s">
        <v>537</v>
      </c>
    </row>
    <row r="17" spans="1:14">
      <c r="A17" s="12" t="s">
        <v>552</v>
      </c>
      <c r="B17" t="s">
        <v>10</v>
      </c>
      <c r="C17" t="s">
        <v>454</v>
      </c>
      <c r="D17" t="s">
        <v>443</v>
      </c>
      <c r="E17" s="1">
        <v>2.3E-279</v>
      </c>
      <c r="F17">
        <v>1</v>
      </c>
      <c r="G17">
        <v>673</v>
      </c>
      <c r="H17">
        <v>96</v>
      </c>
      <c r="I17">
        <v>813</v>
      </c>
      <c r="J17">
        <v>0.99703264094955502</v>
      </c>
      <c r="K17" t="s">
        <v>193</v>
      </c>
      <c r="L17" s="9">
        <v>1.7707263996560727</v>
      </c>
      <c r="M17">
        <f>LOG(L17,2)</f>
        <v>0.82434131409285427</v>
      </c>
      <c r="N17" t="s">
        <v>535</v>
      </c>
    </row>
    <row r="18" spans="1:14">
      <c r="A18" s="12" t="s">
        <v>553</v>
      </c>
      <c r="B18" t="s">
        <v>1</v>
      </c>
      <c r="C18" t="s">
        <v>455</v>
      </c>
      <c r="D18" t="s">
        <v>443</v>
      </c>
      <c r="E18" s="1">
        <v>9.7999999999999998E-11</v>
      </c>
      <c r="F18">
        <v>2</v>
      </c>
      <c r="G18">
        <v>111</v>
      </c>
      <c r="H18">
        <v>55</v>
      </c>
      <c r="I18">
        <v>171</v>
      </c>
      <c r="J18">
        <v>0.64880952380952395</v>
      </c>
      <c r="K18" t="s">
        <v>185</v>
      </c>
      <c r="L18" s="9">
        <v>1.7228072525921503</v>
      </c>
      <c r="M18">
        <f>LOG(L18,2)</f>
        <v>0.78476130209425776</v>
      </c>
      <c r="N18" t="s">
        <v>537</v>
      </c>
    </row>
    <row r="19" spans="1:14">
      <c r="A19" s="12" t="s">
        <v>547</v>
      </c>
      <c r="B19" t="s">
        <v>25</v>
      </c>
      <c r="C19" t="s">
        <v>456</v>
      </c>
      <c r="D19" t="s">
        <v>441</v>
      </c>
      <c r="E19" s="1">
        <v>5.5000000000000002E-27</v>
      </c>
      <c r="F19">
        <v>17</v>
      </c>
      <c r="G19">
        <v>122</v>
      </c>
      <c r="H19">
        <v>126</v>
      </c>
      <c r="I19">
        <v>229</v>
      </c>
      <c r="J19">
        <v>0.77777777777777801</v>
      </c>
      <c r="K19" t="s">
        <v>185</v>
      </c>
      <c r="L19" s="9">
        <v>1.5803945755416238</v>
      </c>
      <c r="M19">
        <f>LOG(L19,2)</f>
        <v>0.66028479961056141</v>
      </c>
      <c r="N19" t="s">
        <v>536</v>
      </c>
    </row>
    <row r="20" spans="1:14">
      <c r="A20" s="12" t="s">
        <v>563</v>
      </c>
      <c r="B20" t="s">
        <v>0</v>
      </c>
      <c r="C20" t="s">
        <v>440</v>
      </c>
      <c r="D20" t="s">
        <v>441</v>
      </c>
      <c r="E20" s="1">
        <v>1.6E-7</v>
      </c>
      <c r="F20">
        <v>54</v>
      </c>
      <c r="G20">
        <v>120</v>
      </c>
      <c r="H20">
        <v>59</v>
      </c>
      <c r="I20">
        <v>126</v>
      </c>
      <c r="J20">
        <v>0.52380952380952395</v>
      </c>
      <c r="K20" t="s">
        <v>207</v>
      </c>
      <c r="L20" s="9">
        <v>1.5752563378273374</v>
      </c>
      <c r="M20">
        <f>LOG(L20,2)</f>
        <v>0.65558661414963415</v>
      </c>
      <c r="N20" t="s">
        <v>535</v>
      </c>
    </row>
    <row r="21" spans="1:14">
      <c r="A21" s="12" t="s">
        <v>556</v>
      </c>
      <c r="B21" t="s">
        <v>21</v>
      </c>
      <c r="C21" t="s">
        <v>457</v>
      </c>
      <c r="D21" t="s">
        <v>453</v>
      </c>
      <c r="E21" s="1">
        <v>5.8999999999999999E-8</v>
      </c>
      <c r="F21">
        <v>8</v>
      </c>
      <c r="G21">
        <v>105</v>
      </c>
      <c r="H21">
        <v>50</v>
      </c>
      <c r="I21">
        <v>173</v>
      </c>
      <c r="J21">
        <v>0.33680555555555602</v>
      </c>
      <c r="K21" t="s">
        <v>202</v>
      </c>
      <c r="L21" s="9">
        <v>1.4872214074694847</v>
      </c>
      <c r="M21">
        <f>LOG(L21,2)</f>
        <v>0.57261944206434567</v>
      </c>
      <c r="N21" t="s">
        <v>536</v>
      </c>
    </row>
    <row r="22" spans="1:14">
      <c r="A22" s="12" t="s">
        <v>557</v>
      </c>
      <c r="B22" t="s">
        <v>1</v>
      </c>
      <c r="C22" t="s">
        <v>455</v>
      </c>
      <c r="D22" t="s">
        <v>443</v>
      </c>
      <c r="E22" s="1">
        <v>3.8000000000000004E-37</v>
      </c>
      <c r="F22">
        <v>1</v>
      </c>
      <c r="G22">
        <v>165</v>
      </c>
      <c r="H22">
        <v>10</v>
      </c>
      <c r="I22">
        <v>171</v>
      </c>
      <c r="J22">
        <v>0.97619047619047605</v>
      </c>
      <c r="K22" t="s">
        <v>185</v>
      </c>
      <c r="L22" s="9">
        <v>1.4851956966934161</v>
      </c>
      <c r="M22">
        <f>LOG(L22,2)</f>
        <v>0.57065304014904117</v>
      </c>
      <c r="N22" t="s">
        <v>535</v>
      </c>
    </row>
    <row r="23" spans="1:14">
      <c r="A23" s="12" t="s">
        <v>558</v>
      </c>
      <c r="B23" t="s">
        <v>1</v>
      </c>
      <c r="C23" t="s">
        <v>455</v>
      </c>
      <c r="D23" t="s">
        <v>443</v>
      </c>
      <c r="E23" s="1">
        <v>1.6E-12</v>
      </c>
      <c r="F23">
        <v>29</v>
      </c>
      <c r="G23">
        <v>161</v>
      </c>
      <c r="H23">
        <v>37</v>
      </c>
      <c r="I23">
        <v>171</v>
      </c>
      <c r="J23">
        <v>0.78571428571428603</v>
      </c>
      <c r="K23" t="s">
        <v>189</v>
      </c>
      <c r="L23" s="9">
        <v>1.4573644885738635</v>
      </c>
      <c r="M23">
        <f>LOG(L23,2)</f>
        <v>0.54336174225840139</v>
      </c>
      <c r="N23" t="s">
        <v>535</v>
      </c>
    </row>
    <row r="24" spans="1:14">
      <c r="A24" s="12" t="s">
        <v>559</v>
      </c>
      <c r="B24" t="s">
        <v>11</v>
      </c>
      <c r="C24" t="s">
        <v>458</v>
      </c>
      <c r="D24" t="s">
        <v>475</v>
      </c>
      <c r="E24" s="1">
        <v>1.1999999999999999E-12</v>
      </c>
      <c r="F24">
        <v>8</v>
      </c>
      <c r="G24">
        <v>118</v>
      </c>
      <c r="H24">
        <v>16</v>
      </c>
      <c r="I24">
        <v>117</v>
      </c>
      <c r="J24">
        <v>0.91666666666666696</v>
      </c>
      <c r="K24" t="s">
        <v>182</v>
      </c>
      <c r="L24" s="9">
        <v>1.4118044968585175</v>
      </c>
      <c r="M24">
        <f>LOG(L24,2)</f>
        <v>0.49754032165393791</v>
      </c>
      <c r="N24" t="s">
        <v>535</v>
      </c>
    </row>
    <row r="25" spans="1:14">
      <c r="A25" s="12" t="s">
        <v>559</v>
      </c>
      <c r="B25" t="s">
        <v>2</v>
      </c>
      <c r="C25" t="s">
        <v>450</v>
      </c>
      <c r="D25" t="s">
        <v>441</v>
      </c>
      <c r="E25" s="1">
        <v>2E-51</v>
      </c>
      <c r="F25">
        <v>12</v>
      </c>
      <c r="G25">
        <v>296</v>
      </c>
      <c r="H25">
        <v>174</v>
      </c>
      <c r="I25">
        <v>554</v>
      </c>
      <c r="J25">
        <v>0.94983277591973203</v>
      </c>
      <c r="K25" t="s">
        <v>182</v>
      </c>
      <c r="L25" s="9">
        <v>1.4118044968585175</v>
      </c>
      <c r="M25">
        <f>LOG(L25,2)</f>
        <v>0.49754032165393791</v>
      </c>
      <c r="N25" t="s">
        <v>535</v>
      </c>
    </row>
    <row r="26" spans="1:14">
      <c r="A26" s="12" t="s">
        <v>560</v>
      </c>
      <c r="B26" t="s">
        <v>3</v>
      </c>
      <c r="C26" t="s">
        <v>459</v>
      </c>
      <c r="D26" t="s">
        <v>443</v>
      </c>
      <c r="E26" s="1">
        <v>9.9999999999999995E-8</v>
      </c>
      <c r="F26">
        <v>12</v>
      </c>
      <c r="G26">
        <v>146</v>
      </c>
      <c r="H26">
        <v>222</v>
      </c>
      <c r="I26">
        <v>349</v>
      </c>
      <c r="J26">
        <v>0.83750000000000002</v>
      </c>
      <c r="K26" t="s">
        <v>185</v>
      </c>
      <c r="L26" s="9">
        <v>1.3614794227826257</v>
      </c>
      <c r="M26">
        <f>LOG(L26,2)</f>
        <v>0.44517517784715149</v>
      </c>
      <c r="N26" t="s">
        <v>535</v>
      </c>
    </row>
    <row r="27" spans="1:14">
      <c r="A27" s="12" t="s">
        <v>561</v>
      </c>
      <c r="B27" t="s">
        <v>10</v>
      </c>
      <c r="C27" t="s">
        <v>454</v>
      </c>
      <c r="D27" t="s">
        <v>443</v>
      </c>
      <c r="E27" s="1">
        <v>2.0000000000000001E-230</v>
      </c>
      <c r="F27">
        <v>2</v>
      </c>
      <c r="G27">
        <v>673</v>
      </c>
      <c r="H27">
        <v>606</v>
      </c>
      <c r="I27">
        <v>1280</v>
      </c>
      <c r="J27">
        <v>0.99554896142433202</v>
      </c>
      <c r="K27" t="s">
        <v>193</v>
      </c>
      <c r="L27" s="9">
        <v>1.3411380841508787</v>
      </c>
      <c r="M27">
        <f>LOG(L27,2)</f>
        <v>0.42345778538839857</v>
      </c>
      <c r="N27" t="s">
        <v>535</v>
      </c>
    </row>
    <row r="28" spans="1:14">
      <c r="A28" s="12" t="s">
        <v>561</v>
      </c>
      <c r="B28" t="s">
        <v>9</v>
      </c>
      <c r="C28" t="s">
        <v>460</v>
      </c>
      <c r="D28" t="s">
        <v>441</v>
      </c>
      <c r="E28" s="1">
        <v>1.6999999999999999E-166</v>
      </c>
      <c r="F28">
        <v>1</v>
      </c>
      <c r="G28">
        <v>490</v>
      </c>
      <c r="H28">
        <v>29</v>
      </c>
      <c r="I28">
        <v>516</v>
      </c>
      <c r="J28">
        <v>0.98987854251012097</v>
      </c>
      <c r="K28" t="s">
        <v>193</v>
      </c>
      <c r="L28" s="9">
        <v>1.3411380841508787</v>
      </c>
      <c r="M28">
        <f>LOG(L28,2)</f>
        <v>0.42345778538839857</v>
      </c>
      <c r="N28" t="s">
        <v>535</v>
      </c>
    </row>
    <row r="29" spans="1:14">
      <c r="A29" s="12" t="s">
        <v>562</v>
      </c>
      <c r="B29" t="s">
        <v>16</v>
      </c>
      <c r="C29" t="s">
        <v>461</v>
      </c>
      <c r="D29" t="s">
        <v>453</v>
      </c>
      <c r="E29" s="1">
        <v>8.3999999999999997E-24</v>
      </c>
      <c r="F29">
        <v>81</v>
      </c>
      <c r="G29">
        <v>333</v>
      </c>
      <c r="H29">
        <v>79</v>
      </c>
      <c r="I29">
        <v>330</v>
      </c>
      <c r="J29">
        <v>0.73900293255131999</v>
      </c>
      <c r="K29" t="s">
        <v>200</v>
      </c>
      <c r="L29" s="9">
        <v>1.3315649904552287</v>
      </c>
      <c r="M29">
        <f>LOG(L29,2)</f>
        <v>0.41312284471021921</v>
      </c>
      <c r="N29" t="s">
        <v>537</v>
      </c>
    </row>
    <row r="30" spans="1:14">
      <c r="A30" s="12" t="s">
        <v>566</v>
      </c>
      <c r="B30" t="s">
        <v>0</v>
      </c>
      <c r="C30" t="s">
        <v>440</v>
      </c>
      <c r="D30" t="s">
        <v>441</v>
      </c>
      <c r="E30" s="1">
        <v>3.7E-7</v>
      </c>
      <c r="F30">
        <v>70</v>
      </c>
      <c r="G30">
        <v>120</v>
      </c>
      <c r="H30">
        <v>62</v>
      </c>
      <c r="I30">
        <v>112</v>
      </c>
      <c r="J30">
        <v>0.39682539682539703</v>
      </c>
      <c r="K30" t="s">
        <v>185</v>
      </c>
      <c r="L30" s="9">
        <v>1.2510800233194221</v>
      </c>
      <c r="M30">
        <f>LOG(L30,2)</f>
        <v>0.32317407212063481</v>
      </c>
      <c r="N30" t="s">
        <v>535</v>
      </c>
    </row>
    <row r="31" spans="1:14">
      <c r="A31" s="12" t="s">
        <v>569</v>
      </c>
      <c r="B31" t="s">
        <v>14</v>
      </c>
      <c r="C31" t="s">
        <v>462</v>
      </c>
      <c r="D31" t="s">
        <v>441</v>
      </c>
      <c r="E31" s="1">
        <v>4.4999999999999997E-245</v>
      </c>
      <c r="F31">
        <v>2</v>
      </c>
      <c r="G31">
        <v>672</v>
      </c>
      <c r="H31">
        <v>12</v>
      </c>
      <c r="I31">
        <v>701</v>
      </c>
      <c r="J31">
        <v>0.97383720930232598</v>
      </c>
      <c r="K31" t="s">
        <v>196</v>
      </c>
      <c r="L31" s="9">
        <v>1.186637668278185</v>
      </c>
      <c r="M31">
        <f>LOG(L31,2)</f>
        <v>0.24687948512577038</v>
      </c>
      <c r="N31" t="s">
        <v>535</v>
      </c>
    </row>
    <row r="32" spans="1:14">
      <c r="A32" s="12" t="s">
        <v>564</v>
      </c>
      <c r="B32" t="s">
        <v>1</v>
      </c>
      <c r="C32" t="s">
        <v>455</v>
      </c>
      <c r="D32" t="s">
        <v>443</v>
      </c>
      <c r="E32" s="1">
        <v>2.4999999999999998E-25</v>
      </c>
      <c r="F32">
        <v>1</v>
      </c>
      <c r="G32">
        <v>105</v>
      </c>
      <c r="H32">
        <v>5</v>
      </c>
      <c r="I32">
        <v>108</v>
      </c>
      <c r="J32">
        <v>0.61904761904761896</v>
      </c>
      <c r="K32" t="s">
        <v>198</v>
      </c>
      <c r="L32" s="9">
        <v>1.1661757517844877</v>
      </c>
      <c r="M32">
        <f>LOG(L32,2)</f>
        <v>0.22178523032271216</v>
      </c>
      <c r="N32" t="s">
        <v>535</v>
      </c>
    </row>
    <row r="33" spans="1:14">
      <c r="A33" s="12" t="s">
        <v>565</v>
      </c>
      <c r="B33" t="s">
        <v>11</v>
      </c>
      <c r="C33" t="s">
        <v>458</v>
      </c>
      <c r="D33" t="s">
        <v>475</v>
      </c>
      <c r="E33" s="1">
        <v>1.3E-14</v>
      </c>
      <c r="F33">
        <v>1</v>
      </c>
      <c r="G33">
        <v>114</v>
      </c>
      <c r="H33">
        <v>6</v>
      </c>
      <c r="I33">
        <v>129</v>
      </c>
      <c r="J33">
        <v>0.94166666666666698</v>
      </c>
      <c r="K33" t="s">
        <v>182</v>
      </c>
      <c r="L33" s="9">
        <v>1.1042668071151509</v>
      </c>
      <c r="M33">
        <f>LOG(L33,2)</f>
        <v>0.14308879059147175</v>
      </c>
      <c r="N33" t="s">
        <v>535</v>
      </c>
    </row>
    <row r="34" spans="1:14">
      <c r="A34" s="12" t="s">
        <v>565</v>
      </c>
      <c r="B34" t="s">
        <v>2</v>
      </c>
      <c r="C34" t="s">
        <v>450</v>
      </c>
      <c r="D34" t="s">
        <v>441</v>
      </c>
      <c r="E34" s="1">
        <v>1.2000000000000001E-72</v>
      </c>
      <c r="F34">
        <v>10</v>
      </c>
      <c r="G34">
        <v>297</v>
      </c>
      <c r="H34">
        <v>177</v>
      </c>
      <c r="I34">
        <v>481</v>
      </c>
      <c r="J34">
        <v>0.95986622073578598</v>
      </c>
      <c r="K34" t="s">
        <v>182</v>
      </c>
      <c r="L34" s="9">
        <v>1.1042668071151509</v>
      </c>
      <c r="M34">
        <f>LOG(L34,2)</f>
        <v>0.14308879059147175</v>
      </c>
      <c r="N34" t="s">
        <v>535</v>
      </c>
    </row>
    <row r="35" spans="1:14">
      <c r="A35" s="12" t="s">
        <v>567</v>
      </c>
      <c r="B35" t="s">
        <v>11</v>
      </c>
      <c r="C35" t="s">
        <v>458</v>
      </c>
      <c r="D35" t="s">
        <v>475</v>
      </c>
      <c r="E35" s="1">
        <v>2.0000000000000002E-15</v>
      </c>
      <c r="F35">
        <v>1</v>
      </c>
      <c r="G35">
        <v>115</v>
      </c>
      <c r="H35">
        <v>6</v>
      </c>
      <c r="I35">
        <v>130</v>
      </c>
      <c r="J35">
        <v>0.95</v>
      </c>
      <c r="K35" t="s">
        <v>182</v>
      </c>
      <c r="L35" s="9">
        <v>1.1011430694321851</v>
      </c>
      <c r="M35">
        <f>LOG(L35,2)</f>
        <v>0.13900192771317549</v>
      </c>
      <c r="N35" t="s">
        <v>535</v>
      </c>
    </row>
    <row r="36" spans="1:14">
      <c r="A36" s="12" t="s">
        <v>567</v>
      </c>
      <c r="B36" t="s">
        <v>2</v>
      </c>
      <c r="C36" t="s">
        <v>450</v>
      </c>
      <c r="D36" t="s">
        <v>441</v>
      </c>
      <c r="E36" s="1">
        <v>1.7E-69</v>
      </c>
      <c r="F36">
        <v>10</v>
      </c>
      <c r="G36">
        <v>297</v>
      </c>
      <c r="H36">
        <v>177</v>
      </c>
      <c r="I36">
        <v>481</v>
      </c>
      <c r="J36">
        <v>0.95986622073578598</v>
      </c>
      <c r="K36" t="s">
        <v>182</v>
      </c>
      <c r="L36" s="9">
        <v>1.1011430694321851</v>
      </c>
      <c r="M36">
        <f>LOG(L36,2)</f>
        <v>0.13900192771317549</v>
      </c>
      <c r="N36" t="s">
        <v>535</v>
      </c>
    </row>
    <row r="37" spans="1:14">
      <c r="A37" s="12" t="s">
        <v>568</v>
      </c>
      <c r="B37" t="s">
        <v>5</v>
      </c>
      <c r="C37" t="s">
        <v>463</v>
      </c>
      <c r="D37" t="s">
        <v>443</v>
      </c>
      <c r="E37" s="1">
        <v>1.4000000000000001E-61</v>
      </c>
      <c r="F37">
        <v>3</v>
      </c>
      <c r="G37">
        <v>171</v>
      </c>
      <c r="H37">
        <v>57</v>
      </c>
      <c r="I37">
        <v>229</v>
      </c>
      <c r="J37">
        <v>0.98245614035087703</v>
      </c>
      <c r="K37" t="s">
        <v>190</v>
      </c>
      <c r="L37" s="9">
        <v>1.0950152000434286</v>
      </c>
      <c r="M37">
        <f>LOG(L37,2)</f>
        <v>0.1309508961963804</v>
      </c>
      <c r="N37" t="s">
        <v>535</v>
      </c>
    </row>
    <row r="38" spans="1:14">
      <c r="A38" s="12" t="s">
        <v>594</v>
      </c>
      <c r="B38" t="s">
        <v>2</v>
      </c>
      <c r="C38" t="s">
        <v>450</v>
      </c>
      <c r="D38" t="s">
        <v>441</v>
      </c>
      <c r="E38" s="1">
        <v>2.9E-21</v>
      </c>
      <c r="F38">
        <v>12</v>
      </c>
      <c r="G38">
        <v>287</v>
      </c>
      <c r="H38">
        <v>154</v>
      </c>
      <c r="I38">
        <v>446</v>
      </c>
      <c r="J38">
        <v>0.91973244147157196</v>
      </c>
      <c r="K38" t="s">
        <v>185</v>
      </c>
      <c r="L38" s="9">
        <v>1.0052719725029287</v>
      </c>
      <c r="M38">
        <f>LOG(L38,2)</f>
        <v>7.5858698608051115E-3</v>
      </c>
      <c r="N38" t="s">
        <v>535</v>
      </c>
    </row>
    <row r="39" spans="1:14">
      <c r="A39" s="12" t="s">
        <v>597</v>
      </c>
      <c r="B39" t="s">
        <v>6</v>
      </c>
      <c r="C39" t="s">
        <v>464</v>
      </c>
      <c r="D39" t="s">
        <v>441</v>
      </c>
      <c r="E39" s="1">
        <v>1.1E-57</v>
      </c>
      <c r="F39">
        <v>8</v>
      </c>
      <c r="G39">
        <v>210</v>
      </c>
      <c r="H39">
        <v>504</v>
      </c>
      <c r="I39">
        <v>765</v>
      </c>
      <c r="J39">
        <v>0.93518518518518501</v>
      </c>
      <c r="K39" t="s">
        <v>191</v>
      </c>
      <c r="L39" s="9">
        <v>0.97585850186254375</v>
      </c>
      <c r="M39">
        <f>LOG(L39,2)</f>
        <v>-3.5256120726659901E-2</v>
      </c>
      <c r="N39" t="s">
        <v>535</v>
      </c>
    </row>
    <row r="40" spans="1:14">
      <c r="A40" s="12" t="s">
        <v>570</v>
      </c>
      <c r="B40" t="s">
        <v>1</v>
      </c>
      <c r="C40" t="s">
        <v>455</v>
      </c>
      <c r="D40" t="s">
        <v>443</v>
      </c>
      <c r="E40" s="1">
        <v>1.4000000000000001E-12</v>
      </c>
      <c r="F40">
        <v>5</v>
      </c>
      <c r="G40">
        <v>118</v>
      </c>
      <c r="H40">
        <v>2</v>
      </c>
      <c r="I40">
        <v>108</v>
      </c>
      <c r="J40">
        <v>0.672619047619048</v>
      </c>
      <c r="K40" t="s">
        <v>195</v>
      </c>
      <c r="L40" s="9">
        <v>0.96927720794043848</v>
      </c>
      <c r="M40">
        <f>LOG(L40,2)</f>
        <v>-4.5018767402710436E-2</v>
      </c>
      <c r="N40" t="s">
        <v>535</v>
      </c>
    </row>
    <row r="41" spans="1:14">
      <c r="A41" s="12" t="s">
        <v>571</v>
      </c>
      <c r="B41" t="s">
        <v>1</v>
      </c>
      <c r="C41" t="s">
        <v>455</v>
      </c>
      <c r="D41" t="s">
        <v>443</v>
      </c>
      <c r="E41" s="1">
        <v>3.8999999999999997E-27</v>
      </c>
      <c r="F41">
        <v>1</v>
      </c>
      <c r="G41">
        <v>132</v>
      </c>
      <c r="H41">
        <v>14</v>
      </c>
      <c r="I41">
        <v>144</v>
      </c>
      <c r="J41">
        <v>0.77976190476190499</v>
      </c>
      <c r="K41" t="s">
        <v>185</v>
      </c>
      <c r="L41" s="9">
        <v>0.85693710290847658</v>
      </c>
      <c r="M41">
        <f>LOG(L41,2)</f>
        <v>-0.22273877695803701</v>
      </c>
      <c r="N41" t="s">
        <v>535</v>
      </c>
    </row>
    <row r="42" spans="1:14">
      <c r="A42" s="12" t="s">
        <v>571</v>
      </c>
      <c r="B42" t="s">
        <v>1</v>
      </c>
      <c r="C42" t="s">
        <v>455</v>
      </c>
      <c r="D42" t="s">
        <v>443</v>
      </c>
      <c r="E42" s="1">
        <v>5.9000000000000005E-26</v>
      </c>
      <c r="F42">
        <v>1</v>
      </c>
      <c r="G42">
        <v>130</v>
      </c>
      <c r="H42">
        <v>348</v>
      </c>
      <c r="I42">
        <v>477</v>
      </c>
      <c r="J42">
        <v>0.76785714285714302</v>
      </c>
      <c r="K42" t="s">
        <v>185</v>
      </c>
      <c r="L42" s="9">
        <v>0.85693710290847658</v>
      </c>
      <c r="M42">
        <f>LOG(L42,2)</f>
        <v>-0.22273877695803701</v>
      </c>
      <c r="N42" t="s">
        <v>535</v>
      </c>
    </row>
    <row r="43" spans="1:14">
      <c r="A43" s="12" t="s">
        <v>572</v>
      </c>
      <c r="B43" t="s">
        <v>1</v>
      </c>
      <c r="C43" t="s">
        <v>455</v>
      </c>
      <c r="D43" t="s">
        <v>443</v>
      </c>
      <c r="E43" s="1">
        <v>6.4000000000000005E-16</v>
      </c>
      <c r="F43">
        <v>2</v>
      </c>
      <c r="G43">
        <v>168</v>
      </c>
      <c r="H43">
        <v>6</v>
      </c>
      <c r="I43">
        <v>179</v>
      </c>
      <c r="J43">
        <v>0.98809523809523803</v>
      </c>
      <c r="K43" t="s">
        <v>188</v>
      </c>
      <c r="L43" s="9">
        <v>0.79420556015181487</v>
      </c>
      <c r="M43">
        <f>LOG(L43,2)</f>
        <v>-0.33241563382934952</v>
      </c>
      <c r="N43" t="s">
        <v>536</v>
      </c>
    </row>
    <row r="44" spans="1:14">
      <c r="A44" s="12" t="s">
        <v>573</v>
      </c>
      <c r="B44" t="s">
        <v>26</v>
      </c>
      <c r="C44" t="s">
        <v>442</v>
      </c>
      <c r="D44" t="s">
        <v>443</v>
      </c>
      <c r="E44" s="1">
        <v>1.8E-55</v>
      </c>
      <c r="F44">
        <v>2</v>
      </c>
      <c r="G44">
        <v>176</v>
      </c>
      <c r="H44">
        <v>82</v>
      </c>
      <c r="I44">
        <v>266</v>
      </c>
      <c r="J44">
        <v>0.98305084745762705</v>
      </c>
      <c r="K44" t="s">
        <v>208</v>
      </c>
      <c r="L44" s="9">
        <v>0.77365448053855845</v>
      </c>
      <c r="M44">
        <f>LOG(L44,2)</f>
        <v>-0.37023870230207423</v>
      </c>
      <c r="N44" t="s">
        <v>537</v>
      </c>
    </row>
    <row r="45" spans="1:14">
      <c r="A45" s="12" t="s">
        <v>574</v>
      </c>
      <c r="B45" t="s">
        <v>24</v>
      </c>
      <c r="C45" t="s">
        <v>465</v>
      </c>
      <c r="D45" t="s">
        <v>443</v>
      </c>
      <c r="E45" s="1">
        <v>3.1999999999999998E-39</v>
      </c>
      <c r="F45">
        <v>2</v>
      </c>
      <c r="G45">
        <v>149</v>
      </c>
      <c r="H45">
        <v>188</v>
      </c>
      <c r="I45">
        <v>336</v>
      </c>
      <c r="J45">
        <v>0.936305732484076</v>
      </c>
      <c r="K45" t="s">
        <v>204</v>
      </c>
      <c r="L45" s="9">
        <v>0.76265712799995744</v>
      </c>
      <c r="M45">
        <f>LOG(L45,2)</f>
        <v>-0.39089349249455962</v>
      </c>
      <c r="N45" t="s">
        <v>537</v>
      </c>
    </row>
    <row r="46" spans="1:14">
      <c r="A46" s="12" t="s">
        <v>575</v>
      </c>
      <c r="B46" t="s">
        <v>1</v>
      </c>
      <c r="C46" t="s">
        <v>455</v>
      </c>
      <c r="D46" t="s">
        <v>443</v>
      </c>
      <c r="E46" s="1">
        <v>1.3E-20</v>
      </c>
      <c r="F46">
        <v>1</v>
      </c>
      <c r="G46">
        <v>107</v>
      </c>
      <c r="H46">
        <v>6</v>
      </c>
      <c r="I46">
        <v>111</v>
      </c>
      <c r="J46">
        <v>0.63095238095238104</v>
      </c>
      <c r="K46" t="s">
        <v>185</v>
      </c>
      <c r="L46" s="9">
        <v>0.67777329956134369</v>
      </c>
      <c r="M46">
        <f>LOG(L46,2)</f>
        <v>-0.56112529097955344</v>
      </c>
      <c r="N46" t="s">
        <v>535</v>
      </c>
    </row>
    <row r="47" spans="1:14">
      <c r="A47" s="12" t="s">
        <v>576</v>
      </c>
      <c r="B47" t="s">
        <v>1</v>
      </c>
      <c r="C47" t="s">
        <v>455</v>
      </c>
      <c r="D47" t="s">
        <v>443</v>
      </c>
      <c r="E47" s="1">
        <v>8.0000000000000002E-13</v>
      </c>
      <c r="F47">
        <v>2</v>
      </c>
      <c r="G47">
        <v>93</v>
      </c>
      <c r="H47">
        <v>6</v>
      </c>
      <c r="I47">
        <v>94</v>
      </c>
      <c r="J47">
        <v>0.54166666666666696</v>
      </c>
      <c r="K47" t="s">
        <v>185</v>
      </c>
      <c r="L47" s="9">
        <v>0.65193108830663515</v>
      </c>
      <c r="M47">
        <f>LOG(L47,2)</f>
        <v>-0.61720862094106921</v>
      </c>
      <c r="N47" t="s">
        <v>535</v>
      </c>
    </row>
    <row r="48" spans="1:14">
      <c r="A48" s="12" t="s">
        <v>577</v>
      </c>
      <c r="B48" t="s">
        <v>1</v>
      </c>
      <c r="C48" t="s">
        <v>455</v>
      </c>
      <c r="D48" t="s">
        <v>443</v>
      </c>
      <c r="E48" s="1">
        <v>1.7E-12</v>
      </c>
      <c r="F48">
        <v>1</v>
      </c>
      <c r="G48">
        <v>96</v>
      </c>
      <c r="H48">
        <v>136</v>
      </c>
      <c r="I48">
        <v>229</v>
      </c>
      <c r="J48">
        <v>0.56547619047619002</v>
      </c>
      <c r="K48" t="s">
        <v>185</v>
      </c>
      <c r="L48" s="9">
        <v>0.62138048052975214</v>
      </c>
      <c r="M48">
        <f>LOG(L48,2)</f>
        <v>-0.68645117220010454</v>
      </c>
      <c r="N48" t="s">
        <v>535</v>
      </c>
    </row>
    <row r="49" spans="1:14">
      <c r="A49" s="12" t="s">
        <v>578</v>
      </c>
      <c r="B49" t="s">
        <v>3</v>
      </c>
      <c r="C49" t="s">
        <v>459</v>
      </c>
      <c r="D49" t="s">
        <v>443</v>
      </c>
      <c r="E49" s="1">
        <v>7.3E-26</v>
      </c>
      <c r="F49">
        <v>13</v>
      </c>
      <c r="G49">
        <v>139</v>
      </c>
      <c r="H49">
        <v>324</v>
      </c>
      <c r="I49">
        <v>448</v>
      </c>
      <c r="J49">
        <v>0.78749999999999998</v>
      </c>
      <c r="K49" t="s">
        <v>183</v>
      </c>
      <c r="L49" s="9">
        <v>0.61119351765756758</v>
      </c>
      <c r="M49">
        <f>LOG(L49,2)</f>
        <v>-0.71029885271277549</v>
      </c>
      <c r="N49" t="s">
        <v>535</v>
      </c>
    </row>
    <row r="50" spans="1:14">
      <c r="A50" s="12" t="s">
        <v>600</v>
      </c>
      <c r="B50" t="s">
        <v>12</v>
      </c>
      <c r="C50" t="s">
        <v>466</v>
      </c>
      <c r="D50" t="s">
        <v>441</v>
      </c>
      <c r="E50" s="1">
        <v>3.9999999999999998E-201</v>
      </c>
      <c r="F50">
        <v>9</v>
      </c>
      <c r="G50">
        <v>750</v>
      </c>
      <c r="H50">
        <v>22</v>
      </c>
      <c r="I50">
        <v>891</v>
      </c>
      <c r="J50">
        <v>0.98537234042553201</v>
      </c>
      <c r="K50" t="s">
        <v>194</v>
      </c>
      <c r="L50" s="9">
        <v>0.60951446865671632</v>
      </c>
      <c r="M50">
        <f>LOG(L50,2)</f>
        <v>-0.71426762693516599</v>
      </c>
      <c r="N50" t="s">
        <v>535</v>
      </c>
    </row>
    <row r="51" spans="1:14">
      <c r="A51" s="12" t="s">
        <v>579</v>
      </c>
      <c r="B51" t="s">
        <v>1</v>
      </c>
      <c r="C51" t="s">
        <v>455</v>
      </c>
      <c r="D51" t="s">
        <v>443</v>
      </c>
      <c r="E51" s="1">
        <v>3.3000000000000002E-23</v>
      </c>
      <c r="F51">
        <v>2</v>
      </c>
      <c r="G51">
        <v>124</v>
      </c>
      <c r="H51">
        <v>6</v>
      </c>
      <c r="I51">
        <v>135</v>
      </c>
      <c r="J51">
        <v>0.72619047619047605</v>
      </c>
      <c r="K51" t="s">
        <v>184</v>
      </c>
      <c r="L51" s="9">
        <v>0.59435658879090181</v>
      </c>
      <c r="M51">
        <f>LOG(L51,2)</f>
        <v>-0.75059934816161678</v>
      </c>
      <c r="N51" t="s">
        <v>535</v>
      </c>
    </row>
    <row r="52" spans="1:14">
      <c r="A52" s="12" t="s">
        <v>580</v>
      </c>
      <c r="B52" t="s">
        <v>1</v>
      </c>
      <c r="C52" t="s">
        <v>455</v>
      </c>
      <c r="D52" t="s">
        <v>443</v>
      </c>
      <c r="E52" s="1">
        <v>5.1999999999999999E-34</v>
      </c>
      <c r="F52">
        <v>1</v>
      </c>
      <c r="G52">
        <v>117</v>
      </c>
      <c r="H52">
        <v>6</v>
      </c>
      <c r="I52">
        <v>121</v>
      </c>
      <c r="J52">
        <v>0.69047619047619002</v>
      </c>
      <c r="K52" t="s">
        <v>185</v>
      </c>
      <c r="L52" s="9">
        <v>0.57565157457850391</v>
      </c>
      <c r="M52">
        <f>LOG(L52,2)</f>
        <v>-0.79673224107290508</v>
      </c>
      <c r="N52" t="s">
        <v>535</v>
      </c>
    </row>
    <row r="53" spans="1:14">
      <c r="A53" s="12" t="s">
        <v>581</v>
      </c>
      <c r="B53" t="s">
        <v>1</v>
      </c>
      <c r="C53" t="s">
        <v>455</v>
      </c>
      <c r="D53" t="s">
        <v>443</v>
      </c>
      <c r="E53" s="1">
        <v>2.3000000000000001E-24</v>
      </c>
      <c r="F53">
        <v>1</v>
      </c>
      <c r="G53">
        <v>114</v>
      </c>
      <c r="H53">
        <v>12</v>
      </c>
      <c r="I53">
        <v>124</v>
      </c>
      <c r="J53">
        <v>0.672619047619048</v>
      </c>
      <c r="K53" t="s">
        <v>185</v>
      </c>
      <c r="L53" s="9">
        <v>0.55100405184003221</v>
      </c>
      <c r="M53">
        <f>LOG(L53,2)</f>
        <v>-0.85986516711084227</v>
      </c>
      <c r="N53" t="s">
        <v>535</v>
      </c>
    </row>
    <row r="54" spans="1:14">
      <c r="A54" s="12" t="s">
        <v>582</v>
      </c>
      <c r="B54" t="s">
        <v>19</v>
      </c>
      <c r="C54" t="s">
        <v>444</v>
      </c>
      <c r="D54" t="s">
        <v>475</v>
      </c>
      <c r="E54" s="1">
        <v>1.3E-7</v>
      </c>
      <c r="F54">
        <v>5</v>
      </c>
      <c r="G54">
        <v>54</v>
      </c>
      <c r="H54">
        <v>168</v>
      </c>
      <c r="I54">
        <v>219</v>
      </c>
      <c r="J54">
        <v>0.79032258064516103</v>
      </c>
      <c r="K54" t="s">
        <v>185</v>
      </c>
      <c r="L54" s="9">
        <v>0.54607482112513783</v>
      </c>
      <c r="M54">
        <f>LOG(L54,2)</f>
        <v>-0.87282945753196606</v>
      </c>
      <c r="N54" t="s">
        <v>536</v>
      </c>
    </row>
    <row r="55" spans="1:14">
      <c r="A55" s="12" t="s">
        <v>583</v>
      </c>
      <c r="B55" t="s">
        <v>20</v>
      </c>
      <c r="C55" t="s">
        <v>467</v>
      </c>
      <c r="D55" t="s">
        <v>453</v>
      </c>
      <c r="E55" s="1">
        <v>4.9E-9</v>
      </c>
      <c r="F55">
        <v>1</v>
      </c>
      <c r="G55">
        <v>136</v>
      </c>
      <c r="H55">
        <v>289</v>
      </c>
      <c r="I55">
        <v>414</v>
      </c>
      <c r="J55">
        <v>0.64593301435406703</v>
      </c>
      <c r="K55" t="s">
        <v>185</v>
      </c>
      <c r="L55" s="9">
        <v>0.52995678094364262</v>
      </c>
      <c r="M55">
        <f>LOG(L55,2)</f>
        <v>-0.91605338513732304</v>
      </c>
      <c r="N55" t="s">
        <v>536</v>
      </c>
    </row>
    <row r="56" spans="1:14">
      <c r="A56" s="12" t="s">
        <v>583</v>
      </c>
      <c r="B56" t="s">
        <v>19</v>
      </c>
      <c r="C56" t="s">
        <v>444</v>
      </c>
      <c r="D56" t="s">
        <v>475</v>
      </c>
      <c r="E56">
        <v>3.6999999999999999E-4</v>
      </c>
      <c r="F56">
        <v>9</v>
      </c>
      <c r="G56">
        <v>44</v>
      </c>
      <c r="H56">
        <v>93</v>
      </c>
      <c r="I56">
        <v>129</v>
      </c>
      <c r="J56">
        <v>0.56451612903225801</v>
      </c>
      <c r="K56" t="s">
        <v>185</v>
      </c>
      <c r="L56" s="9">
        <v>0.52995678094364262</v>
      </c>
      <c r="M56">
        <f>LOG(L56,2)</f>
        <v>-0.91605338513732304</v>
      </c>
      <c r="N56" t="s">
        <v>536</v>
      </c>
    </row>
    <row r="57" spans="1:14">
      <c r="A57" s="12" t="s">
        <v>584</v>
      </c>
      <c r="B57" t="s">
        <v>1</v>
      </c>
      <c r="C57" t="s">
        <v>455</v>
      </c>
      <c r="D57" t="s">
        <v>443</v>
      </c>
      <c r="E57" s="1">
        <v>2.1999999999999998E-8</v>
      </c>
      <c r="F57">
        <v>15</v>
      </c>
      <c r="G57">
        <v>130</v>
      </c>
      <c r="H57">
        <v>26</v>
      </c>
      <c r="I57">
        <v>135</v>
      </c>
      <c r="J57">
        <v>0.68452380952380998</v>
      </c>
      <c r="K57" t="s">
        <v>185</v>
      </c>
      <c r="L57" s="9">
        <v>0.52722819801973253</v>
      </c>
      <c r="M57">
        <f>LOG(L57,2)</f>
        <v>-0.92350056206923103</v>
      </c>
      <c r="N57" t="s">
        <v>535</v>
      </c>
    </row>
    <row r="58" spans="1:14">
      <c r="A58" s="12" t="s">
        <v>585</v>
      </c>
      <c r="B58" t="s">
        <v>3</v>
      </c>
      <c r="C58" t="s">
        <v>459</v>
      </c>
      <c r="D58" t="s">
        <v>443</v>
      </c>
      <c r="E58" s="1">
        <v>1.9999999999999999E-28</v>
      </c>
      <c r="F58">
        <v>9</v>
      </c>
      <c r="G58">
        <v>116</v>
      </c>
      <c r="H58">
        <v>202</v>
      </c>
      <c r="I58">
        <v>307</v>
      </c>
      <c r="J58">
        <v>0.66874999999999996</v>
      </c>
      <c r="K58" t="s">
        <v>186</v>
      </c>
      <c r="L58" s="9">
        <v>0.50208378164739254</v>
      </c>
      <c r="M58">
        <f>LOG(L58,2)</f>
        <v>-0.99399997118566485</v>
      </c>
      <c r="N58" t="s">
        <v>535</v>
      </c>
    </row>
    <row r="59" spans="1:14">
      <c r="A59" s="12" t="s">
        <v>586</v>
      </c>
      <c r="B59" t="s">
        <v>4</v>
      </c>
      <c r="C59" t="s">
        <v>468</v>
      </c>
      <c r="D59" t="s">
        <v>443</v>
      </c>
      <c r="E59" s="1">
        <v>9.4000000000000001E-44</v>
      </c>
      <c r="F59">
        <v>31</v>
      </c>
      <c r="G59">
        <v>256</v>
      </c>
      <c r="H59">
        <v>2</v>
      </c>
      <c r="I59">
        <v>253</v>
      </c>
      <c r="J59">
        <v>0.87548638132295697</v>
      </c>
      <c r="K59" t="s">
        <v>185</v>
      </c>
      <c r="L59" s="9">
        <v>0.49995337710742177</v>
      </c>
      <c r="M59">
        <f>LOG(L59,2)</f>
        <v>-1.0001345315041745</v>
      </c>
      <c r="N59" t="s">
        <v>535</v>
      </c>
    </row>
    <row r="60" spans="1:14">
      <c r="A60" s="12" t="s">
        <v>587</v>
      </c>
      <c r="B60" t="s">
        <v>1</v>
      </c>
      <c r="C60" t="s">
        <v>455</v>
      </c>
      <c r="D60" t="s">
        <v>443</v>
      </c>
      <c r="E60" s="1">
        <v>7.6999999999999999E-12</v>
      </c>
      <c r="F60">
        <v>1</v>
      </c>
      <c r="G60">
        <v>97</v>
      </c>
      <c r="H60">
        <v>63</v>
      </c>
      <c r="I60">
        <v>157</v>
      </c>
      <c r="J60">
        <v>0.57142857142857095</v>
      </c>
      <c r="K60" t="s">
        <v>185</v>
      </c>
      <c r="L60" s="9">
        <v>0.43947834191689755</v>
      </c>
      <c r="M60">
        <f>LOG(L60,2)</f>
        <v>-1.1861360257166285</v>
      </c>
      <c r="N60" t="s">
        <v>535</v>
      </c>
    </row>
    <row r="61" spans="1:14">
      <c r="A61" s="12" t="s">
        <v>587</v>
      </c>
      <c r="B61" t="s">
        <v>1</v>
      </c>
      <c r="C61" t="s">
        <v>455</v>
      </c>
      <c r="D61" t="s">
        <v>443</v>
      </c>
      <c r="E61" s="1">
        <v>2.0000000000000001E-9</v>
      </c>
      <c r="F61">
        <v>15</v>
      </c>
      <c r="G61">
        <v>120</v>
      </c>
      <c r="H61">
        <v>439</v>
      </c>
      <c r="I61">
        <v>538</v>
      </c>
      <c r="J61">
        <v>0.625</v>
      </c>
      <c r="K61" t="s">
        <v>185</v>
      </c>
      <c r="L61" s="9">
        <v>0.43947834191689755</v>
      </c>
      <c r="M61">
        <f>LOG(L61,2)</f>
        <v>-1.1861360257166285</v>
      </c>
      <c r="N61" t="s">
        <v>535</v>
      </c>
    </row>
    <row r="62" spans="1:14">
      <c r="A62" s="12" t="s">
        <v>588</v>
      </c>
      <c r="B62" t="s">
        <v>1</v>
      </c>
      <c r="C62" t="s">
        <v>455</v>
      </c>
      <c r="D62" t="s">
        <v>443</v>
      </c>
      <c r="E62" s="1">
        <v>6.5000000000000003E-20</v>
      </c>
      <c r="F62">
        <v>3</v>
      </c>
      <c r="G62">
        <v>101</v>
      </c>
      <c r="H62">
        <v>8</v>
      </c>
      <c r="I62">
        <v>107</v>
      </c>
      <c r="J62">
        <v>0.58333333333333304</v>
      </c>
      <c r="K62" t="s">
        <v>187</v>
      </c>
      <c r="L62" s="9">
        <v>0.42960573796792478</v>
      </c>
      <c r="M62">
        <f>LOG(L62,2)</f>
        <v>-1.2189148322842727</v>
      </c>
      <c r="N62" t="s">
        <v>535</v>
      </c>
    </row>
    <row r="63" spans="1:14">
      <c r="A63" s="12" t="s">
        <v>589</v>
      </c>
      <c r="B63" t="s">
        <v>1</v>
      </c>
      <c r="C63" t="s">
        <v>455</v>
      </c>
      <c r="D63" t="s">
        <v>443</v>
      </c>
      <c r="E63" s="1">
        <v>4.3999999999999997E-27</v>
      </c>
      <c r="F63">
        <v>2</v>
      </c>
      <c r="G63">
        <v>164</v>
      </c>
      <c r="H63">
        <v>6</v>
      </c>
      <c r="I63">
        <v>166</v>
      </c>
      <c r="J63">
        <v>0.96428571428571397</v>
      </c>
      <c r="K63" t="s">
        <v>206</v>
      </c>
      <c r="L63" s="9">
        <v>0.41406668411376696</v>
      </c>
      <c r="M63">
        <f>LOG(L63,2)</f>
        <v>-1.272064967034547</v>
      </c>
      <c r="N63" t="s">
        <v>535</v>
      </c>
    </row>
    <row r="64" spans="1:14">
      <c r="A64" s="12" t="s">
        <v>590</v>
      </c>
      <c r="B64" t="s">
        <v>17</v>
      </c>
      <c r="C64" t="s">
        <v>469</v>
      </c>
      <c r="D64" t="s">
        <v>443</v>
      </c>
      <c r="E64" s="1">
        <v>1.6000000000000001E-21</v>
      </c>
      <c r="F64">
        <v>3</v>
      </c>
      <c r="G64">
        <v>87</v>
      </c>
      <c r="H64">
        <v>156</v>
      </c>
      <c r="I64">
        <v>231</v>
      </c>
      <c r="J64">
        <v>0.93333333333333302</v>
      </c>
      <c r="K64" t="s">
        <v>185</v>
      </c>
      <c r="L64" s="9">
        <v>0.37338750230084933</v>
      </c>
      <c r="M64">
        <f>LOG(L64,2)</f>
        <v>-1.4212544551388131</v>
      </c>
      <c r="N64" t="s">
        <v>535</v>
      </c>
    </row>
    <row r="65" spans="1:14">
      <c r="A65" s="12" t="s">
        <v>591</v>
      </c>
      <c r="B65" t="s">
        <v>1</v>
      </c>
      <c r="C65" t="s">
        <v>455</v>
      </c>
      <c r="D65" t="s">
        <v>443</v>
      </c>
      <c r="E65" s="1">
        <v>6.5999999999999996E-14</v>
      </c>
      <c r="F65">
        <v>1</v>
      </c>
      <c r="G65">
        <v>117</v>
      </c>
      <c r="H65">
        <v>9</v>
      </c>
      <c r="I65">
        <v>126</v>
      </c>
      <c r="J65">
        <v>0.69047619047619002</v>
      </c>
      <c r="K65" t="s">
        <v>185</v>
      </c>
      <c r="L65" s="9">
        <v>0.37254569006169619</v>
      </c>
      <c r="M65">
        <f>LOG(L65,2)</f>
        <v>-1.4245107222437086</v>
      </c>
      <c r="N65" t="s">
        <v>535</v>
      </c>
    </row>
    <row r="66" spans="1:14">
      <c r="A66" s="12" t="s">
        <v>592</v>
      </c>
      <c r="B66" t="s">
        <v>1</v>
      </c>
      <c r="C66" t="s">
        <v>455</v>
      </c>
      <c r="D66" t="s">
        <v>443</v>
      </c>
      <c r="E66" s="1">
        <v>7.1999999999999997E-11</v>
      </c>
      <c r="F66">
        <v>1</v>
      </c>
      <c r="G66">
        <v>63</v>
      </c>
      <c r="H66">
        <v>163</v>
      </c>
      <c r="I66">
        <v>228</v>
      </c>
      <c r="J66">
        <v>0.36904761904761901</v>
      </c>
      <c r="K66" t="s">
        <v>185</v>
      </c>
      <c r="L66" s="9">
        <v>0.35771537918679769</v>
      </c>
      <c r="M66">
        <f>LOG(L66,2)</f>
        <v>-1.4831159497172985</v>
      </c>
      <c r="N66" t="s">
        <v>535</v>
      </c>
    </row>
    <row r="67" spans="1:14">
      <c r="A67" s="12" t="s">
        <v>593</v>
      </c>
      <c r="B67" t="s">
        <v>1</v>
      </c>
      <c r="C67" t="s">
        <v>455</v>
      </c>
      <c r="D67" t="s">
        <v>443</v>
      </c>
      <c r="E67" s="1">
        <v>6.1999999999999996E-34</v>
      </c>
      <c r="F67">
        <v>1</v>
      </c>
      <c r="G67">
        <v>129</v>
      </c>
      <c r="H67">
        <v>10</v>
      </c>
      <c r="I67">
        <v>154</v>
      </c>
      <c r="J67">
        <v>0.76190476190476197</v>
      </c>
      <c r="K67" t="s">
        <v>185</v>
      </c>
      <c r="L67" s="9">
        <v>0.27731263284800245</v>
      </c>
      <c r="M67">
        <f>LOG(L67,2)</f>
        <v>-1.8504147557114294</v>
      </c>
      <c r="N67" t="s">
        <v>535</v>
      </c>
    </row>
    <row r="68" spans="1:14">
      <c r="A68" s="12" t="s">
        <v>549</v>
      </c>
      <c r="B68" t="s">
        <v>2</v>
      </c>
      <c r="C68" t="s">
        <v>450</v>
      </c>
      <c r="D68" t="s">
        <v>441</v>
      </c>
      <c r="E68" s="1">
        <v>2.7000000000000001E-71</v>
      </c>
      <c r="F68">
        <v>12</v>
      </c>
      <c r="G68">
        <v>295</v>
      </c>
      <c r="H68">
        <v>73</v>
      </c>
      <c r="I68">
        <v>398</v>
      </c>
      <c r="J68">
        <v>0.94648829431438097</v>
      </c>
      <c r="K68" t="s">
        <v>209</v>
      </c>
      <c r="L68" s="9">
        <v>0.26268066673924678</v>
      </c>
      <c r="M68">
        <f>LOG(L68,2)</f>
        <v>-1.9286180726640527</v>
      </c>
      <c r="N68" t="s">
        <v>536</v>
      </c>
    </row>
    <row r="69" spans="1:14">
      <c r="A69" s="12" t="s">
        <v>595</v>
      </c>
      <c r="B69" t="s">
        <v>1</v>
      </c>
      <c r="C69" t="s">
        <v>455</v>
      </c>
      <c r="D69" t="s">
        <v>443</v>
      </c>
      <c r="E69" s="1">
        <v>3.9E-28</v>
      </c>
      <c r="F69">
        <v>1</v>
      </c>
      <c r="G69">
        <v>123</v>
      </c>
      <c r="H69">
        <v>5</v>
      </c>
      <c r="I69">
        <v>126</v>
      </c>
      <c r="J69">
        <v>0.72619047619047605</v>
      </c>
      <c r="K69" t="s">
        <v>185</v>
      </c>
      <c r="L69" s="9">
        <v>0.25577560504521452</v>
      </c>
      <c r="M69">
        <f>LOG(L69,2)</f>
        <v>-1.9670494231564741</v>
      </c>
      <c r="N69" t="s">
        <v>535</v>
      </c>
    </row>
    <row r="70" spans="1:14">
      <c r="A70" s="12" t="s">
        <v>596</v>
      </c>
      <c r="B70" t="s">
        <v>1</v>
      </c>
      <c r="C70" t="s">
        <v>455</v>
      </c>
      <c r="D70" t="s">
        <v>443</v>
      </c>
      <c r="E70" s="1">
        <v>2.0999999999999999E-24</v>
      </c>
      <c r="F70">
        <v>1</v>
      </c>
      <c r="G70">
        <v>142</v>
      </c>
      <c r="H70">
        <v>8</v>
      </c>
      <c r="I70">
        <v>148</v>
      </c>
      <c r="J70">
        <v>0.83928571428571397</v>
      </c>
      <c r="K70" t="s">
        <v>185</v>
      </c>
      <c r="L70" s="9">
        <v>0.23816646915487141</v>
      </c>
      <c r="M70">
        <f>LOG(L70,2)</f>
        <v>-2.0699577807160021</v>
      </c>
      <c r="N70" t="s">
        <v>535</v>
      </c>
    </row>
    <row r="71" spans="1:14">
      <c r="A71" s="12" t="s">
        <v>601</v>
      </c>
      <c r="B71" t="s">
        <v>0</v>
      </c>
      <c r="C71" t="s">
        <v>440</v>
      </c>
      <c r="D71" t="s">
        <v>441</v>
      </c>
      <c r="E71" s="1">
        <v>3.8000000000000002E-14</v>
      </c>
      <c r="F71">
        <v>1</v>
      </c>
      <c r="G71">
        <v>121</v>
      </c>
      <c r="H71">
        <v>131</v>
      </c>
      <c r="I71">
        <v>243</v>
      </c>
      <c r="J71">
        <v>0.952380952380952</v>
      </c>
      <c r="K71" t="s">
        <v>201</v>
      </c>
      <c r="L71" s="9">
        <v>0.22082542362422913</v>
      </c>
      <c r="M71">
        <f>LOG(L71,2)</f>
        <v>-2.1790218157734706</v>
      </c>
      <c r="N71" t="s">
        <v>535</v>
      </c>
    </row>
    <row r="72" spans="1:14">
      <c r="A72" s="12" t="s">
        <v>598</v>
      </c>
      <c r="B72" t="s">
        <v>1</v>
      </c>
      <c r="C72" t="s">
        <v>455</v>
      </c>
      <c r="D72" t="s">
        <v>443</v>
      </c>
      <c r="E72" s="1">
        <v>1.4E-38</v>
      </c>
      <c r="F72">
        <v>1</v>
      </c>
      <c r="G72">
        <v>125</v>
      </c>
      <c r="H72">
        <v>6</v>
      </c>
      <c r="I72">
        <v>128</v>
      </c>
      <c r="J72">
        <v>0.73809523809523803</v>
      </c>
      <c r="K72" t="s">
        <v>181</v>
      </c>
      <c r="L72" s="9">
        <v>0.18912568059842921</v>
      </c>
      <c r="M72">
        <f>LOG(L72,2)</f>
        <v>-2.4025828206715922</v>
      </c>
      <c r="N72" t="s">
        <v>536</v>
      </c>
    </row>
    <row r="73" spans="1:14">
      <c r="A73" s="12" t="s">
        <v>599</v>
      </c>
      <c r="B73" t="s">
        <v>3</v>
      </c>
      <c r="C73" t="s">
        <v>459</v>
      </c>
      <c r="D73" t="s">
        <v>443</v>
      </c>
      <c r="E73" s="1">
        <v>7.2000000000000002E-19</v>
      </c>
      <c r="F73">
        <v>13</v>
      </c>
      <c r="G73">
        <v>156</v>
      </c>
      <c r="H73">
        <v>290</v>
      </c>
      <c r="I73">
        <v>434</v>
      </c>
      <c r="J73">
        <v>0.89375000000000004</v>
      </c>
      <c r="K73" t="s">
        <v>185</v>
      </c>
      <c r="L73" s="9">
        <v>0.18845071091160046</v>
      </c>
      <c r="M73">
        <f>LOG(L73,2)</f>
        <v>-2.4077408574509938</v>
      </c>
      <c r="N73" t="s">
        <v>537</v>
      </c>
    </row>
    <row r="74" spans="1:14">
      <c r="A74" s="12" t="s">
        <v>603</v>
      </c>
      <c r="B74" t="s">
        <v>18</v>
      </c>
      <c r="C74" t="s">
        <v>470</v>
      </c>
      <c r="D74" t="s">
        <v>441</v>
      </c>
      <c r="E74" s="1">
        <v>2.2999999999999998E-13</v>
      </c>
      <c r="F74">
        <v>3</v>
      </c>
      <c r="G74">
        <v>314</v>
      </c>
      <c r="H74">
        <v>5</v>
      </c>
      <c r="I74">
        <v>350</v>
      </c>
      <c r="J74">
        <v>0.93113772455089805</v>
      </c>
      <c r="K74" t="s">
        <v>185</v>
      </c>
      <c r="L74" s="9">
        <v>0.16952730182918718</v>
      </c>
      <c r="M74">
        <f>LOG(L74,2)</f>
        <v>-2.5604104613975283</v>
      </c>
      <c r="N74" t="s">
        <v>535</v>
      </c>
    </row>
    <row r="75" spans="1:14">
      <c r="A75" s="12" t="s">
        <v>605</v>
      </c>
      <c r="B75" t="s">
        <v>22</v>
      </c>
      <c r="C75" t="s">
        <v>471</v>
      </c>
      <c r="D75" t="s">
        <v>441</v>
      </c>
      <c r="E75" s="1">
        <v>2.2000000000000001E-154</v>
      </c>
      <c r="F75">
        <v>1</v>
      </c>
      <c r="G75">
        <v>370</v>
      </c>
      <c r="H75">
        <v>26</v>
      </c>
      <c r="I75">
        <v>400</v>
      </c>
      <c r="J75">
        <v>0.99460916442048497</v>
      </c>
      <c r="K75" t="s">
        <v>194</v>
      </c>
      <c r="L75" s="9">
        <v>9.8055660672845324E-2</v>
      </c>
      <c r="M75">
        <f>LOG(L75,2)</f>
        <v>-3.3502552713520863</v>
      </c>
      <c r="N75" t="s">
        <v>535</v>
      </c>
    </row>
    <row r="76" spans="1:14">
      <c r="A76" s="12" t="s">
        <v>602</v>
      </c>
      <c r="B76" t="s">
        <v>16</v>
      </c>
      <c r="C76" t="s">
        <v>461</v>
      </c>
      <c r="D76" t="s">
        <v>453</v>
      </c>
      <c r="E76" s="1">
        <v>3.4999999999999999E-18</v>
      </c>
      <c r="F76">
        <v>65</v>
      </c>
      <c r="G76">
        <v>221</v>
      </c>
      <c r="H76">
        <v>43</v>
      </c>
      <c r="I76">
        <v>200</v>
      </c>
      <c r="J76">
        <v>0.45747800586510301</v>
      </c>
      <c r="K76" t="s">
        <v>199</v>
      </c>
      <c r="L76" s="9">
        <v>9.291584935863538E-2</v>
      </c>
      <c r="M76">
        <f>LOG(L76,2)</f>
        <v>-3.4279314807793022</v>
      </c>
      <c r="N76" t="s">
        <v>536</v>
      </c>
    </row>
    <row r="77" spans="1:14">
      <c r="A77" s="12" t="s">
        <v>554</v>
      </c>
      <c r="B77" t="s">
        <v>7</v>
      </c>
      <c r="C77" t="s">
        <v>472</v>
      </c>
      <c r="D77" t="s">
        <v>441</v>
      </c>
      <c r="E77" s="1">
        <v>2.1999999999999999E-97</v>
      </c>
      <c r="F77">
        <v>1</v>
      </c>
      <c r="G77">
        <v>342</v>
      </c>
      <c r="H77">
        <v>37</v>
      </c>
      <c r="I77">
        <v>441</v>
      </c>
      <c r="J77">
        <v>0.997076023391813</v>
      </c>
      <c r="K77" t="s">
        <v>185</v>
      </c>
      <c r="L77" s="9">
        <v>7.4906025083909242E-2</v>
      </c>
      <c r="M77">
        <f>LOG(L77,2)</f>
        <v>-3.7387744229053652</v>
      </c>
      <c r="N77" t="s">
        <v>536</v>
      </c>
    </row>
    <row r="78" spans="1:14">
      <c r="A78" s="12" t="s">
        <v>604</v>
      </c>
      <c r="B78" t="s">
        <v>23</v>
      </c>
      <c r="C78" t="s">
        <v>473</v>
      </c>
      <c r="D78" t="s">
        <v>453</v>
      </c>
      <c r="E78" s="1">
        <v>1.1000000000000001E-7</v>
      </c>
      <c r="F78">
        <v>95</v>
      </c>
      <c r="G78">
        <v>207</v>
      </c>
      <c r="H78">
        <v>82</v>
      </c>
      <c r="I78">
        <v>189</v>
      </c>
      <c r="J78">
        <v>0.493392070484582</v>
      </c>
      <c r="K78" t="s">
        <v>203</v>
      </c>
      <c r="L78" s="9">
        <v>3.4263318309726037E-2</v>
      </c>
      <c r="M78">
        <f>LOG(L78,2)</f>
        <v>-4.8671913104730855</v>
      </c>
      <c r="N78" t="s">
        <v>535</v>
      </c>
    </row>
    <row r="79" spans="1:14">
      <c r="A79" s="12" t="s">
        <v>544</v>
      </c>
      <c r="B79" t="s">
        <v>27</v>
      </c>
      <c r="C79" t="s">
        <v>474</v>
      </c>
      <c r="D79" t="s">
        <v>441</v>
      </c>
      <c r="E79" s="1">
        <v>3.4E-53</v>
      </c>
      <c r="F79">
        <v>3</v>
      </c>
      <c r="G79">
        <v>267</v>
      </c>
      <c r="H79">
        <v>122</v>
      </c>
      <c r="I79">
        <v>396</v>
      </c>
      <c r="J79">
        <v>0.61252900232018603</v>
      </c>
      <c r="K79" t="s">
        <v>185</v>
      </c>
      <c r="L79" s="9">
        <v>1.2465163477544207E-2</v>
      </c>
      <c r="M79">
        <f>LOG(L79,2)</f>
        <v>-6.3259543862316514</v>
      </c>
      <c r="N79" t="s">
        <v>537</v>
      </c>
    </row>
  </sheetData>
  <autoFilter ref="A2:N2" xr:uid="{00000000-0009-0000-0000-000000000000}">
    <sortState ref="A3:N79">
      <sortCondition descending="1" ref="M2:M79"/>
    </sortState>
  </autoFilter>
  <mergeCells count="2">
    <mergeCell ref="F1:G1"/>
    <mergeCell ref="H1:I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61"/>
  <sheetViews>
    <sheetView workbookViewId="0">
      <selection sqref="A1:A1048576"/>
    </sheetView>
  </sheetViews>
  <sheetFormatPr baseColWidth="10" defaultRowHeight="16"/>
  <cols>
    <col min="1" max="1" width="18.5" style="17" customWidth="1"/>
    <col min="11" max="11" width="37.5" customWidth="1"/>
  </cols>
  <sheetData>
    <row r="1" spans="1:13">
      <c r="F1" s="18" t="s">
        <v>34</v>
      </c>
      <c r="G1" s="18"/>
      <c r="H1" s="18" t="s">
        <v>33</v>
      </c>
      <c r="I1" s="18"/>
      <c r="J1" s="2"/>
    </row>
    <row r="2" spans="1:13">
      <c r="A2" s="17" t="s">
        <v>614</v>
      </c>
      <c r="B2" t="s">
        <v>34</v>
      </c>
      <c r="C2" t="s">
        <v>439</v>
      </c>
      <c r="D2" t="s">
        <v>438</v>
      </c>
      <c r="E2" t="s">
        <v>35</v>
      </c>
      <c r="F2" t="s">
        <v>36</v>
      </c>
      <c r="G2" t="s">
        <v>38</v>
      </c>
      <c r="H2" t="s">
        <v>36</v>
      </c>
      <c r="I2" t="s">
        <v>38</v>
      </c>
      <c r="J2" t="s">
        <v>37</v>
      </c>
      <c r="K2" t="s">
        <v>179</v>
      </c>
      <c r="L2" t="s">
        <v>178</v>
      </c>
      <c r="M2" s="12" t="s">
        <v>534</v>
      </c>
    </row>
    <row r="3" spans="1:13">
      <c r="A3" s="12" t="s">
        <v>1313</v>
      </c>
      <c r="B3" t="s">
        <v>31</v>
      </c>
      <c r="C3" t="s">
        <v>480</v>
      </c>
      <c r="D3" t="s">
        <v>475</v>
      </c>
      <c r="E3" s="1">
        <v>1.6E-12</v>
      </c>
      <c r="F3">
        <v>2</v>
      </c>
      <c r="G3">
        <v>40</v>
      </c>
      <c r="H3">
        <v>72</v>
      </c>
      <c r="I3">
        <v>114</v>
      </c>
      <c r="J3">
        <v>0.95</v>
      </c>
      <c r="K3" t="s">
        <v>420</v>
      </c>
      <c r="L3">
        <v>19.014629928725586</v>
      </c>
      <c r="M3" t="s">
        <v>536</v>
      </c>
    </row>
    <row r="4" spans="1:13">
      <c r="A4" s="12" t="s">
        <v>1314</v>
      </c>
      <c r="B4" t="s">
        <v>56</v>
      </c>
      <c r="C4" t="s">
        <v>487</v>
      </c>
      <c r="D4" t="s">
        <v>441</v>
      </c>
      <c r="E4" s="1">
        <v>7.2000000000000001E-109</v>
      </c>
      <c r="F4">
        <v>1</v>
      </c>
      <c r="G4">
        <v>315</v>
      </c>
      <c r="H4">
        <v>427</v>
      </c>
      <c r="I4">
        <v>782</v>
      </c>
      <c r="J4">
        <v>0.84408602150537604</v>
      </c>
      <c r="K4" t="s">
        <v>218</v>
      </c>
      <c r="L4">
        <v>8.9448137494279578</v>
      </c>
      <c r="M4" t="s">
        <v>536</v>
      </c>
    </row>
    <row r="5" spans="1:13">
      <c r="A5" s="12" t="s">
        <v>1315</v>
      </c>
      <c r="B5" t="s">
        <v>58</v>
      </c>
      <c r="C5" t="s">
        <v>493</v>
      </c>
      <c r="D5" t="s">
        <v>441</v>
      </c>
      <c r="E5" s="1">
        <v>8.0999999999999996E-135</v>
      </c>
      <c r="F5">
        <v>85</v>
      </c>
      <c r="G5">
        <v>542</v>
      </c>
      <c r="H5">
        <v>4</v>
      </c>
      <c r="I5">
        <v>511</v>
      </c>
      <c r="J5">
        <v>0.72539682539682504</v>
      </c>
      <c r="K5" t="s">
        <v>263</v>
      </c>
      <c r="L5">
        <v>2.9195907111469719</v>
      </c>
      <c r="M5" t="s">
        <v>536</v>
      </c>
    </row>
    <row r="6" spans="1:13">
      <c r="A6" s="12" t="s">
        <v>1314</v>
      </c>
      <c r="B6" t="s">
        <v>68</v>
      </c>
      <c r="C6" t="s">
        <v>505</v>
      </c>
      <c r="D6" t="s">
        <v>475</v>
      </c>
      <c r="E6">
        <v>9.3999999999999997E-4</v>
      </c>
      <c r="F6">
        <v>42</v>
      </c>
      <c r="G6">
        <v>108</v>
      </c>
      <c r="H6">
        <v>341</v>
      </c>
      <c r="I6">
        <v>405</v>
      </c>
      <c r="J6">
        <v>0.50381679389313005</v>
      </c>
      <c r="K6" t="s">
        <v>218</v>
      </c>
      <c r="L6">
        <v>8.9448137494279578</v>
      </c>
      <c r="M6" t="s">
        <v>536</v>
      </c>
    </row>
    <row r="7" spans="1:13">
      <c r="A7" s="12" t="s">
        <v>1316</v>
      </c>
      <c r="B7" t="s">
        <v>30</v>
      </c>
      <c r="C7" t="s">
        <v>448</v>
      </c>
      <c r="D7" t="s">
        <v>441</v>
      </c>
      <c r="E7" s="1">
        <v>2.2E-37</v>
      </c>
      <c r="F7">
        <v>2</v>
      </c>
      <c r="G7">
        <v>128</v>
      </c>
      <c r="H7">
        <v>201</v>
      </c>
      <c r="I7">
        <v>334</v>
      </c>
      <c r="J7">
        <v>0.984375</v>
      </c>
      <c r="K7" t="s">
        <v>231</v>
      </c>
      <c r="L7">
        <v>1.650722511325331</v>
      </c>
      <c r="M7" t="s">
        <v>536</v>
      </c>
    </row>
    <row r="8" spans="1:13">
      <c r="A8" s="12" t="s">
        <v>1317</v>
      </c>
      <c r="B8" t="s">
        <v>26</v>
      </c>
      <c r="C8" t="s">
        <v>442</v>
      </c>
      <c r="D8" t="s">
        <v>443</v>
      </c>
      <c r="E8" s="1">
        <v>9.0999999999999997E-65</v>
      </c>
      <c r="F8">
        <v>2</v>
      </c>
      <c r="G8">
        <v>177</v>
      </c>
      <c r="H8">
        <v>75</v>
      </c>
      <c r="I8">
        <v>255</v>
      </c>
      <c r="J8">
        <v>0.98870056497175096</v>
      </c>
      <c r="K8" t="s">
        <v>227</v>
      </c>
      <c r="L8">
        <v>5.8486504312912571</v>
      </c>
      <c r="M8" t="s">
        <v>536</v>
      </c>
    </row>
    <row r="9" spans="1:13">
      <c r="A9" s="12" t="s">
        <v>1318</v>
      </c>
      <c r="B9" t="s">
        <v>22</v>
      </c>
      <c r="C9" t="s">
        <v>471</v>
      </c>
      <c r="D9" t="s">
        <v>441</v>
      </c>
      <c r="E9" s="1">
        <v>2E-109</v>
      </c>
      <c r="F9">
        <v>1</v>
      </c>
      <c r="G9">
        <v>283</v>
      </c>
      <c r="H9">
        <v>13</v>
      </c>
      <c r="I9">
        <v>298</v>
      </c>
      <c r="J9">
        <v>0.76010781671159</v>
      </c>
      <c r="K9" t="s">
        <v>194</v>
      </c>
      <c r="L9">
        <v>1.5486434907792705</v>
      </c>
      <c r="M9" t="s">
        <v>536</v>
      </c>
    </row>
    <row r="10" spans="1:13">
      <c r="A10" s="12" t="s">
        <v>1319</v>
      </c>
      <c r="B10" t="s">
        <v>31</v>
      </c>
      <c r="C10" t="s">
        <v>480</v>
      </c>
      <c r="D10" t="s">
        <v>475</v>
      </c>
      <c r="E10" s="1">
        <v>2.2999999999999999E-12</v>
      </c>
      <c r="F10">
        <v>2</v>
      </c>
      <c r="G10">
        <v>38</v>
      </c>
      <c r="H10">
        <v>38</v>
      </c>
      <c r="I10">
        <v>83</v>
      </c>
      <c r="J10">
        <v>0.9</v>
      </c>
      <c r="K10" t="s">
        <v>420</v>
      </c>
      <c r="L10">
        <v>4.6561746085558315</v>
      </c>
      <c r="M10" t="s">
        <v>536</v>
      </c>
    </row>
    <row r="11" spans="1:13">
      <c r="A11" s="12" t="s">
        <v>1319</v>
      </c>
      <c r="B11" t="s">
        <v>31</v>
      </c>
      <c r="C11" t="s">
        <v>480</v>
      </c>
      <c r="D11" t="s">
        <v>475</v>
      </c>
      <c r="E11" s="1">
        <v>1.3E-13</v>
      </c>
      <c r="F11">
        <v>1</v>
      </c>
      <c r="G11">
        <v>39</v>
      </c>
      <c r="H11">
        <v>101</v>
      </c>
      <c r="I11">
        <v>143</v>
      </c>
      <c r="J11">
        <v>0.95</v>
      </c>
      <c r="K11" t="s">
        <v>420</v>
      </c>
      <c r="L11">
        <v>4.6561746085558315</v>
      </c>
      <c r="M11" t="s">
        <v>536</v>
      </c>
    </row>
    <row r="12" spans="1:13">
      <c r="A12" s="12" t="s">
        <v>1320</v>
      </c>
      <c r="B12" t="s">
        <v>30</v>
      </c>
      <c r="C12" t="s">
        <v>448</v>
      </c>
      <c r="D12" t="s">
        <v>441</v>
      </c>
      <c r="E12" s="1">
        <v>1.1E-39</v>
      </c>
      <c r="F12">
        <v>2</v>
      </c>
      <c r="G12">
        <v>128</v>
      </c>
      <c r="H12">
        <v>65</v>
      </c>
      <c r="I12">
        <v>202</v>
      </c>
      <c r="J12">
        <v>0.984375</v>
      </c>
      <c r="K12" t="s">
        <v>254</v>
      </c>
      <c r="L12">
        <v>0.50159059723034294</v>
      </c>
      <c r="M12" t="s">
        <v>536</v>
      </c>
    </row>
    <row r="13" spans="1:13">
      <c r="A13" s="12" t="s">
        <v>1321</v>
      </c>
      <c r="B13" t="s">
        <v>29</v>
      </c>
      <c r="C13" t="s">
        <v>447</v>
      </c>
      <c r="D13" t="s">
        <v>441</v>
      </c>
      <c r="E13" s="1">
        <v>2.5000000000000002E-31</v>
      </c>
      <c r="F13">
        <v>1</v>
      </c>
      <c r="G13">
        <v>171</v>
      </c>
      <c r="H13">
        <v>6</v>
      </c>
      <c r="I13">
        <v>170</v>
      </c>
      <c r="J13">
        <v>0.96045197740112997</v>
      </c>
      <c r="K13" t="s">
        <v>302</v>
      </c>
      <c r="L13">
        <v>0.16256096450840329</v>
      </c>
      <c r="M13" t="s">
        <v>536</v>
      </c>
    </row>
    <row r="14" spans="1:13">
      <c r="A14" s="12" t="s">
        <v>1322</v>
      </c>
      <c r="B14" t="s">
        <v>16</v>
      </c>
      <c r="C14" t="s">
        <v>461</v>
      </c>
      <c r="D14" t="s">
        <v>453</v>
      </c>
      <c r="E14" s="1">
        <v>1.1E-32</v>
      </c>
      <c r="F14">
        <v>69</v>
      </c>
      <c r="G14">
        <v>309</v>
      </c>
      <c r="H14">
        <v>19</v>
      </c>
      <c r="I14">
        <v>266</v>
      </c>
      <c r="J14">
        <v>0.70381231671554301</v>
      </c>
      <c r="K14" t="s">
        <v>415</v>
      </c>
      <c r="L14">
        <v>3.8521109202744466</v>
      </c>
      <c r="M14" t="s">
        <v>535</v>
      </c>
    </row>
    <row r="15" spans="1:13">
      <c r="A15" s="12" t="s">
        <v>1323</v>
      </c>
      <c r="B15" t="s">
        <v>69</v>
      </c>
      <c r="C15" t="s">
        <v>529</v>
      </c>
      <c r="D15" t="s">
        <v>475</v>
      </c>
      <c r="E15">
        <v>1.8000000000000001E-4</v>
      </c>
      <c r="F15">
        <v>67</v>
      </c>
      <c r="G15">
        <v>144</v>
      </c>
      <c r="H15">
        <v>24</v>
      </c>
      <c r="I15">
        <v>97</v>
      </c>
      <c r="J15">
        <v>0.47239263803680998</v>
      </c>
      <c r="K15" t="s">
        <v>418</v>
      </c>
      <c r="L15">
        <v>3.7948016851680992</v>
      </c>
      <c r="M15" t="s">
        <v>537</v>
      </c>
    </row>
    <row r="16" spans="1:13">
      <c r="A16" s="12" t="s">
        <v>1324</v>
      </c>
      <c r="B16" t="s">
        <v>30</v>
      </c>
      <c r="C16" t="s">
        <v>448</v>
      </c>
      <c r="D16" t="s">
        <v>441</v>
      </c>
      <c r="E16" s="1">
        <v>3.9000000000000001E-32</v>
      </c>
      <c r="F16">
        <v>2</v>
      </c>
      <c r="G16">
        <v>128</v>
      </c>
      <c r="H16">
        <v>131</v>
      </c>
      <c r="I16">
        <v>264</v>
      </c>
      <c r="J16">
        <v>0.984375</v>
      </c>
      <c r="K16" t="s">
        <v>421</v>
      </c>
      <c r="L16">
        <v>3.2623863829213416E-2</v>
      </c>
      <c r="M16" t="s">
        <v>536</v>
      </c>
    </row>
    <row r="17" spans="1:13">
      <c r="A17" s="12" t="s">
        <v>1325</v>
      </c>
      <c r="B17" t="s">
        <v>49</v>
      </c>
      <c r="C17" t="s">
        <v>490</v>
      </c>
      <c r="D17" t="s">
        <v>441</v>
      </c>
      <c r="E17" s="1">
        <v>1.3E-35</v>
      </c>
      <c r="F17">
        <v>1</v>
      </c>
      <c r="G17">
        <v>91</v>
      </c>
      <c r="H17">
        <v>298</v>
      </c>
      <c r="I17">
        <v>388</v>
      </c>
      <c r="J17">
        <v>0.98901098901098905</v>
      </c>
      <c r="K17" t="s">
        <v>235</v>
      </c>
      <c r="L17">
        <v>16.985436303424599</v>
      </c>
      <c r="M17" t="s">
        <v>535</v>
      </c>
    </row>
    <row r="18" spans="1:13">
      <c r="A18" s="12" t="s">
        <v>1326</v>
      </c>
      <c r="B18" t="s">
        <v>31</v>
      </c>
      <c r="C18" t="s">
        <v>480</v>
      </c>
      <c r="D18" t="s">
        <v>475</v>
      </c>
      <c r="E18" s="1">
        <v>1.2E-5</v>
      </c>
      <c r="F18">
        <v>1</v>
      </c>
      <c r="G18">
        <v>14</v>
      </c>
      <c r="H18">
        <v>35</v>
      </c>
      <c r="I18">
        <v>48</v>
      </c>
      <c r="J18">
        <v>0.32500000000000001</v>
      </c>
      <c r="K18" t="s">
        <v>185</v>
      </c>
      <c r="L18">
        <v>2.0492702409432622</v>
      </c>
      <c r="M18" t="s">
        <v>536</v>
      </c>
    </row>
    <row r="19" spans="1:13">
      <c r="A19" s="12" t="s">
        <v>1327</v>
      </c>
      <c r="B19" t="s">
        <v>1</v>
      </c>
      <c r="C19" t="s">
        <v>455</v>
      </c>
      <c r="D19" t="s">
        <v>443</v>
      </c>
      <c r="E19" s="1">
        <v>1.1E-22</v>
      </c>
      <c r="F19">
        <v>2</v>
      </c>
      <c r="G19">
        <v>167</v>
      </c>
      <c r="H19">
        <v>9</v>
      </c>
      <c r="I19">
        <v>180</v>
      </c>
      <c r="J19">
        <v>0.98214285714285698</v>
      </c>
      <c r="K19" t="s">
        <v>246</v>
      </c>
      <c r="L19">
        <v>1.9546735030685327</v>
      </c>
      <c r="M19" t="s">
        <v>535</v>
      </c>
    </row>
    <row r="20" spans="1:13">
      <c r="A20" s="12" t="s">
        <v>1328</v>
      </c>
      <c r="B20" t="s">
        <v>3</v>
      </c>
      <c r="C20" t="s">
        <v>459</v>
      </c>
      <c r="D20" t="s">
        <v>443</v>
      </c>
      <c r="E20" s="1">
        <v>1.3E-11</v>
      </c>
      <c r="F20">
        <v>79</v>
      </c>
      <c r="G20">
        <v>156</v>
      </c>
      <c r="H20">
        <v>10</v>
      </c>
      <c r="I20">
        <v>88</v>
      </c>
      <c r="J20">
        <v>0.48125000000000001</v>
      </c>
      <c r="K20" t="s">
        <v>221</v>
      </c>
      <c r="L20">
        <v>1.7974800601762024</v>
      </c>
      <c r="M20" t="s">
        <v>536</v>
      </c>
    </row>
    <row r="21" spans="1:13">
      <c r="A21" s="12" t="s">
        <v>1316</v>
      </c>
      <c r="B21" t="s">
        <v>31</v>
      </c>
      <c r="C21" t="s">
        <v>480</v>
      </c>
      <c r="D21" t="s">
        <v>475</v>
      </c>
      <c r="E21" s="1">
        <v>1.1999999999999999E-13</v>
      </c>
      <c r="F21">
        <v>1</v>
      </c>
      <c r="G21">
        <v>39</v>
      </c>
      <c r="H21">
        <v>370</v>
      </c>
      <c r="I21">
        <v>412</v>
      </c>
      <c r="J21">
        <v>0.95</v>
      </c>
      <c r="K21" t="s">
        <v>231</v>
      </c>
      <c r="L21">
        <v>1.650722511325331</v>
      </c>
      <c r="M21" t="s">
        <v>536</v>
      </c>
    </row>
    <row r="22" spans="1:13">
      <c r="A22" s="12" t="s">
        <v>1316</v>
      </c>
      <c r="B22" t="s">
        <v>31</v>
      </c>
      <c r="C22" t="s">
        <v>480</v>
      </c>
      <c r="D22" t="s">
        <v>475</v>
      </c>
      <c r="E22" s="1">
        <v>1.9000000000000001E-15</v>
      </c>
      <c r="F22">
        <v>1</v>
      </c>
      <c r="G22">
        <v>39</v>
      </c>
      <c r="H22">
        <v>440</v>
      </c>
      <c r="I22">
        <v>482</v>
      </c>
      <c r="J22">
        <v>0.95</v>
      </c>
      <c r="K22" t="s">
        <v>231</v>
      </c>
      <c r="L22">
        <v>1.650722511325331</v>
      </c>
      <c r="M22" t="s">
        <v>536</v>
      </c>
    </row>
    <row r="23" spans="1:13">
      <c r="A23" s="12" t="s">
        <v>1316</v>
      </c>
      <c r="B23" t="s">
        <v>31</v>
      </c>
      <c r="C23" t="s">
        <v>480</v>
      </c>
      <c r="D23" t="s">
        <v>475</v>
      </c>
      <c r="E23" s="1">
        <v>8.3999999999999992E-15</v>
      </c>
      <c r="F23">
        <v>1</v>
      </c>
      <c r="G23">
        <v>39</v>
      </c>
      <c r="H23">
        <v>505</v>
      </c>
      <c r="I23">
        <v>547</v>
      </c>
      <c r="J23">
        <v>0.95</v>
      </c>
      <c r="K23" t="s">
        <v>231</v>
      </c>
      <c r="L23">
        <v>1.650722511325331</v>
      </c>
      <c r="M23" t="s">
        <v>536</v>
      </c>
    </row>
    <row r="24" spans="1:13">
      <c r="A24" s="12" t="s">
        <v>1316</v>
      </c>
      <c r="B24" t="s">
        <v>31</v>
      </c>
      <c r="C24" t="s">
        <v>480</v>
      </c>
      <c r="D24" t="s">
        <v>475</v>
      </c>
      <c r="E24" s="1">
        <v>7.3999999999999999E-16</v>
      </c>
      <c r="F24">
        <v>1</v>
      </c>
      <c r="G24">
        <v>39</v>
      </c>
      <c r="H24">
        <v>571</v>
      </c>
      <c r="I24">
        <v>613</v>
      </c>
      <c r="J24">
        <v>0.95</v>
      </c>
      <c r="K24" t="s">
        <v>231</v>
      </c>
      <c r="L24">
        <v>1.650722511325331</v>
      </c>
      <c r="M24" t="s">
        <v>536</v>
      </c>
    </row>
    <row r="25" spans="1:13">
      <c r="A25" s="12" t="s">
        <v>1316</v>
      </c>
      <c r="B25" t="s">
        <v>31</v>
      </c>
      <c r="C25" t="s">
        <v>480</v>
      </c>
      <c r="D25" t="s">
        <v>475</v>
      </c>
      <c r="E25" s="1">
        <v>9.8999999999999994E-12</v>
      </c>
      <c r="F25">
        <v>1</v>
      </c>
      <c r="G25">
        <v>38</v>
      </c>
      <c r="H25">
        <v>634</v>
      </c>
      <c r="I25">
        <v>675</v>
      </c>
      <c r="J25">
        <v>0.92500000000000004</v>
      </c>
      <c r="K25" t="s">
        <v>231</v>
      </c>
      <c r="L25">
        <v>1.650722511325331</v>
      </c>
      <c r="M25" t="s">
        <v>536</v>
      </c>
    </row>
    <row r="26" spans="1:13">
      <c r="A26" s="12" t="s">
        <v>1329</v>
      </c>
      <c r="B26" t="s">
        <v>41</v>
      </c>
      <c r="C26" t="s">
        <v>491</v>
      </c>
      <c r="D26" t="s">
        <v>441</v>
      </c>
      <c r="E26" s="1">
        <v>1.7E-150</v>
      </c>
      <c r="F26">
        <v>3</v>
      </c>
      <c r="G26">
        <v>427</v>
      </c>
      <c r="H26">
        <v>2</v>
      </c>
      <c r="I26">
        <v>475</v>
      </c>
      <c r="J26">
        <v>0.98834498834498796</v>
      </c>
      <c r="K26" t="s">
        <v>250</v>
      </c>
      <c r="L26">
        <v>11.978920396510295</v>
      </c>
      <c r="M26" t="s">
        <v>535</v>
      </c>
    </row>
    <row r="27" spans="1:13">
      <c r="A27" s="12" t="s">
        <v>1330</v>
      </c>
      <c r="B27" t="s">
        <v>31</v>
      </c>
      <c r="C27" t="s">
        <v>480</v>
      </c>
      <c r="D27" t="s">
        <v>475</v>
      </c>
      <c r="E27" s="1">
        <v>1.3E-7</v>
      </c>
      <c r="F27">
        <v>2</v>
      </c>
      <c r="G27">
        <v>39</v>
      </c>
      <c r="H27">
        <v>156</v>
      </c>
      <c r="I27">
        <v>197</v>
      </c>
      <c r="J27">
        <v>0.92500000000000004</v>
      </c>
      <c r="K27" t="s">
        <v>237</v>
      </c>
      <c r="L27">
        <v>1.5952522032219771</v>
      </c>
      <c r="M27" t="s">
        <v>536</v>
      </c>
    </row>
    <row r="28" spans="1:13">
      <c r="A28" s="12" t="s">
        <v>1331</v>
      </c>
      <c r="B28" t="s">
        <v>10</v>
      </c>
      <c r="C28" t="s">
        <v>454</v>
      </c>
      <c r="D28" t="s">
        <v>443</v>
      </c>
      <c r="E28" s="1">
        <v>1.6999999999999999E-258</v>
      </c>
      <c r="F28">
        <v>2</v>
      </c>
      <c r="G28">
        <v>673</v>
      </c>
      <c r="H28">
        <v>93</v>
      </c>
      <c r="I28">
        <v>795</v>
      </c>
      <c r="J28">
        <v>0.99554896142433202</v>
      </c>
      <c r="K28" t="s">
        <v>193</v>
      </c>
      <c r="L28">
        <v>1.5935921145587224</v>
      </c>
      <c r="M28" t="s">
        <v>535</v>
      </c>
    </row>
    <row r="29" spans="1:13">
      <c r="A29" s="12" t="s">
        <v>1332</v>
      </c>
      <c r="B29" t="s">
        <v>49</v>
      </c>
      <c r="C29" t="s">
        <v>490</v>
      </c>
      <c r="D29" t="s">
        <v>441</v>
      </c>
      <c r="E29" s="1">
        <v>2.6999999999999997E-35</v>
      </c>
      <c r="F29">
        <v>1</v>
      </c>
      <c r="G29">
        <v>91</v>
      </c>
      <c r="H29">
        <v>298</v>
      </c>
      <c r="I29">
        <v>388</v>
      </c>
      <c r="J29">
        <v>0.98901098901098905</v>
      </c>
      <c r="K29" t="s">
        <v>235</v>
      </c>
      <c r="L29">
        <v>5.4392801769662134</v>
      </c>
      <c r="M29" t="s">
        <v>535</v>
      </c>
    </row>
    <row r="30" spans="1:13">
      <c r="A30" s="12" t="s">
        <v>1333</v>
      </c>
      <c r="B30" t="s">
        <v>1</v>
      </c>
      <c r="C30" t="s">
        <v>455</v>
      </c>
      <c r="D30" t="s">
        <v>443</v>
      </c>
      <c r="E30" s="1">
        <v>4.3E-14</v>
      </c>
      <c r="F30">
        <v>1</v>
      </c>
      <c r="G30">
        <v>167</v>
      </c>
      <c r="H30">
        <v>4</v>
      </c>
      <c r="I30">
        <v>188</v>
      </c>
      <c r="J30">
        <v>0.98809523809523803</v>
      </c>
      <c r="K30" t="s">
        <v>195</v>
      </c>
      <c r="L30">
        <v>1.5482196904409637</v>
      </c>
      <c r="M30" t="s">
        <v>535</v>
      </c>
    </row>
    <row r="31" spans="1:13">
      <c r="A31" s="12" t="s">
        <v>1334</v>
      </c>
      <c r="B31" t="s">
        <v>42</v>
      </c>
      <c r="C31" t="s">
        <v>479</v>
      </c>
      <c r="D31" t="s">
        <v>477</v>
      </c>
      <c r="E31" s="1">
        <v>1.1999999999999999E-7</v>
      </c>
      <c r="F31">
        <v>15</v>
      </c>
      <c r="G31">
        <v>110</v>
      </c>
      <c r="H31">
        <v>18</v>
      </c>
      <c r="I31">
        <v>114</v>
      </c>
      <c r="J31">
        <v>0.487179487179487</v>
      </c>
      <c r="K31" t="s">
        <v>349</v>
      </c>
      <c r="L31">
        <v>1.1886751548208765</v>
      </c>
      <c r="M31" t="s">
        <v>535</v>
      </c>
    </row>
    <row r="32" spans="1:13">
      <c r="A32" s="12" t="s">
        <v>1335</v>
      </c>
      <c r="B32" t="s">
        <v>3</v>
      </c>
      <c r="C32" t="s">
        <v>459</v>
      </c>
      <c r="D32" t="s">
        <v>443</v>
      </c>
      <c r="E32" s="1">
        <v>1.0999999999999999E-34</v>
      </c>
      <c r="F32">
        <v>6</v>
      </c>
      <c r="G32">
        <v>156</v>
      </c>
      <c r="H32">
        <v>327</v>
      </c>
      <c r="I32">
        <v>478</v>
      </c>
      <c r="J32">
        <v>0.9375</v>
      </c>
      <c r="K32" t="s">
        <v>221</v>
      </c>
      <c r="L32">
        <v>1.1519886442057863</v>
      </c>
      <c r="M32" t="s">
        <v>535</v>
      </c>
    </row>
    <row r="33" spans="1:13">
      <c r="A33" s="12" t="s">
        <v>1336</v>
      </c>
      <c r="B33" t="s">
        <v>0</v>
      </c>
      <c r="C33" t="s">
        <v>440</v>
      </c>
      <c r="D33" t="s">
        <v>441</v>
      </c>
      <c r="E33" s="1">
        <v>2.9000000000000002E-6</v>
      </c>
      <c r="F33">
        <v>3</v>
      </c>
      <c r="G33">
        <v>110</v>
      </c>
      <c r="H33">
        <v>15</v>
      </c>
      <c r="I33">
        <v>113</v>
      </c>
      <c r="J33">
        <v>0.84920634920634896</v>
      </c>
      <c r="K33" t="s">
        <v>240</v>
      </c>
      <c r="L33">
        <v>4.2008839237693625</v>
      </c>
      <c r="M33" t="s">
        <v>535</v>
      </c>
    </row>
    <row r="34" spans="1:13">
      <c r="A34" s="12" t="s">
        <v>1337</v>
      </c>
      <c r="B34" t="s">
        <v>8</v>
      </c>
      <c r="C34" t="s">
        <v>446</v>
      </c>
      <c r="D34" t="s">
        <v>443</v>
      </c>
      <c r="E34" s="1">
        <v>1.2000000000000001E-181</v>
      </c>
      <c r="F34">
        <v>1</v>
      </c>
      <c r="G34">
        <v>471</v>
      </c>
      <c r="H34">
        <v>2</v>
      </c>
      <c r="I34">
        <v>472</v>
      </c>
      <c r="J34">
        <v>0.99576271186440701</v>
      </c>
      <c r="K34" t="s">
        <v>343</v>
      </c>
      <c r="L34">
        <v>0.99241930939583534</v>
      </c>
      <c r="M34" t="s">
        <v>535</v>
      </c>
    </row>
    <row r="35" spans="1:13">
      <c r="A35" s="12" t="s">
        <v>1338</v>
      </c>
      <c r="B35" t="s">
        <v>41</v>
      </c>
      <c r="C35" t="s">
        <v>491</v>
      </c>
      <c r="D35" t="s">
        <v>441</v>
      </c>
      <c r="E35" s="1">
        <v>8.4000000000000004E-150</v>
      </c>
      <c r="F35">
        <v>3</v>
      </c>
      <c r="G35">
        <v>428</v>
      </c>
      <c r="H35">
        <v>8</v>
      </c>
      <c r="I35">
        <v>482</v>
      </c>
      <c r="J35">
        <v>0.99067599067599099</v>
      </c>
      <c r="K35" t="s">
        <v>312</v>
      </c>
      <c r="L35">
        <v>4.1805112915242546</v>
      </c>
      <c r="M35" t="s">
        <v>535</v>
      </c>
    </row>
    <row r="36" spans="1:13">
      <c r="A36" s="12" t="s">
        <v>1339</v>
      </c>
      <c r="B36" t="s">
        <v>24</v>
      </c>
      <c r="C36" t="s">
        <v>465</v>
      </c>
      <c r="D36" t="s">
        <v>443</v>
      </c>
      <c r="E36" s="1">
        <v>4.6999999999999997E-51</v>
      </c>
      <c r="F36">
        <v>2</v>
      </c>
      <c r="G36">
        <v>157</v>
      </c>
      <c r="H36">
        <v>190</v>
      </c>
      <c r="I36">
        <v>351</v>
      </c>
      <c r="J36">
        <v>0.98726114649681496</v>
      </c>
      <c r="K36" t="s">
        <v>290</v>
      </c>
      <c r="L36">
        <v>0.84762461683861745</v>
      </c>
      <c r="M36" t="s">
        <v>535</v>
      </c>
    </row>
    <row r="37" spans="1:13">
      <c r="A37" s="12" t="s">
        <v>1340</v>
      </c>
      <c r="B37" t="s">
        <v>16</v>
      </c>
      <c r="C37" t="s">
        <v>461</v>
      </c>
      <c r="D37" t="s">
        <v>453</v>
      </c>
      <c r="E37" s="1">
        <v>9.1999999999999996E-35</v>
      </c>
      <c r="F37">
        <v>34</v>
      </c>
      <c r="G37">
        <v>321</v>
      </c>
      <c r="H37">
        <v>51</v>
      </c>
      <c r="I37">
        <v>313</v>
      </c>
      <c r="J37">
        <v>0.84164222873900296</v>
      </c>
      <c r="K37" t="s">
        <v>417</v>
      </c>
      <c r="L37">
        <v>0.80917770163006419</v>
      </c>
      <c r="M37" t="s">
        <v>535</v>
      </c>
    </row>
    <row r="38" spans="1:13">
      <c r="A38" s="12" t="s">
        <v>1341</v>
      </c>
      <c r="B38" t="s">
        <v>54</v>
      </c>
      <c r="C38" t="s">
        <v>484</v>
      </c>
      <c r="D38" t="s">
        <v>453</v>
      </c>
      <c r="E38" s="1">
        <v>1.1000000000000001E-6</v>
      </c>
      <c r="F38">
        <v>4</v>
      </c>
      <c r="G38">
        <v>123</v>
      </c>
      <c r="H38">
        <v>53</v>
      </c>
      <c r="I38">
        <v>184</v>
      </c>
      <c r="J38">
        <v>0.61340206185567003</v>
      </c>
      <c r="K38" t="s">
        <v>217</v>
      </c>
      <c r="L38">
        <v>0.75147261795623033</v>
      </c>
      <c r="M38" t="s">
        <v>536</v>
      </c>
    </row>
    <row r="39" spans="1:13">
      <c r="A39" s="12" t="s">
        <v>1341</v>
      </c>
      <c r="B39" t="s">
        <v>54</v>
      </c>
      <c r="C39" t="s">
        <v>484</v>
      </c>
      <c r="D39" t="s">
        <v>453</v>
      </c>
      <c r="E39" s="1">
        <v>5.9000000000000003E-6</v>
      </c>
      <c r="F39">
        <v>102</v>
      </c>
      <c r="G39">
        <v>192</v>
      </c>
      <c r="H39">
        <v>205</v>
      </c>
      <c r="I39">
        <v>296</v>
      </c>
      <c r="J39">
        <v>0.463917525773196</v>
      </c>
      <c r="K39" t="s">
        <v>217</v>
      </c>
      <c r="L39">
        <v>0.75147261795623033</v>
      </c>
      <c r="M39" t="s">
        <v>536</v>
      </c>
    </row>
    <row r="40" spans="1:13">
      <c r="A40" s="12" t="s">
        <v>1342</v>
      </c>
      <c r="B40" t="s">
        <v>22</v>
      </c>
      <c r="C40" t="s">
        <v>471</v>
      </c>
      <c r="D40" t="s">
        <v>441</v>
      </c>
      <c r="E40" s="1">
        <v>9E-47</v>
      </c>
      <c r="F40">
        <v>242</v>
      </c>
      <c r="G40">
        <v>371</v>
      </c>
      <c r="H40">
        <v>4</v>
      </c>
      <c r="I40">
        <v>130</v>
      </c>
      <c r="J40">
        <v>0.34770889487870599</v>
      </c>
      <c r="K40" t="s">
        <v>194</v>
      </c>
      <c r="L40">
        <v>2.2285116380386771</v>
      </c>
      <c r="M40" t="s">
        <v>535</v>
      </c>
    </row>
    <row r="41" spans="1:13">
      <c r="A41" s="12" t="s">
        <v>1343</v>
      </c>
      <c r="B41" t="s">
        <v>12</v>
      </c>
      <c r="C41" t="s">
        <v>466</v>
      </c>
      <c r="D41" t="s">
        <v>441</v>
      </c>
      <c r="E41" s="1">
        <v>3.1000000000000003E-141</v>
      </c>
      <c r="F41">
        <v>9</v>
      </c>
      <c r="G41">
        <v>486</v>
      </c>
      <c r="H41">
        <v>22</v>
      </c>
      <c r="I41">
        <v>623</v>
      </c>
      <c r="J41">
        <v>0.63430851063829796</v>
      </c>
      <c r="K41" t="s">
        <v>230</v>
      </c>
      <c r="L41">
        <v>1.0734030846052487</v>
      </c>
      <c r="M41" t="s">
        <v>535</v>
      </c>
    </row>
    <row r="42" spans="1:13">
      <c r="A42" s="12" t="s">
        <v>1344</v>
      </c>
      <c r="B42" t="s">
        <v>26</v>
      </c>
      <c r="C42" t="s">
        <v>442</v>
      </c>
      <c r="D42" t="s">
        <v>443</v>
      </c>
      <c r="E42" s="1">
        <v>4.1E-64</v>
      </c>
      <c r="F42">
        <v>2</v>
      </c>
      <c r="G42">
        <v>177</v>
      </c>
      <c r="H42">
        <v>72</v>
      </c>
      <c r="I42">
        <v>252</v>
      </c>
      <c r="J42">
        <v>0.98870056497175096</v>
      </c>
      <c r="K42" t="s">
        <v>208</v>
      </c>
      <c r="L42">
        <v>0.49487988934394828</v>
      </c>
      <c r="M42" t="s">
        <v>536</v>
      </c>
    </row>
    <row r="43" spans="1:13">
      <c r="A43" s="12" t="s">
        <v>1345</v>
      </c>
      <c r="B43" t="s">
        <v>15</v>
      </c>
      <c r="C43" t="s">
        <v>451</v>
      </c>
      <c r="D43" t="s">
        <v>475</v>
      </c>
      <c r="E43" s="1">
        <v>4.8000000000000005E-19</v>
      </c>
      <c r="F43">
        <v>3</v>
      </c>
      <c r="G43">
        <v>69</v>
      </c>
      <c r="H43">
        <v>26</v>
      </c>
      <c r="I43">
        <v>108</v>
      </c>
      <c r="J43">
        <v>0.86842105263157898</v>
      </c>
      <c r="K43" t="s">
        <v>344</v>
      </c>
      <c r="L43">
        <v>0.4515618966471136</v>
      </c>
      <c r="M43" t="s">
        <v>535</v>
      </c>
    </row>
    <row r="44" spans="1:13">
      <c r="A44" s="12" t="s">
        <v>1346</v>
      </c>
      <c r="B44" t="s">
        <v>2</v>
      </c>
      <c r="C44" t="s">
        <v>450</v>
      </c>
      <c r="D44" t="s">
        <v>441</v>
      </c>
      <c r="E44" s="1">
        <v>4.5999999999999996E-80</v>
      </c>
      <c r="F44">
        <v>12</v>
      </c>
      <c r="G44">
        <v>294</v>
      </c>
      <c r="H44">
        <v>30</v>
      </c>
      <c r="I44">
        <v>385</v>
      </c>
      <c r="J44">
        <v>0.94314381270903003</v>
      </c>
      <c r="K44" t="s">
        <v>277</v>
      </c>
      <c r="L44">
        <v>0.93638755696293052</v>
      </c>
      <c r="M44" t="s">
        <v>535</v>
      </c>
    </row>
    <row r="45" spans="1:13">
      <c r="A45" s="12" t="s">
        <v>1347</v>
      </c>
      <c r="B45" t="s">
        <v>3</v>
      </c>
      <c r="C45" t="s">
        <v>459</v>
      </c>
      <c r="D45" t="s">
        <v>443</v>
      </c>
      <c r="E45" s="1">
        <v>3.5999999999999999E-21</v>
      </c>
      <c r="F45">
        <v>3</v>
      </c>
      <c r="G45">
        <v>153</v>
      </c>
      <c r="H45">
        <v>158</v>
      </c>
      <c r="I45">
        <v>304</v>
      </c>
      <c r="J45">
        <v>0.9375</v>
      </c>
      <c r="K45" t="s">
        <v>228</v>
      </c>
      <c r="L45">
        <v>0.43587652743872562</v>
      </c>
      <c r="M45" t="s">
        <v>535</v>
      </c>
    </row>
    <row r="46" spans="1:13">
      <c r="A46" s="12" t="s">
        <v>1348</v>
      </c>
      <c r="B46" t="s">
        <v>28</v>
      </c>
      <c r="C46" t="s">
        <v>452</v>
      </c>
      <c r="D46" t="s">
        <v>453</v>
      </c>
      <c r="E46" s="1">
        <v>6.0999999999999998E-31</v>
      </c>
      <c r="F46">
        <v>9</v>
      </c>
      <c r="G46">
        <v>117</v>
      </c>
      <c r="H46">
        <v>2</v>
      </c>
      <c r="I46">
        <v>113</v>
      </c>
      <c r="J46">
        <v>0.83076923076923104</v>
      </c>
      <c r="K46" t="s">
        <v>210</v>
      </c>
      <c r="L46">
        <v>0.43496452466126978</v>
      </c>
      <c r="M46" t="s">
        <v>535</v>
      </c>
    </row>
    <row r="47" spans="1:13">
      <c r="A47" s="12" t="s">
        <v>1349</v>
      </c>
      <c r="B47" t="s">
        <v>4</v>
      </c>
      <c r="C47" t="s">
        <v>468</v>
      </c>
      <c r="D47" t="s">
        <v>443</v>
      </c>
      <c r="E47" s="1">
        <v>2.7000000000000003E-54</v>
      </c>
      <c r="F47">
        <v>27</v>
      </c>
      <c r="G47">
        <v>256</v>
      </c>
      <c r="H47">
        <v>2</v>
      </c>
      <c r="I47">
        <v>252</v>
      </c>
      <c r="J47">
        <v>0.89105058365758805</v>
      </c>
      <c r="K47" t="s">
        <v>416</v>
      </c>
      <c r="L47">
        <v>0.41211219721448522</v>
      </c>
      <c r="M47" t="s">
        <v>535</v>
      </c>
    </row>
    <row r="48" spans="1:13">
      <c r="A48" s="12" t="s">
        <v>1350</v>
      </c>
      <c r="B48" t="s">
        <v>44</v>
      </c>
      <c r="C48" t="s">
        <v>486</v>
      </c>
      <c r="D48" t="s">
        <v>441</v>
      </c>
      <c r="E48" s="1">
        <v>1E-59</v>
      </c>
      <c r="F48">
        <v>1</v>
      </c>
      <c r="G48">
        <v>247</v>
      </c>
      <c r="H48">
        <v>5</v>
      </c>
      <c r="I48">
        <v>315</v>
      </c>
      <c r="J48">
        <v>0.99193548387096797</v>
      </c>
      <c r="K48" t="s">
        <v>214</v>
      </c>
      <c r="L48">
        <v>0.59003143169187644</v>
      </c>
      <c r="M48" t="s">
        <v>535</v>
      </c>
    </row>
    <row r="49" spans="1:13">
      <c r="A49" s="12" t="s">
        <v>1351</v>
      </c>
      <c r="B49" t="s">
        <v>43</v>
      </c>
      <c r="C49" t="s">
        <v>482</v>
      </c>
      <c r="D49" t="s">
        <v>453</v>
      </c>
      <c r="E49" s="1">
        <v>2.4E-9</v>
      </c>
      <c r="F49">
        <v>172</v>
      </c>
      <c r="G49">
        <v>307</v>
      </c>
      <c r="H49">
        <v>164</v>
      </c>
      <c r="I49">
        <v>305</v>
      </c>
      <c r="J49">
        <v>0.43130990415335502</v>
      </c>
      <c r="K49" t="s">
        <v>248</v>
      </c>
      <c r="L49">
        <v>0.32585082593796005</v>
      </c>
      <c r="M49" t="s">
        <v>536</v>
      </c>
    </row>
    <row r="50" spans="1:13">
      <c r="A50" s="12" t="s">
        <v>1352</v>
      </c>
      <c r="B50" t="s">
        <v>4</v>
      </c>
      <c r="C50" t="s">
        <v>468</v>
      </c>
      <c r="D50" t="s">
        <v>443</v>
      </c>
      <c r="E50" s="1">
        <v>1.7000000000000001E-30</v>
      </c>
      <c r="F50">
        <v>24</v>
      </c>
      <c r="G50">
        <v>253</v>
      </c>
      <c r="H50">
        <v>8</v>
      </c>
      <c r="I50">
        <v>258</v>
      </c>
      <c r="J50">
        <v>0.89105058365758805</v>
      </c>
      <c r="K50" t="s">
        <v>416</v>
      </c>
      <c r="L50">
        <v>0.2242018139574618</v>
      </c>
      <c r="M50" t="s">
        <v>535</v>
      </c>
    </row>
    <row r="51" spans="1:13">
      <c r="A51" s="12" t="s">
        <v>1345</v>
      </c>
      <c r="B51" t="s">
        <v>2</v>
      </c>
      <c r="C51" t="s">
        <v>450</v>
      </c>
      <c r="D51" t="s">
        <v>441</v>
      </c>
      <c r="E51" s="1">
        <v>9.8999999999999994E-33</v>
      </c>
      <c r="F51">
        <v>14</v>
      </c>
      <c r="G51">
        <v>289</v>
      </c>
      <c r="H51">
        <v>167</v>
      </c>
      <c r="I51">
        <v>475</v>
      </c>
      <c r="J51">
        <v>0.91973244147157196</v>
      </c>
      <c r="K51" t="s">
        <v>344</v>
      </c>
      <c r="L51">
        <v>0.4515618966471136</v>
      </c>
      <c r="M51" t="s">
        <v>535</v>
      </c>
    </row>
    <row r="52" spans="1:13">
      <c r="A52" s="12" t="s">
        <v>1353</v>
      </c>
      <c r="B52" t="s">
        <v>3</v>
      </c>
      <c r="C52" t="s">
        <v>459</v>
      </c>
      <c r="D52" t="s">
        <v>443</v>
      </c>
      <c r="E52" s="1">
        <v>2.5999999999999997E-32</v>
      </c>
      <c r="F52">
        <v>6</v>
      </c>
      <c r="G52">
        <v>153</v>
      </c>
      <c r="H52">
        <v>204</v>
      </c>
      <c r="I52">
        <v>349</v>
      </c>
      <c r="J52">
        <v>0.91874999999999996</v>
      </c>
      <c r="K52" t="s">
        <v>236</v>
      </c>
      <c r="L52">
        <v>0.1981413610448452</v>
      </c>
      <c r="M52" t="s">
        <v>535</v>
      </c>
    </row>
    <row r="53" spans="1:13">
      <c r="A53" s="12" t="s">
        <v>1354</v>
      </c>
      <c r="B53" t="s">
        <v>62</v>
      </c>
      <c r="C53" t="s">
        <v>518</v>
      </c>
      <c r="D53" t="s">
        <v>441</v>
      </c>
      <c r="E53" s="1">
        <v>2.3999999999999999E-77</v>
      </c>
      <c r="F53">
        <v>1</v>
      </c>
      <c r="G53">
        <v>293</v>
      </c>
      <c r="H53">
        <v>37</v>
      </c>
      <c r="I53">
        <v>341</v>
      </c>
      <c r="J53">
        <v>0.99658703071672305</v>
      </c>
      <c r="K53" t="s">
        <v>348</v>
      </c>
      <c r="L53">
        <v>0.33630007872941448</v>
      </c>
      <c r="M53" t="s">
        <v>535</v>
      </c>
    </row>
    <row r="54" spans="1:13">
      <c r="A54" s="12" t="s">
        <v>1355</v>
      </c>
      <c r="B54" t="s">
        <v>16</v>
      </c>
      <c r="C54" t="s">
        <v>461</v>
      </c>
      <c r="D54" t="s">
        <v>453</v>
      </c>
      <c r="E54" s="1">
        <v>2.0000000000000001E-22</v>
      </c>
      <c r="F54">
        <v>96</v>
      </c>
      <c r="G54">
        <v>323</v>
      </c>
      <c r="H54">
        <v>36</v>
      </c>
      <c r="I54">
        <v>249</v>
      </c>
      <c r="J54">
        <v>0.66568914956011704</v>
      </c>
      <c r="K54" t="s">
        <v>251</v>
      </c>
      <c r="L54">
        <v>0.16376215390132254</v>
      </c>
      <c r="M54" t="s">
        <v>535</v>
      </c>
    </row>
    <row r="55" spans="1:13">
      <c r="A55" s="12" t="s">
        <v>1356</v>
      </c>
      <c r="B55" t="s">
        <v>2</v>
      </c>
      <c r="C55" t="s">
        <v>450</v>
      </c>
      <c r="D55" t="s">
        <v>441</v>
      </c>
      <c r="E55" s="1">
        <v>1.0999999999999999E-18</v>
      </c>
      <c r="F55">
        <v>29</v>
      </c>
      <c r="G55">
        <v>283</v>
      </c>
      <c r="H55">
        <v>32</v>
      </c>
      <c r="I55">
        <v>375</v>
      </c>
      <c r="J55">
        <v>0.84949832775919698</v>
      </c>
      <c r="K55" t="s">
        <v>275</v>
      </c>
      <c r="L55">
        <v>0.20078566350674165</v>
      </c>
      <c r="M55" t="s">
        <v>535</v>
      </c>
    </row>
    <row r="56" spans="1:13">
      <c r="A56" s="12" t="s">
        <v>1357</v>
      </c>
      <c r="B56" t="s">
        <v>42</v>
      </c>
      <c r="C56" t="s">
        <v>479</v>
      </c>
      <c r="D56" t="s">
        <v>477</v>
      </c>
      <c r="E56" s="1">
        <v>8.3000000000000003E-10</v>
      </c>
      <c r="F56">
        <v>3</v>
      </c>
      <c r="G56">
        <v>90</v>
      </c>
      <c r="H56">
        <v>6</v>
      </c>
      <c r="I56">
        <v>98</v>
      </c>
      <c r="J56">
        <v>0.44615384615384601</v>
      </c>
      <c r="K56" t="s">
        <v>244</v>
      </c>
      <c r="L56">
        <v>0.15364743263094674</v>
      </c>
      <c r="M56" t="s">
        <v>536</v>
      </c>
    </row>
    <row r="57" spans="1:13">
      <c r="A57" s="12" t="s">
        <v>1358</v>
      </c>
      <c r="B57" t="s">
        <v>3</v>
      </c>
      <c r="C57" t="s">
        <v>459</v>
      </c>
      <c r="D57" t="s">
        <v>443</v>
      </c>
      <c r="E57" s="1">
        <v>1.6000000000000001E-24</v>
      </c>
      <c r="F57">
        <v>6</v>
      </c>
      <c r="G57">
        <v>155</v>
      </c>
      <c r="H57">
        <v>325</v>
      </c>
      <c r="I57">
        <v>479</v>
      </c>
      <c r="J57">
        <v>0.93125000000000002</v>
      </c>
      <c r="K57" t="s">
        <v>183</v>
      </c>
      <c r="L57">
        <v>0.13427429765485638</v>
      </c>
      <c r="M57" t="s">
        <v>535</v>
      </c>
    </row>
    <row r="58" spans="1:13">
      <c r="A58" s="12" t="s">
        <v>1359</v>
      </c>
      <c r="B58" t="s">
        <v>41</v>
      </c>
      <c r="C58" t="s">
        <v>491</v>
      </c>
      <c r="D58" t="s">
        <v>441</v>
      </c>
      <c r="E58" s="1">
        <v>1.5999999999999999E-147</v>
      </c>
      <c r="F58">
        <v>4</v>
      </c>
      <c r="G58">
        <v>428</v>
      </c>
      <c r="H58">
        <v>9</v>
      </c>
      <c r="I58">
        <v>483</v>
      </c>
      <c r="J58">
        <v>0.98834498834498796</v>
      </c>
      <c r="K58" t="s">
        <v>312</v>
      </c>
      <c r="L58">
        <v>0.18632842199872965</v>
      </c>
      <c r="M58" t="s">
        <v>535</v>
      </c>
    </row>
    <row r="59" spans="1:13">
      <c r="A59" s="12" t="s">
        <v>1360</v>
      </c>
      <c r="B59" t="s">
        <v>31</v>
      </c>
      <c r="C59" t="s">
        <v>480</v>
      </c>
      <c r="D59" t="s">
        <v>475</v>
      </c>
      <c r="E59" s="1">
        <v>8.3999999999999998E-8</v>
      </c>
      <c r="F59">
        <v>2</v>
      </c>
      <c r="G59">
        <v>34</v>
      </c>
      <c r="H59">
        <v>353</v>
      </c>
      <c r="I59">
        <v>388</v>
      </c>
      <c r="J59">
        <v>0.8</v>
      </c>
      <c r="K59" t="s">
        <v>419</v>
      </c>
      <c r="L59">
        <v>0.10669436276983124</v>
      </c>
      <c r="M59" t="s">
        <v>536</v>
      </c>
    </row>
    <row r="60" spans="1:13">
      <c r="A60" s="12" t="s">
        <v>1361</v>
      </c>
      <c r="B60" t="s">
        <v>20</v>
      </c>
      <c r="C60" t="s">
        <v>467</v>
      </c>
      <c r="D60" t="s">
        <v>453</v>
      </c>
      <c r="E60" s="1">
        <v>1.9999999999999999E-20</v>
      </c>
      <c r="F60">
        <v>1</v>
      </c>
      <c r="G60">
        <v>208</v>
      </c>
      <c r="H60">
        <v>136</v>
      </c>
      <c r="I60">
        <v>312</v>
      </c>
      <c r="J60">
        <v>0.99043062200956899</v>
      </c>
      <c r="K60" t="s">
        <v>185</v>
      </c>
      <c r="L60">
        <v>4.8079756341689942E-2</v>
      </c>
      <c r="M60" t="s">
        <v>535</v>
      </c>
    </row>
    <row r="61" spans="1:13">
      <c r="A61" s="12" t="s">
        <v>1362</v>
      </c>
      <c r="B61" t="s">
        <v>14</v>
      </c>
      <c r="C61" t="s">
        <v>462</v>
      </c>
      <c r="D61" t="s">
        <v>441</v>
      </c>
      <c r="E61" s="1">
        <v>8.3999999999999998E-277</v>
      </c>
      <c r="F61">
        <v>1</v>
      </c>
      <c r="G61">
        <v>686</v>
      </c>
      <c r="H61">
        <v>11</v>
      </c>
      <c r="I61">
        <v>708</v>
      </c>
      <c r="J61">
        <v>0.99563953488372103</v>
      </c>
      <c r="K61" t="s">
        <v>249</v>
      </c>
      <c r="L61">
        <v>0.13219372423376527</v>
      </c>
      <c r="M61" t="s">
        <v>535</v>
      </c>
    </row>
  </sheetData>
  <autoFilter ref="A2:M61" xr:uid="{00000000-0009-0000-0000-000009000000}">
    <sortState ref="A4:N61">
      <sortCondition descending="1" ref="M2:M61"/>
    </sortState>
  </autoFilter>
  <mergeCells count="2">
    <mergeCell ref="F1:G1"/>
    <mergeCell ref="H1:I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93"/>
  <sheetViews>
    <sheetView workbookViewId="0">
      <selection activeCell="C1" sqref="C1"/>
    </sheetView>
  </sheetViews>
  <sheetFormatPr baseColWidth="10" defaultRowHeight="16"/>
  <sheetData>
    <row r="1" spans="1:2">
      <c r="A1" s="13" t="s">
        <v>91</v>
      </c>
      <c r="B1" s="14" t="s">
        <v>538</v>
      </c>
    </row>
    <row r="2" spans="1:2">
      <c r="A2" t="s">
        <v>48</v>
      </c>
      <c r="B2" s="5" t="s">
        <v>150</v>
      </c>
    </row>
    <row r="3" spans="1:2">
      <c r="A3" t="s">
        <v>55</v>
      </c>
      <c r="B3" s="6" t="s">
        <v>145</v>
      </c>
    </row>
    <row r="4" spans="1:2">
      <c r="A4" t="s">
        <v>42</v>
      </c>
      <c r="B4" s="4" t="s">
        <v>92</v>
      </c>
    </row>
    <row r="5" spans="1:2">
      <c r="A5" t="s">
        <v>69</v>
      </c>
      <c r="B5" s="5" t="s">
        <v>173</v>
      </c>
    </row>
    <row r="6" spans="1:2">
      <c r="A6" t="s">
        <v>61</v>
      </c>
      <c r="B6" s="4" t="s">
        <v>93</v>
      </c>
    </row>
    <row r="7" spans="1:2">
      <c r="A7" t="s">
        <v>68</v>
      </c>
      <c r="B7" s="5" t="s">
        <v>156</v>
      </c>
    </row>
    <row r="8" spans="1:2">
      <c r="A8" t="s">
        <v>78</v>
      </c>
      <c r="B8" s="5" t="s">
        <v>157</v>
      </c>
    </row>
    <row r="9" spans="1:2">
      <c r="A9" t="s">
        <v>11</v>
      </c>
      <c r="B9" s="4" t="s">
        <v>94</v>
      </c>
    </row>
    <row r="10" spans="1:2">
      <c r="A10" t="s">
        <v>32</v>
      </c>
      <c r="B10" s="5" t="s">
        <v>158</v>
      </c>
    </row>
    <row r="11" spans="1:2">
      <c r="A11" t="s">
        <v>19</v>
      </c>
      <c r="B11" s="4" t="s">
        <v>133</v>
      </c>
    </row>
    <row r="12" spans="1:2">
      <c r="A12" t="s">
        <v>153</v>
      </c>
      <c r="B12" s="5" t="s">
        <v>159</v>
      </c>
    </row>
    <row r="13" spans="1:2">
      <c r="A13" t="s">
        <v>15</v>
      </c>
      <c r="B13" s="4" t="s">
        <v>95</v>
      </c>
    </row>
    <row r="14" spans="1:2">
      <c r="A14" t="s">
        <v>15</v>
      </c>
      <c r="B14" s="5" t="s">
        <v>95</v>
      </c>
    </row>
    <row r="15" spans="1:2">
      <c r="A15" t="s">
        <v>31</v>
      </c>
      <c r="B15" s="4" t="s">
        <v>96</v>
      </c>
    </row>
    <row r="16" spans="1:2">
      <c r="A16" t="s">
        <v>53</v>
      </c>
      <c r="B16" s="5" t="s">
        <v>144</v>
      </c>
    </row>
    <row r="17" spans="1:2">
      <c r="A17" t="s">
        <v>64</v>
      </c>
      <c r="B17" s="5" t="s">
        <v>167</v>
      </c>
    </row>
    <row r="18" spans="1:2">
      <c r="A18" t="s">
        <v>66</v>
      </c>
      <c r="B18" s="4" t="s">
        <v>97</v>
      </c>
    </row>
    <row r="19" spans="1:2">
      <c r="A19" t="s">
        <v>23</v>
      </c>
      <c r="B19" s="4" t="s">
        <v>108</v>
      </c>
    </row>
    <row r="20" spans="1:2">
      <c r="A20" t="s">
        <v>16</v>
      </c>
      <c r="B20" s="4" t="s">
        <v>109</v>
      </c>
    </row>
    <row r="21" spans="1:2">
      <c r="A21" t="s">
        <v>16</v>
      </c>
      <c r="B21" s="5" t="s">
        <v>109</v>
      </c>
    </row>
    <row r="22" spans="1:2">
      <c r="A22" t="s">
        <v>87</v>
      </c>
      <c r="B22" s="5" t="s">
        <v>174</v>
      </c>
    </row>
    <row r="23" spans="1:2">
      <c r="A23" t="s">
        <v>86</v>
      </c>
      <c r="B23" s="4" t="s">
        <v>98</v>
      </c>
    </row>
    <row r="24" spans="1:2">
      <c r="A24" t="s">
        <v>20</v>
      </c>
      <c r="B24" s="4" t="s">
        <v>99</v>
      </c>
    </row>
    <row r="25" spans="1:2">
      <c r="A25" t="s">
        <v>54</v>
      </c>
      <c r="B25" s="6" t="s">
        <v>99</v>
      </c>
    </row>
    <row r="26" spans="1:2">
      <c r="A26" t="s">
        <v>28</v>
      </c>
      <c r="B26" s="4" t="s">
        <v>110</v>
      </c>
    </row>
    <row r="27" spans="1:2">
      <c r="A27" t="s">
        <v>70</v>
      </c>
      <c r="B27" s="7" t="s">
        <v>99</v>
      </c>
    </row>
    <row r="28" spans="1:2">
      <c r="A28" t="s">
        <v>43</v>
      </c>
      <c r="B28" s="4" t="s">
        <v>111</v>
      </c>
    </row>
    <row r="29" spans="1:2">
      <c r="A29" t="s">
        <v>21</v>
      </c>
      <c r="B29" s="4" t="s">
        <v>100</v>
      </c>
    </row>
    <row r="30" spans="1:2">
      <c r="A30" t="s">
        <v>21</v>
      </c>
      <c r="B30" s="3" t="s">
        <v>100</v>
      </c>
    </row>
    <row r="31" spans="1:2">
      <c r="A31" t="s">
        <v>52</v>
      </c>
      <c r="B31" s="4" t="s">
        <v>112</v>
      </c>
    </row>
    <row r="32" spans="1:2">
      <c r="A32" t="s">
        <v>41</v>
      </c>
      <c r="B32" s="4" t="s">
        <v>113</v>
      </c>
    </row>
    <row r="33" spans="1:2">
      <c r="A33" t="s">
        <v>81</v>
      </c>
      <c r="B33" s="4" t="s">
        <v>114</v>
      </c>
    </row>
    <row r="34" spans="1:2">
      <c r="A34" t="s">
        <v>0</v>
      </c>
      <c r="B34" s="4" t="s">
        <v>39</v>
      </c>
    </row>
    <row r="35" spans="1:2">
      <c r="A35" t="s">
        <v>74</v>
      </c>
      <c r="B35" s="5" t="s">
        <v>169</v>
      </c>
    </row>
    <row r="36" spans="1:2">
      <c r="A36" t="s">
        <v>154</v>
      </c>
      <c r="B36" s="5" t="s">
        <v>161</v>
      </c>
    </row>
    <row r="37" spans="1:2">
      <c r="A37" t="s">
        <v>49</v>
      </c>
      <c r="B37" s="6" t="s">
        <v>142</v>
      </c>
    </row>
    <row r="38" spans="1:2">
      <c r="A38" t="s">
        <v>47</v>
      </c>
      <c r="B38" s="6" t="s">
        <v>141</v>
      </c>
    </row>
    <row r="39" spans="1:2">
      <c r="A39" t="s">
        <v>59</v>
      </c>
      <c r="B39" s="6" t="s">
        <v>146</v>
      </c>
    </row>
    <row r="40" spans="1:2">
      <c r="A40" t="s">
        <v>2</v>
      </c>
      <c r="B40" s="4" t="s">
        <v>115</v>
      </c>
    </row>
    <row r="41" spans="1:2">
      <c r="A41" t="s">
        <v>13</v>
      </c>
      <c r="B41" s="5" t="s">
        <v>135</v>
      </c>
    </row>
    <row r="42" spans="1:2">
      <c r="A42" t="s">
        <v>12</v>
      </c>
      <c r="B42" s="4" t="s">
        <v>116</v>
      </c>
    </row>
    <row r="43" spans="1:2">
      <c r="A43" t="s">
        <v>75</v>
      </c>
      <c r="B43" s="5" t="s">
        <v>162</v>
      </c>
    </row>
    <row r="44" spans="1:2">
      <c r="A44" t="s">
        <v>25</v>
      </c>
      <c r="B44" s="4" t="s">
        <v>117</v>
      </c>
    </row>
    <row r="45" spans="1:2">
      <c r="A45" t="s">
        <v>29</v>
      </c>
      <c r="B45" s="4" t="s">
        <v>101</v>
      </c>
    </row>
    <row r="46" spans="1:2">
      <c r="A46" t="s">
        <v>57</v>
      </c>
      <c r="B46" s="5" t="s">
        <v>151</v>
      </c>
    </row>
    <row r="47" spans="1:2">
      <c r="A47" t="s">
        <v>45</v>
      </c>
      <c r="B47" s="4" t="s">
        <v>118</v>
      </c>
    </row>
    <row r="48" spans="1:2">
      <c r="A48" t="s">
        <v>6</v>
      </c>
      <c r="B48" s="4" t="s">
        <v>119</v>
      </c>
    </row>
    <row r="49" spans="1:2">
      <c r="A49" t="s">
        <v>46</v>
      </c>
      <c r="B49" s="5" t="s">
        <v>149</v>
      </c>
    </row>
    <row r="50" spans="1:2">
      <c r="A50" t="s">
        <v>40</v>
      </c>
      <c r="B50" s="5" t="s">
        <v>147</v>
      </c>
    </row>
    <row r="51" spans="1:2">
      <c r="A51" t="s">
        <v>62</v>
      </c>
      <c r="B51" s="4" t="s">
        <v>120</v>
      </c>
    </row>
    <row r="52" spans="1:2">
      <c r="A52" t="s">
        <v>83</v>
      </c>
      <c r="B52" s="4" t="s">
        <v>121</v>
      </c>
    </row>
    <row r="53" spans="1:2">
      <c r="A53" t="s">
        <v>14</v>
      </c>
      <c r="B53" s="5" t="s">
        <v>136</v>
      </c>
    </row>
    <row r="54" spans="1:2">
      <c r="A54" t="s">
        <v>77</v>
      </c>
      <c r="B54" s="5" t="s">
        <v>172</v>
      </c>
    </row>
    <row r="55" spans="1:2">
      <c r="A55" t="s">
        <v>27</v>
      </c>
      <c r="B55" s="5" t="s">
        <v>137</v>
      </c>
    </row>
    <row r="56" spans="1:2">
      <c r="A56" t="s">
        <v>51</v>
      </c>
      <c r="B56" s="4" t="s">
        <v>122</v>
      </c>
    </row>
    <row r="57" spans="1:2">
      <c r="A57" t="s">
        <v>22</v>
      </c>
      <c r="B57" s="5" t="s">
        <v>138</v>
      </c>
    </row>
    <row r="58" spans="1:2">
      <c r="A58" t="s">
        <v>44</v>
      </c>
      <c r="B58" s="5" t="s">
        <v>148</v>
      </c>
    </row>
    <row r="59" spans="1:2">
      <c r="A59" t="s">
        <v>60</v>
      </c>
      <c r="B59" s="4" t="s">
        <v>123</v>
      </c>
    </row>
    <row r="60" spans="1:2">
      <c r="A60" t="s">
        <v>58</v>
      </c>
      <c r="B60" s="5" t="s">
        <v>152</v>
      </c>
    </row>
    <row r="61" spans="1:2">
      <c r="A61" t="s">
        <v>7</v>
      </c>
      <c r="B61" s="3" t="s">
        <v>134</v>
      </c>
    </row>
    <row r="62" spans="1:2">
      <c r="A62" t="s">
        <v>71</v>
      </c>
      <c r="B62" s="5" t="s">
        <v>163</v>
      </c>
    </row>
    <row r="63" spans="1:2">
      <c r="A63" t="s">
        <v>56</v>
      </c>
      <c r="B63" s="4" t="s">
        <v>124</v>
      </c>
    </row>
    <row r="64" spans="1:2">
      <c r="A64" t="s">
        <v>30</v>
      </c>
      <c r="B64" s="4" t="s">
        <v>125</v>
      </c>
    </row>
    <row r="65" spans="1:2">
      <c r="A65" t="s">
        <v>30</v>
      </c>
      <c r="B65" s="5" t="s">
        <v>125</v>
      </c>
    </row>
    <row r="66" spans="1:2">
      <c r="A66" t="s">
        <v>9</v>
      </c>
      <c r="B66" s="4" t="s">
        <v>102</v>
      </c>
    </row>
    <row r="67" spans="1:2">
      <c r="A67" t="s">
        <v>67</v>
      </c>
      <c r="B67" s="5" t="s">
        <v>164</v>
      </c>
    </row>
    <row r="68" spans="1:2">
      <c r="A68" t="s">
        <v>85</v>
      </c>
      <c r="B68" s="4" t="s">
        <v>103</v>
      </c>
    </row>
    <row r="69" spans="1:2">
      <c r="A69" t="s">
        <v>72</v>
      </c>
      <c r="B69" s="6" t="s">
        <v>160</v>
      </c>
    </row>
    <row r="70" spans="1:2">
      <c r="A70" t="s">
        <v>88</v>
      </c>
      <c r="B70" s="5" t="s">
        <v>177</v>
      </c>
    </row>
    <row r="71" spans="1:2">
      <c r="A71" t="s">
        <v>18</v>
      </c>
      <c r="B71" s="5" t="s">
        <v>139</v>
      </c>
    </row>
    <row r="72" spans="1:2">
      <c r="A72" t="s">
        <v>79</v>
      </c>
      <c r="B72" s="5" t="s">
        <v>165</v>
      </c>
    </row>
    <row r="73" spans="1:2">
      <c r="A73" t="s">
        <v>50</v>
      </c>
      <c r="B73" s="6" t="s">
        <v>143</v>
      </c>
    </row>
    <row r="74" spans="1:2">
      <c r="A74" t="s">
        <v>63</v>
      </c>
      <c r="B74" s="5" t="s">
        <v>170</v>
      </c>
    </row>
    <row r="75" spans="1:2">
      <c r="A75" t="s">
        <v>1</v>
      </c>
      <c r="B75" s="5" t="s">
        <v>126</v>
      </c>
    </row>
    <row r="76" spans="1:2">
      <c r="A76" t="s">
        <v>5</v>
      </c>
      <c r="B76" s="4" t="s">
        <v>127</v>
      </c>
    </row>
    <row r="77" spans="1:2">
      <c r="A77" t="s">
        <v>65</v>
      </c>
      <c r="B77" s="7" t="s">
        <v>168</v>
      </c>
    </row>
    <row r="78" spans="1:2">
      <c r="A78" t="s">
        <v>24</v>
      </c>
      <c r="B78" s="4" t="s">
        <v>128</v>
      </c>
    </row>
    <row r="79" spans="1:2">
      <c r="A79" t="s">
        <v>17</v>
      </c>
      <c r="B79" s="4" t="s">
        <v>129</v>
      </c>
    </row>
    <row r="80" spans="1:2">
      <c r="A80" t="s">
        <v>17</v>
      </c>
      <c r="B80" s="5" t="s">
        <v>129</v>
      </c>
    </row>
    <row r="81" spans="1:2">
      <c r="A81" t="s">
        <v>10</v>
      </c>
      <c r="B81" s="4" t="s">
        <v>104</v>
      </c>
    </row>
    <row r="82" spans="1:2">
      <c r="A82" t="s">
        <v>10</v>
      </c>
      <c r="B82" s="3" t="s">
        <v>104</v>
      </c>
    </row>
    <row r="83" spans="1:2">
      <c r="A83" t="s">
        <v>3</v>
      </c>
      <c r="B83" s="4" t="s">
        <v>130</v>
      </c>
    </row>
    <row r="84" spans="1:2">
      <c r="A84" t="s">
        <v>82</v>
      </c>
      <c r="B84" s="4" t="s">
        <v>105</v>
      </c>
    </row>
    <row r="85" spans="1:2">
      <c r="A85" t="s">
        <v>8</v>
      </c>
      <c r="B85" s="4" t="s">
        <v>131</v>
      </c>
    </row>
    <row r="86" spans="1:2">
      <c r="A86" t="s">
        <v>26</v>
      </c>
      <c r="B86" s="4" t="s">
        <v>106</v>
      </c>
    </row>
    <row r="87" spans="1:2">
      <c r="A87" t="s">
        <v>4</v>
      </c>
      <c r="B87" s="5" t="s">
        <v>140</v>
      </c>
    </row>
    <row r="88" spans="1:2">
      <c r="A88" t="s">
        <v>80</v>
      </c>
      <c r="B88" s="4" t="s">
        <v>132</v>
      </c>
    </row>
    <row r="89" spans="1:2">
      <c r="A89" t="s">
        <v>73</v>
      </c>
      <c r="B89" s="5" t="s">
        <v>166</v>
      </c>
    </row>
    <row r="90" spans="1:2">
      <c r="A90" t="s">
        <v>76</v>
      </c>
      <c r="B90" s="5" t="s">
        <v>171</v>
      </c>
    </row>
    <row r="91" spans="1:2">
      <c r="A91" t="s">
        <v>84</v>
      </c>
      <c r="B91" s="8" t="s">
        <v>107</v>
      </c>
    </row>
    <row r="92" spans="1:2">
      <c r="A92" t="s">
        <v>89</v>
      </c>
      <c r="B92" s="7" t="s">
        <v>175</v>
      </c>
    </row>
    <row r="93" spans="1:2">
      <c r="A93" t="s">
        <v>90</v>
      </c>
      <c r="B93" s="7" t="s">
        <v>176</v>
      </c>
    </row>
  </sheetData>
  <hyperlinks>
    <hyperlink ref="B38" r:id="rId1" xr:uid="{00000000-0004-0000-0A00-000000000000}"/>
    <hyperlink ref="B37" r:id="rId2" xr:uid="{00000000-0004-0000-0A00-000001000000}"/>
    <hyperlink ref="B73" r:id="rId3" xr:uid="{00000000-0004-0000-0A00-000002000000}"/>
    <hyperlink ref="B25" r:id="rId4" xr:uid="{00000000-0004-0000-0A00-000003000000}"/>
    <hyperlink ref="B3" r:id="rId5" xr:uid="{00000000-0004-0000-0A00-000004000000}"/>
    <hyperlink ref="B39" r:id="rId6" xr:uid="{00000000-0004-0000-0A00-000005000000}"/>
    <hyperlink ref="B69" r:id="rId7" xr:uid="{00000000-0004-0000-0A00-000006000000}"/>
    <hyperlink ref="B77" r:id="rId8" xr:uid="{00000000-0004-0000-0A00-000007000000}"/>
    <hyperlink ref="B27" r:id="rId9" xr:uid="{00000000-0004-0000-0A00-000008000000}"/>
    <hyperlink ref="B92" r:id="rId10" xr:uid="{00000000-0004-0000-0A00-000009000000}"/>
    <hyperlink ref="B93" r:id="rId11" xr:uid="{00000000-0004-0000-0A00-00000A000000}"/>
  </hyperlink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2"/>
  <sheetViews>
    <sheetView workbookViewId="0">
      <selection activeCell="M3" sqref="M3:M61"/>
    </sheetView>
  </sheetViews>
  <sheetFormatPr baseColWidth="10" defaultRowHeight="16"/>
  <cols>
    <col min="1" max="1" width="17.33203125" style="11" customWidth="1"/>
    <col min="2" max="10" width="10.83203125" style="9"/>
    <col min="11" max="11" width="33" style="9" customWidth="1"/>
    <col min="12" max="14" width="10.83203125" style="9"/>
    <col min="16" max="16" width="24.5" bestFit="1" customWidth="1"/>
    <col min="17" max="17" width="23.83203125" bestFit="1" customWidth="1"/>
  </cols>
  <sheetData>
    <row r="1" spans="1:14">
      <c r="F1" s="19" t="s">
        <v>34</v>
      </c>
      <c r="G1" s="19"/>
      <c r="H1" s="19" t="s">
        <v>33</v>
      </c>
      <c r="I1" s="19"/>
      <c r="J1" s="15"/>
    </row>
    <row r="2" spans="1:14">
      <c r="A2" s="11" t="s">
        <v>614</v>
      </c>
      <c r="B2" s="9" t="s">
        <v>34</v>
      </c>
      <c r="C2" s="9" t="s">
        <v>439</v>
      </c>
      <c r="D2" s="9" t="s">
        <v>438</v>
      </c>
      <c r="E2" s="9" t="s">
        <v>35</v>
      </c>
      <c r="F2" s="9" t="s">
        <v>36</v>
      </c>
      <c r="G2" s="9" t="s">
        <v>38</v>
      </c>
      <c r="H2" s="9" t="s">
        <v>36</v>
      </c>
      <c r="I2" s="9" t="s">
        <v>38</v>
      </c>
      <c r="J2" s="9" t="s">
        <v>37</v>
      </c>
      <c r="K2" s="9" t="s">
        <v>179</v>
      </c>
      <c r="L2" s="9" t="s">
        <v>178</v>
      </c>
      <c r="N2" s="9" t="s">
        <v>534</v>
      </c>
    </row>
    <row r="3" spans="1:14">
      <c r="A3" s="12" t="s">
        <v>615</v>
      </c>
      <c r="B3" s="9" t="s">
        <v>55</v>
      </c>
      <c r="C3" s="9" t="s">
        <v>476</v>
      </c>
      <c r="D3" s="9" t="s">
        <v>477</v>
      </c>
      <c r="E3" s="10">
        <v>1.7999999999999999E-21</v>
      </c>
      <c r="F3" s="9">
        <v>16</v>
      </c>
      <c r="G3" s="9">
        <v>249</v>
      </c>
      <c r="H3" s="9">
        <v>11</v>
      </c>
      <c r="I3" s="9">
        <v>234</v>
      </c>
      <c r="J3" s="9">
        <v>0.44636015325670497</v>
      </c>
      <c r="K3" s="9" t="s">
        <v>216</v>
      </c>
      <c r="L3" s="9">
        <v>24.777064701404896</v>
      </c>
      <c r="M3" s="9">
        <v>4.6309333787517444</v>
      </c>
      <c r="N3" s="9" t="s">
        <v>535</v>
      </c>
    </row>
    <row r="4" spans="1:14">
      <c r="A4" s="12" t="s">
        <v>616</v>
      </c>
      <c r="B4" s="9" t="s">
        <v>61</v>
      </c>
      <c r="C4" s="9" t="s">
        <v>502</v>
      </c>
      <c r="D4" s="9" t="s">
        <v>475</v>
      </c>
      <c r="E4" s="10">
        <v>2.7E-20</v>
      </c>
      <c r="F4" s="9">
        <v>24</v>
      </c>
      <c r="G4" s="9">
        <v>149</v>
      </c>
      <c r="H4" s="9">
        <v>56</v>
      </c>
      <c r="I4" s="9">
        <v>187</v>
      </c>
      <c r="J4" s="9">
        <v>0.66489361702127703</v>
      </c>
      <c r="K4" s="9" t="s">
        <v>185</v>
      </c>
      <c r="L4" s="9">
        <v>22.691695499307993</v>
      </c>
      <c r="M4" s="9">
        <v>4.5040925045611928</v>
      </c>
      <c r="N4" s="9" t="s">
        <v>536</v>
      </c>
    </row>
    <row r="5" spans="1:14">
      <c r="A5" s="12" t="s">
        <v>616</v>
      </c>
      <c r="B5" s="9" t="s">
        <v>29</v>
      </c>
      <c r="C5" s="9" t="s">
        <v>447</v>
      </c>
      <c r="D5" s="9" t="s">
        <v>441</v>
      </c>
      <c r="E5" s="10">
        <v>5.5999999999999996E-50</v>
      </c>
      <c r="F5" s="9">
        <v>1</v>
      </c>
      <c r="G5" s="9">
        <v>177</v>
      </c>
      <c r="H5" s="9">
        <v>670</v>
      </c>
      <c r="I5" s="9">
        <v>854</v>
      </c>
      <c r="J5" s="9">
        <v>0.99435028248587598</v>
      </c>
      <c r="K5" s="9" t="s">
        <v>185</v>
      </c>
      <c r="L5" s="9">
        <v>22.691695499307993</v>
      </c>
      <c r="M5" s="9">
        <v>4.5040925045611928</v>
      </c>
      <c r="N5" s="9" t="s">
        <v>536</v>
      </c>
    </row>
    <row r="6" spans="1:14">
      <c r="A6" s="12" t="s">
        <v>617</v>
      </c>
      <c r="B6" s="9" t="s">
        <v>61</v>
      </c>
      <c r="C6" s="9" t="s">
        <v>502</v>
      </c>
      <c r="D6" s="9" t="s">
        <v>475</v>
      </c>
      <c r="E6" s="10">
        <v>5.6999999999999996E-6</v>
      </c>
      <c r="F6" s="9">
        <v>8</v>
      </c>
      <c r="G6" s="9">
        <v>147</v>
      </c>
      <c r="H6" s="9">
        <v>48</v>
      </c>
      <c r="I6" s="9">
        <v>182</v>
      </c>
      <c r="J6" s="9">
        <v>0.73936170212765995</v>
      </c>
      <c r="K6" s="9" t="s">
        <v>185</v>
      </c>
      <c r="L6" s="9">
        <v>20.927218922642698</v>
      </c>
      <c r="M6" s="9">
        <v>4.3873086953916722</v>
      </c>
      <c r="N6" s="9" t="s">
        <v>536</v>
      </c>
    </row>
    <row r="7" spans="1:14">
      <c r="A7" s="12" t="s">
        <v>617</v>
      </c>
      <c r="B7" s="9" t="s">
        <v>61</v>
      </c>
      <c r="C7" s="9" t="s">
        <v>502</v>
      </c>
      <c r="D7" s="9" t="s">
        <v>475</v>
      </c>
      <c r="E7" s="10">
        <v>4.1999999999999998E-17</v>
      </c>
      <c r="F7" s="9">
        <v>7</v>
      </c>
      <c r="G7" s="9">
        <v>143</v>
      </c>
      <c r="H7" s="9">
        <v>278</v>
      </c>
      <c r="I7" s="9">
        <v>420</v>
      </c>
      <c r="J7" s="9">
        <v>0.72340425531914898</v>
      </c>
      <c r="K7" s="9" t="s">
        <v>185</v>
      </c>
      <c r="L7" s="9">
        <v>20.927218922642698</v>
      </c>
      <c r="M7" s="9">
        <v>4.3873086953916722</v>
      </c>
      <c r="N7" s="9" t="s">
        <v>536</v>
      </c>
    </row>
    <row r="8" spans="1:14">
      <c r="A8" s="12" t="s">
        <v>618</v>
      </c>
      <c r="B8" s="9" t="s">
        <v>26</v>
      </c>
      <c r="C8" s="9" t="s">
        <v>442</v>
      </c>
      <c r="D8" s="9" t="s">
        <v>443</v>
      </c>
      <c r="E8" s="10">
        <v>5.9E-67</v>
      </c>
      <c r="F8" s="9">
        <v>1</v>
      </c>
      <c r="G8" s="9">
        <v>177</v>
      </c>
      <c r="H8" s="9">
        <v>285</v>
      </c>
      <c r="I8" s="9">
        <v>469</v>
      </c>
      <c r="J8" s="9">
        <v>0.99435028248587598</v>
      </c>
      <c r="K8" s="9" t="s">
        <v>208</v>
      </c>
      <c r="L8" s="9">
        <v>9.878549838708512</v>
      </c>
      <c r="M8" s="9">
        <v>3.3042992711562813</v>
      </c>
      <c r="N8" s="9" t="s">
        <v>536</v>
      </c>
    </row>
    <row r="9" spans="1:14">
      <c r="A9" s="12" t="s">
        <v>619</v>
      </c>
      <c r="B9" s="9" t="s">
        <v>61</v>
      </c>
      <c r="C9" s="9" t="s">
        <v>502</v>
      </c>
      <c r="D9" s="9" t="s">
        <v>475</v>
      </c>
      <c r="E9" s="10">
        <v>2.2999999999999998E-19</v>
      </c>
      <c r="F9" s="9">
        <v>28</v>
      </c>
      <c r="G9" s="9">
        <v>134</v>
      </c>
      <c r="H9" s="9">
        <v>108</v>
      </c>
      <c r="I9" s="9">
        <v>226</v>
      </c>
      <c r="J9" s="9">
        <v>0.56382978723404298</v>
      </c>
      <c r="K9" s="9" t="s">
        <v>185</v>
      </c>
      <c r="L9" s="9">
        <v>9.4258230274278443</v>
      </c>
      <c r="M9" s="9">
        <v>3.2366185945880375</v>
      </c>
      <c r="N9" s="9" t="s">
        <v>536</v>
      </c>
    </row>
    <row r="10" spans="1:14">
      <c r="A10" s="12" t="s">
        <v>619</v>
      </c>
      <c r="B10" s="9" t="s">
        <v>61</v>
      </c>
      <c r="C10" s="9" t="s">
        <v>502</v>
      </c>
      <c r="D10" s="9" t="s">
        <v>475</v>
      </c>
      <c r="E10" s="10">
        <v>1.0999999999999999E-15</v>
      </c>
      <c r="F10" s="9">
        <v>46</v>
      </c>
      <c r="G10" s="9">
        <v>135</v>
      </c>
      <c r="H10" s="9">
        <v>230</v>
      </c>
      <c r="I10" s="9">
        <v>328</v>
      </c>
      <c r="J10" s="9">
        <v>0.47340425531914898</v>
      </c>
      <c r="K10" s="9" t="s">
        <v>185</v>
      </c>
      <c r="L10" s="9">
        <v>9.4258230274278443</v>
      </c>
      <c r="M10" s="9">
        <v>3.2366185945880375</v>
      </c>
      <c r="N10" s="9" t="s">
        <v>536</v>
      </c>
    </row>
    <row r="11" spans="1:14">
      <c r="A11" s="12" t="s">
        <v>619</v>
      </c>
      <c r="B11" s="9" t="s">
        <v>61</v>
      </c>
      <c r="C11" s="9" t="s">
        <v>502</v>
      </c>
      <c r="D11" s="9" t="s">
        <v>475</v>
      </c>
      <c r="E11" s="10">
        <v>2.7000000000000001E-24</v>
      </c>
      <c r="F11" s="9">
        <v>5</v>
      </c>
      <c r="G11" s="9">
        <v>135</v>
      </c>
      <c r="H11" s="9">
        <v>284</v>
      </c>
      <c r="I11" s="9">
        <v>422</v>
      </c>
      <c r="J11" s="9">
        <v>0.69148936170212805</v>
      </c>
      <c r="K11" s="9" t="s">
        <v>185</v>
      </c>
      <c r="L11" s="9">
        <v>9.4258230274278443</v>
      </c>
      <c r="M11" s="9">
        <v>3.2366185945880375</v>
      </c>
      <c r="N11" s="9" t="s">
        <v>536</v>
      </c>
    </row>
    <row r="12" spans="1:14">
      <c r="A12" s="12" t="s">
        <v>620</v>
      </c>
      <c r="B12" s="9" t="s">
        <v>1</v>
      </c>
      <c r="C12" s="9" t="s">
        <v>455</v>
      </c>
      <c r="D12" s="9" t="s">
        <v>443</v>
      </c>
      <c r="E12" s="10">
        <v>1.4999999999999999E-13</v>
      </c>
      <c r="F12" s="9">
        <v>3</v>
      </c>
      <c r="G12" s="9">
        <v>167</v>
      </c>
      <c r="H12" s="9">
        <v>51</v>
      </c>
      <c r="I12" s="9">
        <v>217</v>
      </c>
      <c r="J12" s="9">
        <v>0.97619047619047605</v>
      </c>
      <c r="K12" s="9" t="s">
        <v>347</v>
      </c>
      <c r="L12" s="9">
        <v>7.9309051100063312</v>
      </c>
      <c r="M12" s="9">
        <v>2.9874855220708745</v>
      </c>
      <c r="N12" s="9" t="s">
        <v>537</v>
      </c>
    </row>
    <row r="13" spans="1:14">
      <c r="A13" s="12" t="s">
        <v>621</v>
      </c>
      <c r="B13" s="9" t="s">
        <v>8</v>
      </c>
      <c r="C13" s="9" t="s">
        <v>446</v>
      </c>
      <c r="D13" s="9" t="s">
        <v>443</v>
      </c>
      <c r="E13" s="10">
        <v>1.3E-179</v>
      </c>
      <c r="F13" s="9">
        <v>1</v>
      </c>
      <c r="G13" s="9">
        <v>472</v>
      </c>
      <c r="H13" s="9">
        <v>5</v>
      </c>
      <c r="I13" s="9">
        <v>471</v>
      </c>
      <c r="J13" s="9">
        <v>0.99788135593220295</v>
      </c>
      <c r="K13" s="9" t="s">
        <v>343</v>
      </c>
      <c r="L13" s="9">
        <v>4.8035982958238943</v>
      </c>
      <c r="M13" s="9">
        <v>2.2641155097333541</v>
      </c>
      <c r="N13" s="9" t="s">
        <v>536</v>
      </c>
    </row>
    <row r="14" spans="1:14">
      <c r="A14" s="12" t="s">
        <v>622</v>
      </c>
      <c r="B14" s="9" t="s">
        <v>42</v>
      </c>
      <c r="C14" s="9" t="s">
        <v>479</v>
      </c>
      <c r="D14" s="9" t="s">
        <v>477</v>
      </c>
      <c r="E14" s="10">
        <v>1.1000000000000001E-7</v>
      </c>
      <c r="F14" s="9">
        <v>2</v>
      </c>
      <c r="G14" s="9">
        <v>117</v>
      </c>
      <c r="H14" s="9">
        <v>3</v>
      </c>
      <c r="I14" s="9">
        <v>120</v>
      </c>
      <c r="J14" s="9">
        <v>0.58974358974358998</v>
      </c>
      <c r="K14" s="9" t="s">
        <v>244</v>
      </c>
      <c r="L14" s="9">
        <v>4.001219933863271</v>
      </c>
      <c r="M14" s="9">
        <v>2.00043993105125</v>
      </c>
      <c r="N14" s="9" t="s">
        <v>536</v>
      </c>
    </row>
    <row r="15" spans="1:14">
      <c r="A15" s="12" t="s">
        <v>623</v>
      </c>
      <c r="B15" s="9" t="s">
        <v>62</v>
      </c>
      <c r="C15" s="9" t="s">
        <v>518</v>
      </c>
      <c r="D15" s="9" t="s">
        <v>441</v>
      </c>
      <c r="E15" s="10">
        <v>3.5000000000000001E-80</v>
      </c>
      <c r="F15" s="9">
        <v>3</v>
      </c>
      <c r="G15" s="9">
        <v>293</v>
      </c>
      <c r="H15" s="9">
        <v>1</v>
      </c>
      <c r="I15" s="9">
        <v>310</v>
      </c>
      <c r="J15" s="9">
        <v>0.98976109215017105</v>
      </c>
      <c r="K15" s="9" t="s">
        <v>348</v>
      </c>
      <c r="L15" s="9">
        <v>3.7063717652471966</v>
      </c>
      <c r="M15" s="9">
        <v>1.890007597225619</v>
      </c>
      <c r="N15" s="9" t="s">
        <v>535</v>
      </c>
    </row>
    <row r="16" spans="1:14">
      <c r="A16" s="12" t="s">
        <v>624</v>
      </c>
      <c r="B16" s="9" t="s">
        <v>42</v>
      </c>
      <c r="C16" s="9" t="s">
        <v>479</v>
      </c>
      <c r="D16" s="9" t="s">
        <v>477</v>
      </c>
      <c r="E16" s="10">
        <v>1.6999999999999999E-11</v>
      </c>
      <c r="F16" s="9">
        <v>10</v>
      </c>
      <c r="G16" s="9">
        <v>141</v>
      </c>
      <c r="H16" s="9">
        <v>13</v>
      </c>
      <c r="I16" s="9">
        <v>151</v>
      </c>
      <c r="J16" s="9">
        <v>0.67179487179487196</v>
      </c>
      <c r="K16" s="9" t="s">
        <v>349</v>
      </c>
      <c r="L16" s="9">
        <v>3.3037320136178501</v>
      </c>
      <c r="M16" s="9">
        <v>1.7240966654786598</v>
      </c>
      <c r="N16" s="9" t="s">
        <v>535</v>
      </c>
    </row>
    <row r="17" spans="1:14">
      <c r="A17" s="12" t="s">
        <v>625</v>
      </c>
      <c r="B17" s="9" t="s">
        <v>16</v>
      </c>
      <c r="C17" s="9" t="s">
        <v>461</v>
      </c>
      <c r="D17" s="9" t="s">
        <v>453</v>
      </c>
      <c r="E17" s="10">
        <v>3.3000000000000002E-42</v>
      </c>
      <c r="F17" s="9">
        <v>70</v>
      </c>
      <c r="G17" s="9">
        <v>305</v>
      </c>
      <c r="H17" s="9">
        <v>54</v>
      </c>
      <c r="I17" s="9">
        <v>304</v>
      </c>
      <c r="J17" s="9">
        <v>0.689149560117302</v>
      </c>
      <c r="K17" s="9" t="s">
        <v>285</v>
      </c>
      <c r="L17" s="9">
        <v>2.8046660983349123</v>
      </c>
      <c r="M17" s="9">
        <v>1.4878290250408281</v>
      </c>
      <c r="N17" s="9" t="s">
        <v>535</v>
      </c>
    </row>
    <row r="18" spans="1:14">
      <c r="A18" s="12" t="s">
        <v>626</v>
      </c>
      <c r="B18" s="9" t="s">
        <v>10</v>
      </c>
      <c r="C18" s="9" t="s">
        <v>454</v>
      </c>
      <c r="D18" s="9" t="s">
        <v>443</v>
      </c>
      <c r="E18" s="10">
        <v>7.1999999999999997E-277</v>
      </c>
      <c r="F18" s="9">
        <v>1</v>
      </c>
      <c r="G18" s="9">
        <v>674</v>
      </c>
      <c r="H18" s="9">
        <v>100</v>
      </c>
      <c r="I18" s="9">
        <v>812</v>
      </c>
      <c r="J18" s="9">
        <v>0.99851632047477701</v>
      </c>
      <c r="K18" s="9" t="s">
        <v>193</v>
      </c>
      <c r="L18" s="9">
        <v>2.481353306894873</v>
      </c>
      <c r="M18" s="9">
        <v>1.3111271676429448</v>
      </c>
      <c r="N18" s="9" t="s">
        <v>535</v>
      </c>
    </row>
    <row r="19" spans="1:14">
      <c r="A19" s="12" t="s">
        <v>627</v>
      </c>
      <c r="B19" s="9" t="s">
        <v>29</v>
      </c>
      <c r="C19" s="9" t="s">
        <v>447</v>
      </c>
      <c r="D19" s="9" t="s">
        <v>441</v>
      </c>
      <c r="E19" s="10">
        <v>2.1000000000000002E-30</v>
      </c>
      <c r="F19" s="9">
        <v>1</v>
      </c>
      <c r="G19" s="9">
        <v>171</v>
      </c>
      <c r="H19" s="9">
        <v>5</v>
      </c>
      <c r="I19" s="9">
        <v>163</v>
      </c>
      <c r="J19" s="9">
        <v>0.96045197740112997</v>
      </c>
      <c r="K19" s="9" t="s">
        <v>185</v>
      </c>
      <c r="L19" s="9">
        <v>2.4113625702347852</v>
      </c>
      <c r="M19" s="9">
        <v>1.2698485895356051</v>
      </c>
      <c r="N19" s="9" t="s">
        <v>536</v>
      </c>
    </row>
    <row r="20" spans="1:14">
      <c r="A20" s="12" t="s">
        <v>628</v>
      </c>
      <c r="B20" s="9" t="s">
        <v>28</v>
      </c>
      <c r="C20" s="9" t="s">
        <v>452</v>
      </c>
      <c r="D20" s="9" t="s">
        <v>453</v>
      </c>
      <c r="E20" s="10">
        <v>1.1E-22</v>
      </c>
      <c r="F20" s="9">
        <v>4</v>
      </c>
      <c r="G20" s="9">
        <v>115</v>
      </c>
      <c r="H20" s="9">
        <v>70</v>
      </c>
      <c r="I20" s="9">
        <v>181</v>
      </c>
      <c r="J20" s="9">
        <v>0.85384615384615403</v>
      </c>
      <c r="K20" s="9" t="s">
        <v>210</v>
      </c>
      <c r="L20" s="9">
        <v>2.2286677438697944</v>
      </c>
      <c r="M20" s="9">
        <v>1.156181551545812</v>
      </c>
      <c r="N20" s="9" t="s">
        <v>536</v>
      </c>
    </row>
    <row r="21" spans="1:14">
      <c r="A21" s="12" t="s">
        <v>629</v>
      </c>
      <c r="B21" s="9" t="s">
        <v>2</v>
      </c>
      <c r="C21" s="9" t="s">
        <v>450</v>
      </c>
      <c r="D21" s="9" t="s">
        <v>441</v>
      </c>
      <c r="E21" s="10">
        <v>2.0999999999999999E-57</v>
      </c>
      <c r="F21" s="9">
        <v>15</v>
      </c>
      <c r="G21" s="9">
        <v>292</v>
      </c>
      <c r="H21" s="9">
        <v>34</v>
      </c>
      <c r="I21" s="9">
        <v>324</v>
      </c>
      <c r="J21" s="9">
        <v>0.92642140468227396</v>
      </c>
      <c r="K21" s="9" t="s">
        <v>182</v>
      </c>
      <c r="L21" s="9">
        <v>2.2126198949476845</v>
      </c>
      <c r="M21" s="9">
        <v>1.1457556324430773</v>
      </c>
      <c r="N21" s="9" t="s">
        <v>535</v>
      </c>
    </row>
    <row r="22" spans="1:14">
      <c r="A22" s="12" t="s">
        <v>630</v>
      </c>
      <c r="B22" s="9" t="s">
        <v>11</v>
      </c>
      <c r="C22" s="9" t="s">
        <v>458</v>
      </c>
      <c r="D22" s="9" t="s">
        <v>475</v>
      </c>
      <c r="E22" s="10">
        <v>6.6000000000000004E-9</v>
      </c>
      <c r="F22" s="9">
        <v>3</v>
      </c>
      <c r="G22" s="9">
        <v>111</v>
      </c>
      <c r="H22" s="9">
        <v>5</v>
      </c>
      <c r="I22" s="9">
        <v>118</v>
      </c>
      <c r="J22" s="9">
        <v>0.9</v>
      </c>
      <c r="K22" s="9" t="s">
        <v>350</v>
      </c>
      <c r="L22" s="9">
        <v>2.0653525460052862</v>
      </c>
      <c r="M22" s="9">
        <v>1.0463880639506893</v>
      </c>
      <c r="N22" s="9" t="s">
        <v>535</v>
      </c>
    </row>
    <row r="23" spans="1:14">
      <c r="A23" s="12" t="s">
        <v>630</v>
      </c>
      <c r="B23" s="9" t="s">
        <v>2</v>
      </c>
      <c r="C23" s="9" t="s">
        <v>450</v>
      </c>
      <c r="D23" s="9" t="s">
        <v>441</v>
      </c>
      <c r="E23" s="10">
        <v>2.1E-65</v>
      </c>
      <c r="F23" s="9">
        <v>13</v>
      </c>
      <c r="G23" s="9">
        <v>297</v>
      </c>
      <c r="H23" s="9">
        <v>184</v>
      </c>
      <c r="I23" s="9">
        <v>517</v>
      </c>
      <c r="J23" s="9">
        <v>0.94983277591973203</v>
      </c>
      <c r="K23" s="9" t="s">
        <v>350</v>
      </c>
      <c r="L23" s="9">
        <v>2.0653525460052862</v>
      </c>
      <c r="M23" s="9">
        <v>1.0463880639506893</v>
      </c>
      <c r="N23" s="9" t="s">
        <v>535</v>
      </c>
    </row>
    <row r="24" spans="1:14">
      <c r="A24" s="12" t="s">
        <v>631</v>
      </c>
      <c r="B24" s="9" t="s">
        <v>24</v>
      </c>
      <c r="C24" s="9" t="s">
        <v>465</v>
      </c>
      <c r="D24" s="9" t="s">
        <v>443</v>
      </c>
      <c r="E24" s="10">
        <v>1.3E-31</v>
      </c>
      <c r="F24" s="9">
        <v>1</v>
      </c>
      <c r="G24" s="9">
        <v>151</v>
      </c>
      <c r="H24" s="9">
        <v>104</v>
      </c>
      <c r="I24" s="9">
        <v>260</v>
      </c>
      <c r="J24" s="9">
        <v>0.95541401273885396</v>
      </c>
      <c r="K24" s="9" t="s">
        <v>351</v>
      </c>
      <c r="L24" s="9">
        <v>2.0375833545798212</v>
      </c>
      <c r="M24" s="9">
        <v>1.026859079112636</v>
      </c>
      <c r="N24" s="9" t="s">
        <v>535</v>
      </c>
    </row>
    <row r="25" spans="1:14">
      <c r="A25" s="12" t="s">
        <v>632</v>
      </c>
      <c r="B25" s="9" t="s">
        <v>61</v>
      </c>
      <c r="C25" s="9" t="s">
        <v>502</v>
      </c>
      <c r="D25" s="9" t="s">
        <v>475</v>
      </c>
      <c r="E25" s="10">
        <v>2.5000000000000002E-16</v>
      </c>
      <c r="F25" s="9">
        <v>18</v>
      </c>
      <c r="G25" s="9">
        <v>142</v>
      </c>
      <c r="H25" s="9">
        <v>54</v>
      </c>
      <c r="I25" s="9">
        <v>185</v>
      </c>
      <c r="J25" s="9">
        <v>0.659574468085106</v>
      </c>
      <c r="K25" s="9" t="s">
        <v>185</v>
      </c>
      <c r="L25" s="9">
        <v>1.9221660868806258</v>
      </c>
      <c r="M25" s="9">
        <v>0.94273299915367004</v>
      </c>
      <c r="N25" s="9" t="s">
        <v>536</v>
      </c>
    </row>
    <row r="26" spans="1:14">
      <c r="A26" s="12" t="s">
        <v>632</v>
      </c>
      <c r="B26" s="9" t="s">
        <v>61</v>
      </c>
      <c r="C26" s="9" t="s">
        <v>502</v>
      </c>
      <c r="D26" s="9" t="s">
        <v>475</v>
      </c>
      <c r="E26" s="10">
        <v>5.3999999999999997E-14</v>
      </c>
      <c r="F26" s="9">
        <v>59</v>
      </c>
      <c r="G26" s="9">
        <v>136</v>
      </c>
      <c r="H26" s="9">
        <v>147</v>
      </c>
      <c r="I26" s="9">
        <v>227</v>
      </c>
      <c r="J26" s="9">
        <v>0.409574468085106</v>
      </c>
      <c r="K26" s="9" t="s">
        <v>185</v>
      </c>
      <c r="L26" s="9">
        <v>1.9221660868806258</v>
      </c>
      <c r="M26" s="9">
        <v>0.94273299915367004</v>
      </c>
      <c r="N26" s="9" t="s">
        <v>536</v>
      </c>
    </row>
    <row r="27" spans="1:14">
      <c r="A27" s="12" t="s">
        <v>632</v>
      </c>
      <c r="B27" s="9" t="s">
        <v>61</v>
      </c>
      <c r="C27" s="9" t="s">
        <v>502</v>
      </c>
      <c r="D27" s="9" t="s">
        <v>475</v>
      </c>
      <c r="E27" s="10">
        <v>1E-13</v>
      </c>
      <c r="F27" s="9">
        <v>57</v>
      </c>
      <c r="G27" s="9">
        <v>135</v>
      </c>
      <c r="H27" s="9">
        <v>247</v>
      </c>
      <c r="I27" s="9">
        <v>327</v>
      </c>
      <c r="J27" s="9">
        <v>0.41489361702127697</v>
      </c>
      <c r="K27" s="9" t="s">
        <v>185</v>
      </c>
      <c r="L27" s="9">
        <v>1.9221660868806258</v>
      </c>
      <c r="M27" s="9">
        <v>0.94273299915367004</v>
      </c>
      <c r="N27" s="9" t="s">
        <v>536</v>
      </c>
    </row>
    <row r="28" spans="1:14">
      <c r="A28" s="12" t="s">
        <v>632</v>
      </c>
      <c r="B28" s="9" t="s">
        <v>61</v>
      </c>
      <c r="C28" s="9" t="s">
        <v>502</v>
      </c>
      <c r="D28" s="9" t="s">
        <v>475</v>
      </c>
      <c r="E28" s="10">
        <v>1.1999999999999999E-14</v>
      </c>
      <c r="F28" s="9">
        <v>58</v>
      </c>
      <c r="G28" s="9">
        <v>137</v>
      </c>
      <c r="H28" s="9">
        <v>295</v>
      </c>
      <c r="I28" s="9">
        <v>375</v>
      </c>
      <c r="J28" s="9">
        <v>0.420212765957447</v>
      </c>
      <c r="K28" s="9" t="s">
        <v>185</v>
      </c>
      <c r="L28" s="9">
        <v>1.9221660868806258</v>
      </c>
      <c r="M28" s="9">
        <v>0.94273299915367004</v>
      </c>
      <c r="N28" s="9" t="s">
        <v>536</v>
      </c>
    </row>
    <row r="29" spans="1:14">
      <c r="A29" s="12" t="s">
        <v>632</v>
      </c>
      <c r="B29" s="9" t="s">
        <v>61</v>
      </c>
      <c r="C29" s="9" t="s">
        <v>502</v>
      </c>
      <c r="D29" s="9" t="s">
        <v>475</v>
      </c>
      <c r="E29" s="10">
        <v>1.9E-19</v>
      </c>
      <c r="F29" s="9">
        <v>9</v>
      </c>
      <c r="G29" s="9">
        <v>155</v>
      </c>
      <c r="H29" s="9">
        <v>391</v>
      </c>
      <c r="I29" s="9">
        <v>541</v>
      </c>
      <c r="J29" s="9">
        <v>0.77659574468085102</v>
      </c>
      <c r="K29" s="9" t="s">
        <v>185</v>
      </c>
      <c r="L29" s="9">
        <v>1.9221660868806258</v>
      </c>
      <c r="M29" s="9">
        <v>0.94273299915367004</v>
      </c>
      <c r="N29" s="9" t="s">
        <v>536</v>
      </c>
    </row>
    <row r="30" spans="1:14">
      <c r="A30" s="12" t="s">
        <v>633</v>
      </c>
      <c r="B30" s="9" t="s">
        <v>1</v>
      </c>
      <c r="C30" s="9" t="s">
        <v>455</v>
      </c>
      <c r="D30" s="9" t="s">
        <v>443</v>
      </c>
      <c r="E30" s="10">
        <v>5.5999999999999994E-23</v>
      </c>
      <c r="F30" s="9">
        <v>4</v>
      </c>
      <c r="G30" s="9">
        <v>130</v>
      </c>
      <c r="H30" s="9">
        <v>1</v>
      </c>
      <c r="I30" s="9">
        <v>128</v>
      </c>
      <c r="J30" s="9">
        <v>0.75</v>
      </c>
      <c r="K30" s="9" t="s">
        <v>185</v>
      </c>
      <c r="L30" s="9">
        <v>1.8609395075965069</v>
      </c>
      <c r="M30" s="9">
        <v>0.89603115936860389</v>
      </c>
      <c r="N30" s="9" t="s">
        <v>535</v>
      </c>
    </row>
    <row r="31" spans="1:14">
      <c r="A31" s="12" t="s">
        <v>634</v>
      </c>
      <c r="B31" s="9" t="s">
        <v>1</v>
      </c>
      <c r="C31" s="9" t="s">
        <v>455</v>
      </c>
      <c r="D31" s="9" t="s">
        <v>443</v>
      </c>
      <c r="E31" s="10">
        <v>5.6000000000000003E-16</v>
      </c>
      <c r="F31" s="9">
        <v>3</v>
      </c>
      <c r="G31" s="9">
        <v>102</v>
      </c>
      <c r="H31" s="9">
        <v>10</v>
      </c>
      <c r="I31" s="9">
        <v>111</v>
      </c>
      <c r="J31" s="9">
        <v>0.58928571428571397</v>
      </c>
      <c r="K31" s="9" t="s">
        <v>187</v>
      </c>
      <c r="L31" s="9">
        <v>1.7708541094075259</v>
      </c>
      <c r="M31" s="9">
        <v>0.82444536155115888</v>
      </c>
      <c r="N31" s="9" t="s">
        <v>535</v>
      </c>
    </row>
    <row r="32" spans="1:14">
      <c r="A32" s="12" t="s">
        <v>635</v>
      </c>
      <c r="B32" s="9" t="s">
        <v>25</v>
      </c>
      <c r="C32" s="9" t="s">
        <v>456</v>
      </c>
      <c r="D32" s="9" t="s">
        <v>441</v>
      </c>
      <c r="E32" s="10">
        <v>8.1000000000000005E-16</v>
      </c>
      <c r="F32" s="9">
        <v>9</v>
      </c>
      <c r="G32" s="9">
        <v>133</v>
      </c>
      <c r="H32" s="9">
        <v>77</v>
      </c>
      <c r="I32" s="9">
        <v>223</v>
      </c>
      <c r="J32" s="9">
        <v>0.91851851851851896</v>
      </c>
      <c r="K32" s="9" t="s">
        <v>352</v>
      </c>
      <c r="L32" s="9">
        <v>1.6762579352242459</v>
      </c>
      <c r="M32" s="9">
        <v>0.7452441617086133</v>
      </c>
      <c r="N32" s="9" t="s">
        <v>536</v>
      </c>
    </row>
    <row r="33" spans="1:14">
      <c r="A33" s="12" t="s">
        <v>636</v>
      </c>
      <c r="B33" s="9" t="s">
        <v>9</v>
      </c>
      <c r="C33" s="9" t="s">
        <v>460</v>
      </c>
      <c r="D33" s="9" t="s">
        <v>441</v>
      </c>
      <c r="E33" s="10">
        <v>7.9000000000000002E-162</v>
      </c>
      <c r="F33" s="9">
        <v>1</v>
      </c>
      <c r="G33" s="9">
        <v>480</v>
      </c>
      <c r="H33" s="9">
        <v>29</v>
      </c>
      <c r="I33" s="9">
        <v>511</v>
      </c>
      <c r="J33" s="9">
        <v>0.96963562753036403</v>
      </c>
      <c r="K33" s="9" t="s">
        <v>350</v>
      </c>
      <c r="L33" s="9">
        <v>1.654614247131281</v>
      </c>
      <c r="M33" s="9">
        <v>0.72649490970984243</v>
      </c>
      <c r="N33" s="9" t="s">
        <v>535</v>
      </c>
    </row>
    <row r="34" spans="1:14">
      <c r="A34" s="12" t="s">
        <v>637</v>
      </c>
      <c r="B34" s="9" t="s">
        <v>3</v>
      </c>
      <c r="C34" s="9" t="s">
        <v>459</v>
      </c>
      <c r="D34" s="9" t="s">
        <v>443</v>
      </c>
      <c r="E34" s="10">
        <v>1.2E-31</v>
      </c>
      <c r="F34" s="9">
        <v>9</v>
      </c>
      <c r="G34" s="9">
        <v>119</v>
      </c>
      <c r="H34" s="9">
        <v>201</v>
      </c>
      <c r="I34" s="9">
        <v>309</v>
      </c>
      <c r="J34" s="9">
        <v>0.6875</v>
      </c>
      <c r="K34" s="9" t="s">
        <v>186</v>
      </c>
      <c r="L34" s="9">
        <v>1.4827847499809308</v>
      </c>
      <c r="M34" s="9">
        <v>0.56830918263818364</v>
      </c>
      <c r="N34" s="9" t="s">
        <v>535</v>
      </c>
    </row>
    <row r="35" spans="1:14">
      <c r="A35" s="12" t="s">
        <v>638</v>
      </c>
      <c r="B35" s="9" t="s">
        <v>51</v>
      </c>
      <c r="C35" s="9" t="s">
        <v>488</v>
      </c>
      <c r="D35" s="9" t="s">
        <v>441</v>
      </c>
      <c r="E35" s="9">
        <v>3.4000000000000002E-4</v>
      </c>
      <c r="F35" s="9">
        <v>48</v>
      </c>
      <c r="G35" s="9">
        <v>104</v>
      </c>
      <c r="H35" s="9">
        <v>197</v>
      </c>
      <c r="I35" s="9">
        <v>251</v>
      </c>
      <c r="J35" s="9">
        <v>0.31284916201117302</v>
      </c>
      <c r="K35" s="9" t="s">
        <v>353</v>
      </c>
      <c r="L35" s="9">
        <v>1.410852470483982</v>
      </c>
      <c r="M35" s="9">
        <v>0.49656713660360391</v>
      </c>
      <c r="N35" s="9" t="s">
        <v>535</v>
      </c>
    </row>
    <row r="36" spans="1:14">
      <c r="A36" s="12" t="s">
        <v>639</v>
      </c>
      <c r="B36" s="9" t="s">
        <v>24</v>
      </c>
      <c r="C36" s="9" t="s">
        <v>465</v>
      </c>
      <c r="D36" s="9" t="s">
        <v>443</v>
      </c>
      <c r="E36" s="10">
        <v>3.2E-50</v>
      </c>
      <c r="F36" s="9">
        <v>2</v>
      </c>
      <c r="G36" s="9">
        <v>157</v>
      </c>
      <c r="H36" s="9">
        <v>189</v>
      </c>
      <c r="I36" s="9">
        <v>359</v>
      </c>
      <c r="J36" s="9">
        <v>0.98726114649681496</v>
      </c>
      <c r="K36" s="9" t="s">
        <v>354</v>
      </c>
      <c r="L36" s="9">
        <v>1.0912775484508779</v>
      </c>
      <c r="M36" s="9">
        <v>0.12601807402590265</v>
      </c>
      <c r="N36" s="9" t="s">
        <v>535</v>
      </c>
    </row>
    <row r="37" spans="1:14">
      <c r="A37" s="12" t="s">
        <v>640</v>
      </c>
      <c r="B37" s="9" t="s">
        <v>23</v>
      </c>
      <c r="C37" s="9" t="s">
        <v>473</v>
      </c>
      <c r="D37" s="9" t="s">
        <v>453</v>
      </c>
      <c r="E37" s="10">
        <v>5.6999999999999998E-9</v>
      </c>
      <c r="F37" s="9">
        <v>71</v>
      </c>
      <c r="G37" s="9">
        <v>189</v>
      </c>
      <c r="H37" s="9">
        <v>66</v>
      </c>
      <c r="I37" s="9">
        <v>184</v>
      </c>
      <c r="J37" s="9">
        <v>0.51982378854625599</v>
      </c>
      <c r="K37" s="9" t="s">
        <v>203</v>
      </c>
      <c r="L37" s="9">
        <v>0.98579668833008505</v>
      </c>
      <c r="M37" s="9">
        <v>-2.063796043714403E-2</v>
      </c>
      <c r="N37" s="9" t="s">
        <v>535</v>
      </c>
    </row>
    <row r="38" spans="1:14">
      <c r="A38" s="12" t="s">
        <v>641</v>
      </c>
      <c r="B38" s="9" t="s">
        <v>1</v>
      </c>
      <c r="C38" s="9" t="s">
        <v>455</v>
      </c>
      <c r="D38" s="9" t="s">
        <v>443</v>
      </c>
      <c r="E38" s="10">
        <v>6.2E-20</v>
      </c>
      <c r="F38" s="9">
        <v>2</v>
      </c>
      <c r="G38" s="9">
        <v>166</v>
      </c>
      <c r="H38" s="9">
        <v>11</v>
      </c>
      <c r="I38" s="9">
        <v>178</v>
      </c>
      <c r="J38" s="9">
        <v>0.97619047619047605</v>
      </c>
      <c r="K38" s="9" t="s">
        <v>252</v>
      </c>
      <c r="L38" s="9">
        <v>0.95949551064967842</v>
      </c>
      <c r="M38" s="9">
        <v>-5.9652038626787786E-2</v>
      </c>
      <c r="N38" s="9" t="s">
        <v>537</v>
      </c>
    </row>
    <row r="39" spans="1:14">
      <c r="A39" s="12" t="s">
        <v>642</v>
      </c>
      <c r="B39" s="9" t="s">
        <v>55</v>
      </c>
      <c r="C39" s="9" t="s">
        <v>476</v>
      </c>
      <c r="D39" s="9" t="s">
        <v>477</v>
      </c>
      <c r="E39" s="10">
        <v>1.2E-26</v>
      </c>
      <c r="F39" s="9">
        <v>15</v>
      </c>
      <c r="G39" s="9">
        <v>250</v>
      </c>
      <c r="H39" s="9">
        <v>8</v>
      </c>
      <c r="I39" s="9">
        <v>236</v>
      </c>
      <c r="J39" s="9">
        <v>0.45019157088122602</v>
      </c>
      <c r="K39" s="9" t="s">
        <v>355</v>
      </c>
      <c r="L39" s="9">
        <v>0.95208362641008815</v>
      </c>
      <c r="M39" s="9">
        <v>-7.0839796450336071E-2</v>
      </c>
      <c r="N39" s="9" t="s">
        <v>535</v>
      </c>
    </row>
    <row r="40" spans="1:14">
      <c r="A40" s="12" t="s">
        <v>643</v>
      </c>
      <c r="B40" s="9" t="s">
        <v>15</v>
      </c>
      <c r="C40" s="9" t="s">
        <v>451</v>
      </c>
      <c r="D40" s="9" t="s">
        <v>475</v>
      </c>
      <c r="E40" s="10">
        <v>1.9000000000000001E-17</v>
      </c>
      <c r="F40" s="9">
        <v>3</v>
      </c>
      <c r="G40" s="9">
        <v>67</v>
      </c>
      <c r="H40" s="9">
        <v>22</v>
      </c>
      <c r="I40" s="9">
        <v>102</v>
      </c>
      <c r="J40" s="9">
        <v>0.84210526315789502</v>
      </c>
      <c r="K40" s="9" t="s">
        <v>356</v>
      </c>
      <c r="L40" s="9">
        <v>0.80971821322159665</v>
      </c>
      <c r="M40" s="9">
        <v>-0.30450816604742936</v>
      </c>
      <c r="N40" s="9" t="s">
        <v>535</v>
      </c>
    </row>
    <row r="41" spans="1:14">
      <c r="A41" s="12" t="s">
        <v>643</v>
      </c>
      <c r="B41" s="9" t="s">
        <v>2</v>
      </c>
      <c r="C41" s="9" t="s">
        <v>450</v>
      </c>
      <c r="D41" s="9" t="s">
        <v>441</v>
      </c>
      <c r="E41" s="10">
        <v>1.8999999999999999E-29</v>
      </c>
      <c r="F41" s="9">
        <v>22</v>
      </c>
      <c r="G41" s="9">
        <v>286</v>
      </c>
      <c r="H41" s="9">
        <v>171</v>
      </c>
      <c r="I41" s="9">
        <v>463</v>
      </c>
      <c r="J41" s="9">
        <v>0.882943143812709</v>
      </c>
      <c r="K41" s="9" t="s">
        <v>356</v>
      </c>
      <c r="L41" s="9">
        <v>0.80971821322159665</v>
      </c>
      <c r="M41" s="9">
        <v>-0.30450816604742936</v>
      </c>
      <c r="N41" s="9" t="s">
        <v>535</v>
      </c>
    </row>
    <row r="42" spans="1:14">
      <c r="A42" s="12" t="s">
        <v>644</v>
      </c>
      <c r="B42" s="9" t="s">
        <v>60</v>
      </c>
      <c r="C42" s="9" t="s">
        <v>495</v>
      </c>
      <c r="D42" s="9" t="s">
        <v>441</v>
      </c>
      <c r="E42" s="10">
        <v>8.0000000000000007E-30</v>
      </c>
      <c r="F42" s="9">
        <v>2</v>
      </c>
      <c r="G42" s="9">
        <v>159</v>
      </c>
      <c r="H42" s="9">
        <v>92</v>
      </c>
      <c r="I42" s="9">
        <v>255</v>
      </c>
      <c r="J42" s="9">
        <v>0.57090909090909103</v>
      </c>
      <c r="K42" s="9" t="s">
        <v>357</v>
      </c>
      <c r="L42" s="9">
        <v>0.76112054210003233</v>
      </c>
      <c r="M42" s="9">
        <v>-0.39380313692975222</v>
      </c>
      <c r="N42" s="9" t="s">
        <v>536</v>
      </c>
    </row>
    <row r="43" spans="1:14">
      <c r="A43" s="12" t="s">
        <v>645</v>
      </c>
      <c r="B43" s="9" t="s">
        <v>1</v>
      </c>
      <c r="C43" s="9" t="s">
        <v>455</v>
      </c>
      <c r="D43" s="9" t="s">
        <v>443</v>
      </c>
      <c r="E43" s="10">
        <v>6.0999999999999996E-22</v>
      </c>
      <c r="F43" s="9">
        <v>2</v>
      </c>
      <c r="G43" s="9">
        <v>165</v>
      </c>
      <c r="H43" s="9">
        <v>10</v>
      </c>
      <c r="I43" s="9">
        <v>178</v>
      </c>
      <c r="J43" s="9">
        <v>0.97023809523809501</v>
      </c>
      <c r="K43" s="9" t="s">
        <v>232</v>
      </c>
      <c r="L43" s="9">
        <v>0.72755706089328032</v>
      </c>
      <c r="M43" s="9">
        <v>-0.4588676946471652</v>
      </c>
      <c r="N43" s="9" t="s">
        <v>535</v>
      </c>
    </row>
    <row r="44" spans="1:14">
      <c r="A44" s="12" t="s">
        <v>646</v>
      </c>
      <c r="B44" s="9" t="s">
        <v>6</v>
      </c>
      <c r="C44" s="9" t="s">
        <v>464</v>
      </c>
      <c r="D44" s="9" t="s">
        <v>441</v>
      </c>
      <c r="E44" s="10">
        <v>1.7999999999999999E-65</v>
      </c>
      <c r="F44" s="9">
        <v>4</v>
      </c>
      <c r="G44" s="9">
        <v>216</v>
      </c>
      <c r="H44" s="9">
        <v>60</v>
      </c>
      <c r="I44" s="9">
        <v>273</v>
      </c>
      <c r="J44" s="9">
        <v>0.98148148148148195</v>
      </c>
      <c r="K44" s="9" t="s">
        <v>185</v>
      </c>
      <c r="L44" s="9">
        <v>0.68720591042490531</v>
      </c>
      <c r="M44" s="9">
        <v>-0.54118565022700493</v>
      </c>
      <c r="N44" s="9" t="s">
        <v>535</v>
      </c>
    </row>
    <row r="45" spans="1:14">
      <c r="A45" s="12" t="s">
        <v>647</v>
      </c>
      <c r="B45" s="9" t="s">
        <v>3</v>
      </c>
      <c r="C45" s="9" t="s">
        <v>459</v>
      </c>
      <c r="D45" s="9" t="s">
        <v>443</v>
      </c>
      <c r="E45" s="10">
        <v>8.6999999999999995E-26</v>
      </c>
      <c r="F45" s="9">
        <v>11</v>
      </c>
      <c r="G45" s="9">
        <v>147</v>
      </c>
      <c r="H45" s="9">
        <v>322</v>
      </c>
      <c r="I45" s="9">
        <v>456</v>
      </c>
      <c r="J45" s="9">
        <v>0.85</v>
      </c>
      <c r="K45" s="9" t="s">
        <v>183</v>
      </c>
      <c r="L45" s="9">
        <v>0.68322743398464036</v>
      </c>
      <c r="M45" s="9">
        <v>-0.54956218948550717</v>
      </c>
      <c r="N45" s="9" t="s">
        <v>535</v>
      </c>
    </row>
    <row r="46" spans="1:14">
      <c r="A46" s="12" t="s">
        <v>648</v>
      </c>
      <c r="B46" s="9" t="s">
        <v>15</v>
      </c>
      <c r="C46" s="9" t="s">
        <v>451</v>
      </c>
      <c r="D46" s="9" t="s">
        <v>475</v>
      </c>
      <c r="E46" s="10">
        <v>8.2999999999999998E-12</v>
      </c>
      <c r="F46" s="9">
        <v>3</v>
      </c>
      <c r="G46" s="9">
        <v>67</v>
      </c>
      <c r="H46" s="9">
        <v>18</v>
      </c>
      <c r="I46" s="9">
        <v>93</v>
      </c>
      <c r="J46" s="9">
        <v>0.84210526315789502</v>
      </c>
      <c r="K46" s="9" t="s">
        <v>358</v>
      </c>
      <c r="L46" s="9">
        <v>0.64513562194701057</v>
      </c>
      <c r="M46" s="9">
        <v>-0.63232561568050272</v>
      </c>
      <c r="N46" s="9" t="s">
        <v>535</v>
      </c>
    </row>
    <row r="47" spans="1:14">
      <c r="A47" s="12" t="s">
        <v>648</v>
      </c>
      <c r="B47" s="9" t="s">
        <v>2</v>
      </c>
      <c r="C47" s="9" t="s">
        <v>450</v>
      </c>
      <c r="D47" s="9" t="s">
        <v>441</v>
      </c>
      <c r="E47" s="10">
        <v>5.5000000000000002E-27</v>
      </c>
      <c r="F47" s="9">
        <v>12</v>
      </c>
      <c r="G47" s="9">
        <v>295</v>
      </c>
      <c r="H47" s="9">
        <v>150</v>
      </c>
      <c r="I47" s="9">
        <v>460</v>
      </c>
      <c r="J47" s="9">
        <v>0.94648829431438097</v>
      </c>
      <c r="K47" s="9" t="s">
        <v>358</v>
      </c>
      <c r="L47" s="9">
        <v>0.64513562194701057</v>
      </c>
      <c r="M47" s="9">
        <v>-0.63232561568050272</v>
      </c>
      <c r="N47" s="9" t="s">
        <v>535</v>
      </c>
    </row>
    <row r="48" spans="1:14">
      <c r="A48" s="12" t="s">
        <v>649</v>
      </c>
      <c r="B48" s="9" t="s">
        <v>54</v>
      </c>
      <c r="C48" s="9" t="s">
        <v>484</v>
      </c>
      <c r="D48" s="9" t="s">
        <v>453</v>
      </c>
      <c r="E48" s="10">
        <v>2.4E-8</v>
      </c>
      <c r="F48" s="9">
        <v>2</v>
      </c>
      <c r="G48" s="9">
        <v>112</v>
      </c>
      <c r="H48" s="9">
        <v>3</v>
      </c>
      <c r="I48" s="9">
        <v>119</v>
      </c>
      <c r="J48" s="9">
        <v>0.56701030927835006</v>
      </c>
      <c r="K48" s="9" t="s">
        <v>185</v>
      </c>
      <c r="L48" s="9">
        <v>0.53913727947784695</v>
      </c>
      <c r="M48" s="9">
        <v>-0.89127542449786823</v>
      </c>
      <c r="N48" s="9" t="s">
        <v>535</v>
      </c>
    </row>
    <row r="49" spans="1:14">
      <c r="A49" s="12" t="s">
        <v>650</v>
      </c>
      <c r="B49" s="9" t="s">
        <v>29</v>
      </c>
      <c r="C49" s="9" t="s">
        <v>447</v>
      </c>
      <c r="D49" s="9" t="s">
        <v>441</v>
      </c>
      <c r="E49" s="10">
        <v>1.3000000000000001E-50</v>
      </c>
      <c r="F49" s="9">
        <v>1</v>
      </c>
      <c r="G49" s="9">
        <v>177</v>
      </c>
      <c r="H49" s="9">
        <v>54</v>
      </c>
      <c r="I49" s="9">
        <v>230</v>
      </c>
      <c r="J49" s="9">
        <v>0.99435028248587598</v>
      </c>
      <c r="K49" s="9" t="s">
        <v>359</v>
      </c>
      <c r="L49" s="9">
        <v>0.49612308799145516</v>
      </c>
      <c r="M49" s="9">
        <v>-1.0112299976533072</v>
      </c>
      <c r="N49" s="9" t="s">
        <v>536</v>
      </c>
    </row>
    <row r="50" spans="1:14">
      <c r="A50" s="12" t="s">
        <v>651</v>
      </c>
      <c r="B50" s="9" t="s">
        <v>63</v>
      </c>
      <c r="C50" s="9" t="s">
        <v>519</v>
      </c>
      <c r="D50" s="9" t="s">
        <v>443</v>
      </c>
      <c r="E50" s="10">
        <v>1.1000000000000001E-48</v>
      </c>
      <c r="F50" s="9">
        <v>2</v>
      </c>
      <c r="G50" s="9">
        <v>245</v>
      </c>
      <c r="H50" s="9">
        <v>3</v>
      </c>
      <c r="I50" s="9">
        <v>263</v>
      </c>
      <c r="J50" s="9">
        <v>0.97199999999999998</v>
      </c>
      <c r="K50" s="9" t="s">
        <v>185</v>
      </c>
      <c r="L50" s="9">
        <v>0.48330259189374719</v>
      </c>
      <c r="M50" s="9">
        <v>-1.0490013631007669</v>
      </c>
      <c r="N50" s="9" t="s">
        <v>535</v>
      </c>
    </row>
    <row r="51" spans="1:14">
      <c r="A51" s="12" t="s">
        <v>652</v>
      </c>
      <c r="B51" s="9" t="s">
        <v>42</v>
      </c>
      <c r="C51" s="9" t="s">
        <v>479</v>
      </c>
      <c r="D51" s="9" t="s">
        <v>477</v>
      </c>
      <c r="E51" s="10">
        <v>1.6999999999999999E-7</v>
      </c>
      <c r="F51" s="9">
        <v>60</v>
      </c>
      <c r="G51" s="9">
        <v>134</v>
      </c>
      <c r="H51" s="9">
        <v>67</v>
      </c>
      <c r="I51" s="9">
        <v>143</v>
      </c>
      <c r="J51" s="9">
        <v>0.37948717948717903</v>
      </c>
      <c r="K51" s="9" t="s">
        <v>360</v>
      </c>
      <c r="L51" s="9">
        <v>0.45471342003441573</v>
      </c>
      <c r="M51" s="9">
        <v>-1.136970511672746</v>
      </c>
      <c r="N51" s="9" t="s">
        <v>535</v>
      </c>
    </row>
    <row r="52" spans="1:14">
      <c r="A52" s="12" t="s">
        <v>653</v>
      </c>
      <c r="B52" s="9" t="s">
        <v>1</v>
      </c>
      <c r="C52" s="9" t="s">
        <v>455</v>
      </c>
      <c r="D52" s="9" t="s">
        <v>443</v>
      </c>
      <c r="E52" s="10">
        <v>2.8000000000000003E-20</v>
      </c>
      <c r="F52" s="9">
        <v>6</v>
      </c>
      <c r="G52" s="9">
        <v>167</v>
      </c>
      <c r="H52" s="9">
        <v>15</v>
      </c>
      <c r="I52" s="9">
        <v>175</v>
      </c>
      <c r="J52" s="9">
        <v>0.95833333333333304</v>
      </c>
      <c r="K52" s="9" t="s">
        <v>189</v>
      </c>
      <c r="L52" s="9">
        <v>0.43934692601975994</v>
      </c>
      <c r="M52" s="9">
        <v>-1.1865674950232694</v>
      </c>
      <c r="N52" s="9" t="s">
        <v>535</v>
      </c>
    </row>
    <row r="53" spans="1:14">
      <c r="A53" s="12" t="s">
        <v>654</v>
      </c>
      <c r="B53" s="9" t="s">
        <v>42</v>
      </c>
      <c r="C53" s="9" t="s">
        <v>479</v>
      </c>
      <c r="D53" s="9" t="s">
        <v>477</v>
      </c>
      <c r="E53" s="10">
        <v>6.1999999999999999E-7</v>
      </c>
      <c r="F53" s="9">
        <v>52</v>
      </c>
      <c r="G53" s="9">
        <v>113</v>
      </c>
      <c r="H53" s="9">
        <v>53</v>
      </c>
      <c r="I53" s="9">
        <v>118</v>
      </c>
      <c r="J53" s="9">
        <v>0.31282051282051299</v>
      </c>
      <c r="K53" s="9" t="s">
        <v>361</v>
      </c>
      <c r="L53" s="9">
        <v>0.38734351786345628</v>
      </c>
      <c r="M53" s="9">
        <v>-1.3683144983007418</v>
      </c>
      <c r="N53" s="9" t="s">
        <v>535</v>
      </c>
    </row>
    <row r="54" spans="1:14">
      <c r="A54" s="12" t="s">
        <v>655</v>
      </c>
      <c r="B54" s="9" t="s">
        <v>1</v>
      </c>
      <c r="C54" s="9" t="s">
        <v>455</v>
      </c>
      <c r="D54" s="9" t="s">
        <v>443</v>
      </c>
      <c r="E54" s="10">
        <v>3.7E-36</v>
      </c>
      <c r="F54" s="9">
        <v>1</v>
      </c>
      <c r="G54" s="9">
        <v>167</v>
      </c>
      <c r="H54" s="9">
        <v>8</v>
      </c>
      <c r="I54" s="9">
        <v>168</v>
      </c>
      <c r="J54" s="9">
        <v>0.98809523809523803</v>
      </c>
      <c r="K54" s="9" t="s">
        <v>362</v>
      </c>
      <c r="L54" s="9">
        <v>0.38370307126699527</v>
      </c>
      <c r="M54" s="9">
        <v>-1.3819377821647167</v>
      </c>
      <c r="N54" s="9" t="s">
        <v>535</v>
      </c>
    </row>
    <row r="55" spans="1:14">
      <c r="A55" s="12" t="s">
        <v>656</v>
      </c>
      <c r="B55" s="9" t="s">
        <v>1</v>
      </c>
      <c r="C55" s="9" t="s">
        <v>455</v>
      </c>
      <c r="D55" s="9" t="s">
        <v>443</v>
      </c>
      <c r="E55" s="10">
        <v>1.2E-25</v>
      </c>
      <c r="F55" s="9">
        <v>2</v>
      </c>
      <c r="G55" s="9">
        <v>135</v>
      </c>
      <c r="H55" s="9">
        <v>7</v>
      </c>
      <c r="I55" s="9">
        <v>140</v>
      </c>
      <c r="J55" s="9">
        <v>0.79166666666666696</v>
      </c>
      <c r="K55" s="9" t="s">
        <v>185</v>
      </c>
      <c r="L55" s="9">
        <v>0.36164769787920731</v>
      </c>
      <c r="M55" s="9">
        <v>-1.4673431268807431</v>
      </c>
      <c r="N55" s="9" t="s">
        <v>535</v>
      </c>
    </row>
    <row r="56" spans="1:14">
      <c r="A56" s="12" t="s">
        <v>657</v>
      </c>
      <c r="B56" s="9" t="s">
        <v>3</v>
      </c>
      <c r="C56" s="9" t="s">
        <v>459</v>
      </c>
      <c r="D56" s="9" t="s">
        <v>443</v>
      </c>
      <c r="E56" s="10">
        <v>2.4999999999999999E-17</v>
      </c>
      <c r="F56" s="9">
        <v>3</v>
      </c>
      <c r="G56" s="9">
        <v>153</v>
      </c>
      <c r="H56" s="9">
        <v>186</v>
      </c>
      <c r="I56" s="9">
        <v>330</v>
      </c>
      <c r="J56" s="9">
        <v>0.9375</v>
      </c>
      <c r="K56" s="9" t="s">
        <v>363</v>
      </c>
      <c r="L56" s="9">
        <v>0.34039540844384536</v>
      </c>
      <c r="M56" s="9">
        <v>-1.5547165180866673</v>
      </c>
      <c r="N56" s="9" t="s">
        <v>535</v>
      </c>
    </row>
    <row r="57" spans="1:14">
      <c r="A57" s="12" t="s">
        <v>658</v>
      </c>
      <c r="B57" s="9" t="s">
        <v>42</v>
      </c>
      <c r="C57" s="9" t="s">
        <v>479</v>
      </c>
      <c r="D57" s="9" t="s">
        <v>477</v>
      </c>
      <c r="E57" s="10">
        <v>5.1999999999999996E-10</v>
      </c>
      <c r="F57" s="9">
        <v>2</v>
      </c>
      <c r="G57" s="9">
        <v>93</v>
      </c>
      <c r="H57" s="9">
        <v>7</v>
      </c>
      <c r="I57" s="9">
        <v>105</v>
      </c>
      <c r="J57" s="9">
        <v>0.46666666666666701</v>
      </c>
      <c r="K57" s="9" t="s">
        <v>364</v>
      </c>
      <c r="L57" s="9">
        <v>0.24344823229040596</v>
      </c>
      <c r="M57" s="9">
        <v>-2.0383130698404943</v>
      </c>
      <c r="N57" s="9" t="s">
        <v>535</v>
      </c>
    </row>
    <row r="58" spans="1:14">
      <c r="A58" s="12" t="s">
        <v>659</v>
      </c>
      <c r="B58" s="9" t="s">
        <v>55</v>
      </c>
      <c r="C58" s="9" t="s">
        <v>476</v>
      </c>
      <c r="D58" s="9" t="s">
        <v>477</v>
      </c>
      <c r="E58" s="10">
        <v>2.2E-17</v>
      </c>
      <c r="F58" s="9">
        <v>50</v>
      </c>
      <c r="G58" s="9">
        <v>256</v>
      </c>
      <c r="H58" s="9">
        <v>49</v>
      </c>
      <c r="I58" s="9">
        <v>247</v>
      </c>
      <c r="J58" s="9">
        <v>0.39463601532567</v>
      </c>
      <c r="K58" s="9" t="s">
        <v>365</v>
      </c>
      <c r="L58" s="9">
        <v>0.15902481395569804</v>
      </c>
      <c r="M58" s="9">
        <v>-2.6526761961847725</v>
      </c>
      <c r="N58" s="9" t="s">
        <v>535</v>
      </c>
    </row>
    <row r="59" spans="1:14">
      <c r="A59" s="12" t="s">
        <v>660</v>
      </c>
      <c r="B59" s="9" t="s">
        <v>6</v>
      </c>
      <c r="C59" s="9" t="s">
        <v>464</v>
      </c>
      <c r="D59" s="9" t="s">
        <v>441</v>
      </c>
      <c r="E59" s="10">
        <v>4.4000000000000004E-53</v>
      </c>
      <c r="F59" s="9">
        <v>6</v>
      </c>
      <c r="G59" s="9">
        <v>216</v>
      </c>
      <c r="H59" s="9">
        <v>132</v>
      </c>
      <c r="I59" s="9">
        <v>361</v>
      </c>
      <c r="J59" s="9">
        <v>0.97222222222222199</v>
      </c>
      <c r="K59" s="9" t="s">
        <v>271</v>
      </c>
      <c r="L59" s="9">
        <v>0.13829625005273222</v>
      </c>
      <c r="M59" s="9">
        <v>-2.8541660570083085</v>
      </c>
      <c r="N59" s="9" t="s">
        <v>537</v>
      </c>
    </row>
    <row r="60" spans="1:14">
      <c r="A60" s="12" t="s">
        <v>661</v>
      </c>
      <c r="B60" s="9" t="s">
        <v>16</v>
      </c>
      <c r="C60" s="9" t="s">
        <v>461</v>
      </c>
      <c r="D60" s="9" t="s">
        <v>453</v>
      </c>
      <c r="E60" s="10">
        <v>3.3E-15</v>
      </c>
      <c r="F60" s="9">
        <v>78</v>
      </c>
      <c r="G60" s="9">
        <v>246</v>
      </c>
      <c r="H60" s="9">
        <v>10</v>
      </c>
      <c r="I60" s="9">
        <v>196</v>
      </c>
      <c r="J60" s="9">
        <v>0.49266862170087999</v>
      </c>
      <c r="K60" s="9" t="s">
        <v>366</v>
      </c>
      <c r="L60" s="9">
        <v>0.11864026566769593</v>
      </c>
      <c r="M60" s="9">
        <v>-3.0753343613935242</v>
      </c>
      <c r="N60" s="9" t="s">
        <v>536</v>
      </c>
    </row>
    <row r="61" spans="1:14">
      <c r="A61" s="12" t="s">
        <v>662</v>
      </c>
      <c r="B61" s="9" t="s">
        <v>1</v>
      </c>
      <c r="C61" s="9" t="s">
        <v>455</v>
      </c>
      <c r="D61" s="9" t="s">
        <v>443</v>
      </c>
      <c r="E61" s="10">
        <v>2.8000000000000002E-13</v>
      </c>
      <c r="F61" s="9">
        <v>2</v>
      </c>
      <c r="G61" s="9">
        <v>166</v>
      </c>
      <c r="H61" s="9">
        <v>49</v>
      </c>
      <c r="I61" s="9">
        <v>216</v>
      </c>
      <c r="J61" s="9">
        <v>0.97619047619047605</v>
      </c>
      <c r="K61" s="9" t="s">
        <v>252</v>
      </c>
      <c r="L61" s="9">
        <v>7.376805291077726E-2</v>
      </c>
      <c r="M61" s="9">
        <v>-3.7608600331901663</v>
      </c>
      <c r="N61" s="9" t="s">
        <v>537</v>
      </c>
    </row>
    <row r="62" spans="1:14">
      <c r="A62" s="12" t="s">
        <v>663</v>
      </c>
      <c r="B62" s="9" t="s">
        <v>42</v>
      </c>
      <c r="C62" s="9" t="s">
        <v>479</v>
      </c>
      <c r="D62" s="9" t="s">
        <v>477</v>
      </c>
      <c r="E62" s="10">
        <v>5.5000000000000003E-8</v>
      </c>
      <c r="F62" s="9">
        <v>2</v>
      </c>
      <c r="G62" s="9">
        <v>75</v>
      </c>
      <c r="H62" s="9">
        <v>4</v>
      </c>
      <c r="I62" s="9">
        <v>58</v>
      </c>
      <c r="J62" s="9">
        <v>0.37435897435897397</v>
      </c>
      <c r="K62" s="9" t="s">
        <v>244</v>
      </c>
      <c r="L62" s="9">
        <v>0</v>
      </c>
      <c r="N62" s="9" t="s">
        <v>535</v>
      </c>
    </row>
  </sheetData>
  <autoFilter ref="A2:N62" xr:uid="{00000000-0009-0000-0000-000001000000}">
    <sortState ref="A3:N62">
      <sortCondition descending="1" ref="L2:L62"/>
    </sortState>
  </autoFilter>
  <mergeCells count="2">
    <mergeCell ref="F1:G1"/>
    <mergeCell ref="H1:I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07"/>
  <sheetViews>
    <sheetView workbookViewId="0">
      <selection sqref="A1:A1048576"/>
    </sheetView>
  </sheetViews>
  <sheetFormatPr baseColWidth="10" defaultRowHeight="16"/>
  <cols>
    <col min="1" max="1" width="17.33203125" style="17" customWidth="1"/>
    <col min="2" max="2" width="11.83203125" bestFit="1" customWidth="1"/>
    <col min="11" max="11" width="25.6640625" customWidth="1"/>
    <col min="12" max="12" width="12.6640625" customWidth="1"/>
    <col min="15" max="15" width="23.83203125" customWidth="1"/>
    <col min="16" max="16" width="12.83203125" bestFit="1" customWidth="1"/>
  </cols>
  <sheetData>
    <row r="1" spans="1:14">
      <c r="F1" s="18" t="s">
        <v>34</v>
      </c>
      <c r="G1" s="18"/>
      <c r="H1" s="18" t="s">
        <v>33</v>
      </c>
      <c r="I1" s="18"/>
      <c r="J1" s="2"/>
    </row>
    <row r="2" spans="1:14">
      <c r="A2" s="17" t="s">
        <v>614</v>
      </c>
      <c r="B2" t="s">
        <v>34</v>
      </c>
      <c r="C2" t="s">
        <v>439</v>
      </c>
      <c r="D2" t="s">
        <v>438</v>
      </c>
      <c r="E2" t="s">
        <v>35</v>
      </c>
      <c r="F2" t="s">
        <v>36</v>
      </c>
      <c r="G2" t="s">
        <v>38</v>
      </c>
      <c r="H2" t="s">
        <v>36</v>
      </c>
      <c r="I2" t="s">
        <v>38</v>
      </c>
      <c r="J2" t="s">
        <v>37</v>
      </c>
      <c r="K2" t="s">
        <v>179</v>
      </c>
      <c r="L2" t="s">
        <v>178</v>
      </c>
      <c r="M2" s="12" t="s">
        <v>534</v>
      </c>
    </row>
    <row r="3" spans="1:14">
      <c r="A3" s="12" t="s">
        <v>692</v>
      </c>
      <c r="B3" t="s">
        <v>51</v>
      </c>
      <c r="C3" t="s">
        <v>488</v>
      </c>
      <c r="D3" t="s">
        <v>441</v>
      </c>
      <c r="E3" s="1">
        <v>4.7000000000000001E-63</v>
      </c>
      <c r="F3">
        <v>2</v>
      </c>
      <c r="G3">
        <v>178</v>
      </c>
      <c r="H3">
        <v>10</v>
      </c>
      <c r="I3">
        <v>187</v>
      </c>
      <c r="J3">
        <v>0.983240223463687</v>
      </c>
      <c r="K3" t="s">
        <v>387</v>
      </c>
      <c r="L3">
        <v>206.50316933460283</v>
      </c>
      <c r="M3" t="s">
        <v>535</v>
      </c>
      <c r="N3" s="3"/>
    </row>
    <row r="4" spans="1:14">
      <c r="A4" s="12" t="s">
        <v>664</v>
      </c>
      <c r="B4" t="s">
        <v>42</v>
      </c>
      <c r="C4" t="s">
        <v>479</v>
      </c>
      <c r="D4" t="s">
        <v>477</v>
      </c>
      <c r="E4" s="1">
        <v>9.0000000000000002E-6</v>
      </c>
      <c r="F4">
        <v>10</v>
      </c>
      <c r="G4">
        <v>122</v>
      </c>
      <c r="H4">
        <v>19</v>
      </c>
      <c r="I4">
        <v>128</v>
      </c>
      <c r="J4">
        <v>0.57435897435897398</v>
      </c>
      <c r="K4" t="s">
        <v>380</v>
      </c>
      <c r="L4">
        <v>27.251932132521862</v>
      </c>
      <c r="M4" t="s">
        <v>535</v>
      </c>
      <c r="N4" s="3"/>
    </row>
    <row r="5" spans="1:14">
      <c r="A5" s="12" t="s">
        <v>665</v>
      </c>
      <c r="B5" t="s">
        <v>10</v>
      </c>
      <c r="C5" t="s">
        <v>454</v>
      </c>
      <c r="D5" t="s">
        <v>443</v>
      </c>
      <c r="E5" s="1">
        <v>4.3000000000000003E-219</v>
      </c>
      <c r="F5">
        <v>4</v>
      </c>
      <c r="G5">
        <v>673</v>
      </c>
      <c r="H5">
        <v>80</v>
      </c>
      <c r="I5">
        <v>751</v>
      </c>
      <c r="J5">
        <v>0.99258160237388704</v>
      </c>
      <c r="K5" t="s">
        <v>400</v>
      </c>
      <c r="L5">
        <v>13.545159255394928</v>
      </c>
      <c r="M5" t="s">
        <v>535</v>
      </c>
      <c r="N5" s="3"/>
    </row>
    <row r="6" spans="1:14">
      <c r="A6" s="12" t="s">
        <v>666</v>
      </c>
      <c r="B6" t="s">
        <v>42</v>
      </c>
      <c r="C6" t="s">
        <v>479</v>
      </c>
      <c r="D6" t="s">
        <v>477</v>
      </c>
      <c r="E6" s="1">
        <v>3.1E-7</v>
      </c>
      <c r="F6">
        <v>3</v>
      </c>
      <c r="G6">
        <v>69</v>
      </c>
      <c r="H6">
        <v>255</v>
      </c>
      <c r="I6">
        <v>324</v>
      </c>
      <c r="J6">
        <v>0.33846153846153798</v>
      </c>
      <c r="K6" t="s">
        <v>368</v>
      </c>
      <c r="L6">
        <v>11.286156595690294</v>
      </c>
      <c r="M6" t="s">
        <v>535</v>
      </c>
      <c r="N6" s="3"/>
    </row>
    <row r="7" spans="1:14">
      <c r="A7" s="12" t="s">
        <v>667</v>
      </c>
      <c r="B7" t="s">
        <v>8</v>
      </c>
      <c r="C7" t="s">
        <v>446</v>
      </c>
      <c r="D7" t="s">
        <v>443</v>
      </c>
      <c r="E7" s="1">
        <v>2.1999999999999999E-184</v>
      </c>
      <c r="F7">
        <v>1</v>
      </c>
      <c r="G7">
        <v>471</v>
      </c>
      <c r="H7">
        <v>8</v>
      </c>
      <c r="I7">
        <v>482</v>
      </c>
      <c r="J7">
        <v>0.99576271186440701</v>
      </c>
      <c r="K7" t="s">
        <v>343</v>
      </c>
      <c r="L7">
        <v>11.229127135955219</v>
      </c>
      <c r="M7" t="s">
        <v>535</v>
      </c>
      <c r="N7" s="3"/>
    </row>
    <row r="8" spans="1:14">
      <c r="A8" s="12" t="s">
        <v>696</v>
      </c>
      <c r="B8" t="s">
        <v>6</v>
      </c>
      <c r="C8" t="s">
        <v>464</v>
      </c>
      <c r="D8" t="s">
        <v>441</v>
      </c>
      <c r="E8" s="1">
        <v>3.4999999999999999E-53</v>
      </c>
      <c r="F8">
        <v>5</v>
      </c>
      <c r="G8">
        <v>216</v>
      </c>
      <c r="H8">
        <v>89</v>
      </c>
      <c r="I8">
        <v>319</v>
      </c>
      <c r="J8">
        <v>0.97685185185185197</v>
      </c>
      <c r="K8" t="s">
        <v>271</v>
      </c>
      <c r="L8">
        <v>10.517366680336997</v>
      </c>
      <c r="M8" t="s">
        <v>535</v>
      </c>
      <c r="N8" s="3"/>
    </row>
    <row r="9" spans="1:14">
      <c r="A9" s="12" t="s">
        <v>669</v>
      </c>
      <c r="B9" t="s">
        <v>8</v>
      </c>
      <c r="C9" t="s">
        <v>446</v>
      </c>
      <c r="D9" t="s">
        <v>443</v>
      </c>
      <c r="E9" s="1">
        <v>7E-175</v>
      </c>
      <c r="F9">
        <v>2</v>
      </c>
      <c r="G9">
        <v>470</v>
      </c>
      <c r="H9">
        <v>346</v>
      </c>
      <c r="I9">
        <v>820</v>
      </c>
      <c r="J9">
        <v>0.99152542372881403</v>
      </c>
      <c r="K9" t="s">
        <v>377</v>
      </c>
      <c r="L9">
        <v>7.9990891921868439</v>
      </c>
      <c r="M9" t="s">
        <v>535</v>
      </c>
      <c r="N9" s="3"/>
    </row>
    <row r="10" spans="1:14">
      <c r="A10" s="12" t="s">
        <v>670</v>
      </c>
      <c r="B10" t="s">
        <v>23</v>
      </c>
      <c r="C10" t="s">
        <v>473</v>
      </c>
      <c r="D10" t="s">
        <v>453</v>
      </c>
      <c r="E10" s="1">
        <v>4.4000000000000003E-48</v>
      </c>
      <c r="F10">
        <v>1</v>
      </c>
      <c r="G10">
        <v>224</v>
      </c>
      <c r="H10">
        <v>10</v>
      </c>
      <c r="I10">
        <v>253</v>
      </c>
      <c r="J10">
        <v>0.98237885462555097</v>
      </c>
      <c r="K10" t="s">
        <v>203</v>
      </c>
      <c r="L10">
        <v>6.8720682106616549</v>
      </c>
      <c r="M10" t="s">
        <v>536</v>
      </c>
      <c r="N10" s="3"/>
    </row>
    <row r="11" spans="1:14">
      <c r="A11" s="12" t="s">
        <v>671</v>
      </c>
      <c r="B11" t="s">
        <v>1</v>
      </c>
      <c r="C11" t="s">
        <v>455</v>
      </c>
      <c r="D11" t="s">
        <v>443</v>
      </c>
      <c r="E11" s="1">
        <v>3.3E-20</v>
      </c>
      <c r="F11">
        <v>4</v>
      </c>
      <c r="G11">
        <v>127</v>
      </c>
      <c r="H11">
        <v>9</v>
      </c>
      <c r="I11">
        <v>139</v>
      </c>
      <c r="J11">
        <v>0.73214285714285698</v>
      </c>
      <c r="K11" t="s">
        <v>198</v>
      </c>
      <c r="L11">
        <v>6.1810531110625755</v>
      </c>
      <c r="M11" t="s">
        <v>535</v>
      </c>
      <c r="N11" s="3"/>
    </row>
    <row r="12" spans="1:14">
      <c r="A12" s="12" t="s">
        <v>697</v>
      </c>
      <c r="B12" t="s">
        <v>2</v>
      </c>
      <c r="C12" t="s">
        <v>450</v>
      </c>
      <c r="D12" t="s">
        <v>441</v>
      </c>
      <c r="E12" s="1">
        <v>2.0999999999999999E-49</v>
      </c>
      <c r="F12">
        <v>12</v>
      </c>
      <c r="G12">
        <v>289</v>
      </c>
      <c r="H12">
        <v>25</v>
      </c>
      <c r="I12">
        <v>315</v>
      </c>
      <c r="J12">
        <v>0.92642140468227396</v>
      </c>
      <c r="K12" t="s">
        <v>209</v>
      </c>
      <c r="L12">
        <v>5.6968579364785343</v>
      </c>
      <c r="M12" t="s">
        <v>535</v>
      </c>
      <c r="N12" s="3"/>
    </row>
    <row r="13" spans="1:14">
      <c r="A13" s="12" t="s">
        <v>668</v>
      </c>
      <c r="B13" t="s">
        <v>2</v>
      </c>
      <c r="C13" t="s">
        <v>450</v>
      </c>
      <c r="D13" t="s">
        <v>441</v>
      </c>
      <c r="E13" s="1">
        <v>1.7E-28</v>
      </c>
      <c r="F13">
        <v>19</v>
      </c>
      <c r="G13">
        <v>165</v>
      </c>
      <c r="H13">
        <v>197</v>
      </c>
      <c r="I13">
        <v>353</v>
      </c>
      <c r="J13">
        <v>0.48829431438127102</v>
      </c>
      <c r="K13" t="s">
        <v>356</v>
      </c>
      <c r="L13">
        <v>4.8387047271367454</v>
      </c>
      <c r="M13" t="s">
        <v>536</v>
      </c>
      <c r="N13" s="3"/>
    </row>
    <row r="14" spans="1:14">
      <c r="A14" s="12" t="s">
        <v>668</v>
      </c>
      <c r="B14" t="s">
        <v>15</v>
      </c>
      <c r="C14" t="s">
        <v>451</v>
      </c>
      <c r="D14" t="s">
        <v>475</v>
      </c>
      <c r="E14" s="1">
        <v>3.5000000000000002E-17</v>
      </c>
      <c r="F14">
        <v>2</v>
      </c>
      <c r="G14">
        <v>72</v>
      </c>
      <c r="H14">
        <v>31</v>
      </c>
      <c r="I14">
        <v>119</v>
      </c>
      <c r="J14">
        <v>0.92105263157894701</v>
      </c>
      <c r="K14" t="s">
        <v>356</v>
      </c>
      <c r="L14">
        <v>4.8387047271367454</v>
      </c>
      <c r="M14" t="s">
        <v>536</v>
      </c>
      <c r="N14" s="3"/>
    </row>
    <row r="15" spans="1:14">
      <c r="A15" s="12" t="s">
        <v>672</v>
      </c>
      <c r="B15" t="s">
        <v>9</v>
      </c>
      <c r="C15" t="s">
        <v>460</v>
      </c>
      <c r="D15" t="s">
        <v>441</v>
      </c>
      <c r="E15" s="1">
        <v>2.7000000000000002E-168</v>
      </c>
      <c r="F15">
        <v>1</v>
      </c>
      <c r="G15">
        <v>491</v>
      </c>
      <c r="H15">
        <v>9</v>
      </c>
      <c r="I15">
        <v>490</v>
      </c>
      <c r="J15">
        <v>0.99190283400809698</v>
      </c>
      <c r="K15" t="s">
        <v>374</v>
      </c>
      <c r="L15">
        <v>4.7758536879980262</v>
      </c>
      <c r="M15" t="s">
        <v>536</v>
      </c>
      <c r="N15" s="3"/>
    </row>
    <row r="16" spans="1:14">
      <c r="A16" s="12" t="s">
        <v>675</v>
      </c>
      <c r="B16" t="s">
        <v>10</v>
      </c>
      <c r="C16" t="s">
        <v>454</v>
      </c>
      <c r="D16" t="s">
        <v>443</v>
      </c>
      <c r="E16" s="1">
        <v>1.3000000000000001E-258</v>
      </c>
      <c r="F16">
        <v>2</v>
      </c>
      <c r="G16">
        <v>673</v>
      </c>
      <c r="H16">
        <v>95</v>
      </c>
      <c r="I16">
        <v>809</v>
      </c>
      <c r="J16">
        <v>0.99554896142433202</v>
      </c>
      <c r="K16" t="s">
        <v>193</v>
      </c>
      <c r="L16">
        <v>4.5529472856926283</v>
      </c>
      <c r="M16" t="s">
        <v>536</v>
      </c>
      <c r="N16" s="3"/>
    </row>
    <row r="17" spans="1:14">
      <c r="A17" s="12" t="s">
        <v>676</v>
      </c>
      <c r="B17" t="s">
        <v>1</v>
      </c>
      <c r="C17" t="s">
        <v>455</v>
      </c>
      <c r="D17" t="s">
        <v>443</v>
      </c>
      <c r="E17" s="1">
        <v>3.7999999999999998E-11</v>
      </c>
      <c r="F17">
        <v>3</v>
      </c>
      <c r="G17">
        <v>160</v>
      </c>
      <c r="H17">
        <v>54</v>
      </c>
      <c r="I17">
        <v>215</v>
      </c>
      <c r="J17">
        <v>0.93452380952380998</v>
      </c>
      <c r="K17" t="s">
        <v>296</v>
      </c>
      <c r="L17">
        <v>4.4888768828560979</v>
      </c>
      <c r="M17" t="s">
        <v>535</v>
      </c>
      <c r="N17" s="3"/>
    </row>
    <row r="18" spans="1:14">
      <c r="A18" s="12" t="s">
        <v>700</v>
      </c>
      <c r="B18" t="s">
        <v>56</v>
      </c>
      <c r="C18" t="s">
        <v>487</v>
      </c>
      <c r="D18" t="s">
        <v>441</v>
      </c>
      <c r="E18" s="1">
        <v>1.8000000000000002E-151</v>
      </c>
      <c r="F18">
        <v>1</v>
      </c>
      <c r="G18">
        <v>371</v>
      </c>
      <c r="H18">
        <v>323</v>
      </c>
      <c r="I18">
        <v>693</v>
      </c>
      <c r="J18">
        <v>0.99462365591397806</v>
      </c>
      <c r="K18" t="s">
        <v>307</v>
      </c>
      <c r="L18">
        <v>3.9484313169181808</v>
      </c>
      <c r="M18" t="s">
        <v>535</v>
      </c>
      <c r="N18" s="3"/>
    </row>
    <row r="19" spans="1:14">
      <c r="A19" s="12" t="s">
        <v>701</v>
      </c>
      <c r="B19" t="s">
        <v>60</v>
      </c>
      <c r="C19" t="s">
        <v>495</v>
      </c>
      <c r="D19" t="s">
        <v>441</v>
      </c>
      <c r="E19" s="1">
        <v>2.6999999999999998E-26</v>
      </c>
      <c r="F19">
        <v>29</v>
      </c>
      <c r="G19">
        <v>205</v>
      </c>
      <c r="H19">
        <v>55</v>
      </c>
      <c r="I19">
        <v>304</v>
      </c>
      <c r="J19">
        <v>0.64</v>
      </c>
      <c r="K19" t="s">
        <v>398</v>
      </c>
      <c r="L19">
        <v>3.4788692672428527</v>
      </c>
      <c r="M19" t="s">
        <v>535</v>
      </c>
      <c r="N19" s="3"/>
    </row>
    <row r="20" spans="1:14">
      <c r="A20" s="12" t="s">
        <v>679</v>
      </c>
      <c r="B20" t="s">
        <v>23</v>
      </c>
      <c r="C20" t="s">
        <v>473</v>
      </c>
      <c r="D20" t="s">
        <v>453</v>
      </c>
      <c r="E20" s="1">
        <v>7.9000000000000003E-19</v>
      </c>
      <c r="F20">
        <v>24</v>
      </c>
      <c r="G20">
        <v>172</v>
      </c>
      <c r="H20">
        <v>143</v>
      </c>
      <c r="I20">
        <v>290</v>
      </c>
      <c r="J20">
        <v>0.65198237885462595</v>
      </c>
      <c r="K20" t="s">
        <v>393</v>
      </c>
      <c r="L20">
        <v>3.3143693605040814</v>
      </c>
      <c r="M20" t="s">
        <v>535</v>
      </c>
      <c r="N20" s="3"/>
    </row>
    <row r="21" spans="1:14">
      <c r="A21" s="12" t="s">
        <v>680</v>
      </c>
      <c r="B21" t="s">
        <v>28</v>
      </c>
      <c r="C21" t="s">
        <v>452</v>
      </c>
      <c r="D21" t="s">
        <v>453</v>
      </c>
      <c r="E21" s="1">
        <v>2.5000000000000002E-19</v>
      </c>
      <c r="F21">
        <v>4</v>
      </c>
      <c r="G21">
        <v>130</v>
      </c>
      <c r="H21">
        <v>249</v>
      </c>
      <c r="I21">
        <v>381</v>
      </c>
      <c r="J21">
        <v>0.96923076923076901</v>
      </c>
      <c r="K21" t="s">
        <v>369</v>
      </c>
      <c r="L21">
        <v>3.1802093540463545</v>
      </c>
      <c r="M21" t="s">
        <v>535</v>
      </c>
      <c r="N21" s="3"/>
    </row>
    <row r="22" spans="1:14">
      <c r="A22" s="12" t="s">
        <v>673</v>
      </c>
      <c r="B22" t="s">
        <v>2</v>
      </c>
      <c r="C22" t="s">
        <v>450</v>
      </c>
      <c r="D22" t="s">
        <v>441</v>
      </c>
      <c r="E22" s="1">
        <v>9.6999999999999995E-44</v>
      </c>
      <c r="F22">
        <v>25</v>
      </c>
      <c r="G22">
        <v>293</v>
      </c>
      <c r="H22">
        <v>30</v>
      </c>
      <c r="I22">
        <v>372</v>
      </c>
      <c r="J22">
        <v>0.896321070234114</v>
      </c>
      <c r="K22" t="s">
        <v>375</v>
      </c>
      <c r="L22">
        <v>3.1171457642024332</v>
      </c>
      <c r="M22" t="s">
        <v>536</v>
      </c>
      <c r="N22" s="3"/>
    </row>
    <row r="23" spans="1:14">
      <c r="A23" s="12" t="s">
        <v>674</v>
      </c>
      <c r="B23" t="s">
        <v>12</v>
      </c>
      <c r="C23" t="s">
        <v>466</v>
      </c>
      <c r="D23" t="s">
        <v>441</v>
      </c>
      <c r="E23" s="1">
        <v>1.4E-100</v>
      </c>
      <c r="F23">
        <v>28</v>
      </c>
      <c r="G23">
        <v>522</v>
      </c>
      <c r="H23">
        <v>3</v>
      </c>
      <c r="I23">
        <v>578</v>
      </c>
      <c r="J23">
        <v>0.65691489361702105</v>
      </c>
      <c r="K23" t="s">
        <v>194</v>
      </c>
      <c r="L23">
        <v>3.0491990064251873</v>
      </c>
      <c r="M23" t="s">
        <v>536</v>
      </c>
      <c r="N23" s="3"/>
    </row>
    <row r="24" spans="1:14">
      <c r="A24" s="12" t="s">
        <v>674</v>
      </c>
      <c r="B24" t="s">
        <v>66</v>
      </c>
      <c r="C24" t="s">
        <v>511</v>
      </c>
      <c r="D24" t="s">
        <v>475</v>
      </c>
      <c r="E24" s="1">
        <v>6.3E-5</v>
      </c>
      <c r="F24">
        <v>37</v>
      </c>
      <c r="G24">
        <v>90</v>
      </c>
      <c r="H24">
        <v>579</v>
      </c>
      <c r="I24">
        <v>624</v>
      </c>
      <c r="J24">
        <v>0.30113636363636398</v>
      </c>
      <c r="K24" t="s">
        <v>194</v>
      </c>
      <c r="L24">
        <v>3.0491990064251873</v>
      </c>
      <c r="M24" t="s">
        <v>535</v>
      </c>
      <c r="N24" s="3"/>
    </row>
    <row r="25" spans="1:14">
      <c r="A25" s="12" t="s">
        <v>683</v>
      </c>
      <c r="B25" t="s">
        <v>26</v>
      </c>
      <c r="C25" t="s">
        <v>442</v>
      </c>
      <c r="D25" t="s">
        <v>443</v>
      </c>
      <c r="E25" s="1">
        <v>2.7000000000000001E-70</v>
      </c>
      <c r="F25">
        <v>1</v>
      </c>
      <c r="G25">
        <v>176</v>
      </c>
      <c r="H25">
        <v>71</v>
      </c>
      <c r="I25">
        <v>247</v>
      </c>
      <c r="J25">
        <v>0.98870056497175096</v>
      </c>
      <c r="K25" t="s">
        <v>208</v>
      </c>
      <c r="L25">
        <v>3.0202086945667928</v>
      </c>
      <c r="M25" t="s">
        <v>535</v>
      </c>
      <c r="N25" s="3"/>
    </row>
    <row r="26" spans="1:14">
      <c r="A26" s="12" t="s">
        <v>705</v>
      </c>
      <c r="B26" t="s">
        <v>6</v>
      </c>
      <c r="C26" t="s">
        <v>464</v>
      </c>
      <c r="D26" t="s">
        <v>441</v>
      </c>
      <c r="E26" s="1">
        <v>1.5E-57</v>
      </c>
      <c r="F26">
        <v>4</v>
      </c>
      <c r="G26">
        <v>215</v>
      </c>
      <c r="H26">
        <v>601</v>
      </c>
      <c r="I26">
        <v>813</v>
      </c>
      <c r="J26">
        <v>0.97685185185185197</v>
      </c>
      <c r="K26" t="s">
        <v>191</v>
      </c>
      <c r="L26">
        <v>2.9765062993170064</v>
      </c>
      <c r="M26" t="s">
        <v>535</v>
      </c>
      <c r="N26" s="3"/>
    </row>
    <row r="27" spans="1:14">
      <c r="A27" s="12" t="s">
        <v>685</v>
      </c>
      <c r="B27" t="s">
        <v>1</v>
      </c>
      <c r="C27" t="s">
        <v>455</v>
      </c>
      <c r="D27" t="s">
        <v>443</v>
      </c>
      <c r="E27" s="1">
        <v>1.2999999999999999E-16</v>
      </c>
      <c r="F27">
        <v>2</v>
      </c>
      <c r="G27">
        <v>167</v>
      </c>
      <c r="H27">
        <v>10</v>
      </c>
      <c r="I27">
        <v>194</v>
      </c>
      <c r="J27">
        <v>0.98214285714285698</v>
      </c>
      <c r="K27" t="s">
        <v>379</v>
      </c>
      <c r="L27">
        <v>2.9014847748884298</v>
      </c>
      <c r="M27" t="s">
        <v>535</v>
      </c>
      <c r="N27" s="3"/>
    </row>
    <row r="28" spans="1:14">
      <c r="A28" s="12" t="s">
        <v>686</v>
      </c>
      <c r="B28" t="s">
        <v>42</v>
      </c>
      <c r="C28" t="s">
        <v>479</v>
      </c>
      <c r="D28" t="s">
        <v>477</v>
      </c>
      <c r="E28" s="1">
        <v>5.4E-8</v>
      </c>
      <c r="F28">
        <v>1</v>
      </c>
      <c r="G28">
        <v>76</v>
      </c>
      <c r="H28">
        <v>3</v>
      </c>
      <c r="I28">
        <v>54</v>
      </c>
      <c r="J28">
        <v>0.38461538461538503</v>
      </c>
      <c r="K28" t="s">
        <v>244</v>
      </c>
      <c r="L28">
        <v>2.8248243328648956</v>
      </c>
      <c r="M28" t="s">
        <v>536</v>
      </c>
      <c r="N28" s="3"/>
    </row>
    <row r="29" spans="1:14">
      <c r="A29" s="12" t="s">
        <v>687</v>
      </c>
      <c r="B29" t="s">
        <v>23</v>
      </c>
      <c r="C29" t="s">
        <v>473</v>
      </c>
      <c r="D29" t="s">
        <v>453</v>
      </c>
      <c r="E29" s="1">
        <v>2.6999999999999998E-32</v>
      </c>
      <c r="F29">
        <v>6</v>
      </c>
      <c r="G29">
        <v>220</v>
      </c>
      <c r="H29">
        <v>14</v>
      </c>
      <c r="I29">
        <v>252</v>
      </c>
      <c r="J29">
        <v>0.94273127753303998</v>
      </c>
      <c r="K29" t="s">
        <v>390</v>
      </c>
      <c r="L29">
        <v>2.722512178262297</v>
      </c>
      <c r="M29" t="s">
        <v>535</v>
      </c>
      <c r="N29" s="3"/>
    </row>
    <row r="30" spans="1:14">
      <c r="A30" s="12" t="s">
        <v>688</v>
      </c>
      <c r="B30" t="s">
        <v>31</v>
      </c>
      <c r="C30" t="s">
        <v>480</v>
      </c>
      <c r="D30" t="s">
        <v>475</v>
      </c>
      <c r="E30" s="1">
        <v>4.5E-11</v>
      </c>
      <c r="F30">
        <v>1</v>
      </c>
      <c r="G30">
        <v>39</v>
      </c>
      <c r="H30">
        <v>84</v>
      </c>
      <c r="I30">
        <v>132</v>
      </c>
      <c r="J30">
        <v>0.95</v>
      </c>
      <c r="K30" t="s">
        <v>185</v>
      </c>
      <c r="L30">
        <v>2.4898456153361379</v>
      </c>
      <c r="M30" t="s">
        <v>535</v>
      </c>
      <c r="N30" s="3"/>
    </row>
    <row r="31" spans="1:14">
      <c r="A31" s="12" t="s">
        <v>689</v>
      </c>
      <c r="B31" t="s">
        <v>80</v>
      </c>
      <c r="C31" t="s">
        <v>512</v>
      </c>
      <c r="D31" t="s">
        <v>443</v>
      </c>
      <c r="E31" s="1">
        <v>1.2000000000000001E-19</v>
      </c>
      <c r="F31">
        <v>20</v>
      </c>
      <c r="G31">
        <v>242</v>
      </c>
      <c r="H31">
        <v>4</v>
      </c>
      <c r="I31">
        <v>210</v>
      </c>
      <c r="J31">
        <v>0.75767918088737196</v>
      </c>
      <c r="K31" t="s">
        <v>252</v>
      </c>
      <c r="L31">
        <v>2.4631752714382107</v>
      </c>
      <c r="M31" t="s">
        <v>535</v>
      </c>
      <c r="N31" s="3"/>
    </row>
    <row r="32" spans="1:14">
      <c r="A32" s="12" t="s">
        <v>706</v>
      </c>
      <c r="B32" t="s">
        <v>0</v>
      </c>
      <c r="C32" t="s">
        <v>440</v>
      </c>
      <c r="D32" t="s">
        <v>441</v>
      </c>
      <c r="E32" s="1">
        <v>6.5000000000000003E-9</v>
      </c>
      <c r="F32">
        <v>64</v>
      </c>
      <c r="G32">
        <v>124</v>
      </c>
      <c r="H32">
        <v>59</v>
      </c>
      <c r="I32">
        <v>119</v>
      </c>
      <c r="J32">
        <v>0.476190476190476</v>
      </c>
      <c r="K32" t="s">
        <v>185</v>
      </c>
      <c r="L32">
        <v>2.4610069229646703</v>
      </c>
      <c r="M32" t="s">
        <v>535</v>
      </c>
      <c r="N32" s="3"/>
    </row>
    <row r="33" spans="1:14">
      <c r="A33" s="12" t="s">
        <v>609</v>
      </c>
      <c r="B33" t="s">
        <v>23</v>
      </c>
      <c r="C33" t="s">
        <v>473</v>
      </c>
      <c r="D33" t="s">
        <v>453</v>
      </c>
      <c r="E33" s="1">
        <v>1.9000000000000001E-16</v>
      </c>
      <c r="F33">
        <v>3</v>
      </c>
      <c r="G33">
        <v>221</v>
      </c>
      <c r="H33">
        <v>11</v>
      </c>
      <c r="I33">
        <v>236</v>
      </c>
      <c r="J33">
        <v>0.96035242290748901</v>
      </c>
      <c r="K33" t="s">
        <v>388</v>
      </c>
      <c r="L33">
        <v>2.2951189113657269</v>
      </c>
      <c r="M33" t="s">
        <v>535</v>
      </c>
      <c r="N33" s="3"/>
    </row>
    <row r="34" spans="1:14">
      <c r="A34" s="12" t="s">
        <v>691</v>
      </c>
      <c r="B34" t="s">
        <v>15</v>
      </c>
      <c r="C34" t="s">
        <v>451</v>
      </c>
      <c r="D34" t="s">
        <v>475</v>
      </c>
      <c r="E34" s="1">
        <v>1.4999999999999999E-15</v>
      </c>
      <c r="F34">
        <v>3</v>
      </c>
      <c r="G34">
        <v>69</v>
      </c>
      <c r="H34">
        <v>18</v>
      </c>
      <c r="I34">
        <v>91</v>
      </c>
      <c r="J34">
        <v>0.86842105263157898</v>
      </c>
      <c r="K34" t="s">
        <v>358</v>
      </c>
      <c r="L34">
        <v>2.2855173393446773</v>
      </c>
      <c r="M34" t="s">
        <v>535</v>
      </c>
      <c r="N34" s="3"/>
    </row>
    <row r="35" spans="1:14">
      <c r="A35" s="12" t="s">
        <v>691</v>
      </c>
      <c r="B35" t="s">
        <v>2</v>
      </c>
      <c r="C35" t="s">
        <v>450</v>
      </c>
      <c r="D35" t="s">
        <v>441</v>
      </c>
      <c r="E35" s="1">
        <v>1.5000000000000001E-27</v>
      </c>
      <c r="F35">
        <v>22</v>
      </c>
      <c r="G35">
        <v>295</v>
      </c>
      <c r="H35">
        <v>163</v>
      </c>
      <c r="I35">
        <v>459</v>
      </c>
      <c r="J35">
        <v>0.91304347826086996</v>
      </c>
      <c r="K35" t="s">
        <v>358</v>
      </c>
      <c r="L35">
        <v>2.2855173393446773</v>
      </c>
      <c r="M35" t="s">
        <v>535</v>
      </c>
      <c r="N35" s="3"/>
    </row>
    <row r="36" spans="1:14">
      <c r="A36" s="12" t="s">
        <v>693</v>
      </c>
      <c r="B36" t="s">
        <v>1</v>
      </c>
      <c r="C36" t="s">
        <v>455</v>
      </c>
      <c r="D36" t="s">
        <v>443</v>
      </c>
      <c r="E36" s="1">
        <v>9.1999999999999992E-22</v>
      </c>
      <c r="F36">
        <v>3</v>
      </c>
      <c r="G36">
        <v>167</v>
      </c>
      <c r="H36">
        <v>6</v>
      </c>
      <c r="I36">
        <v>162</v>
      </c>
      <c r="J36">
        <v>0.97619047619047605</v>
      </c>
      <c r="K36" t="s">
        <v>396</v>
      </c>
      <c r="L36">
        <v>2.2578210928694071</v>
      </c>
      <c r="M36" t="s">
        <v>535</v>
      </c>
      <c r="N36" s="3"/>
    </row>
    <row r="37" spans="1:14">
      <c r="A37" s="12" t="s">
        <v>694</v>
      </c>
      <c r="B37" t="s">
        <v>23</v>
      </c>
      <c r="C37" t="s">
        <v>473</v>
      </c>
      <c r="D37" t="s">
        <v>453</v>
      </c>
      <c r="E37" s="1">
        <v>1.3E-18</v>
      </c>
      <c r="F37">
        <v>66</v>
      </c>
      <c r="G37">
        <v>221</v>
      </c>
      <c r="H37">
        <v>75</v>
      </c>
      <c r="I37">
        <v>241</v>
      </c>
      <c r="J37">
        <v>0.68281938325991198</v>
      </c>
      <c r="K37" t="s">
        <v>185</v>
      </c>
      <c r="L37">
        <v>2.2002760088067439</v>
      </c>
      <c r="M37" t="s">
        <v>535</v>
      </c>
      <c r="N37" s="3"/>
    </row>
    <row r="38" spans="1:14">
      <c r="A38" s="12" t="s">
        <v>695</v>
      </c>
      <c r="B38" t="s">
        <v>11</v>
      </c>
      <c r="C38" t="s">
        <v>458</v>
      </c>
      <c r="D38" t="s">
        <v>475</v>
      </c>
      <c r="E38" s="1">
        <v>2.8999999999999999E-9</v>
      </c>
      <c r="F38">
        <v>30</v>
      </c>
      <c r="G38">
        <v>111</v>
      </c>
      <c r="H38">
        <v>12</v>
      </c>
      <c r="I38">
        <v>96</v>
      </c>
      <c r="J38">
        <v>0.67500000000000004</v>
      </c>
      <c r="K38" t="s">
        <v>350</v>
      </c>
      <c r="L38">
        <v>2.1542101012926369</v>
      </c>
      <c r="M38" t="s">
        <v>535</v>
      </c>
      <c r="N38" s="3"/>
    </row>
    <row r="39" spans="1:14">
      <c r="A39" s="12" t="s">
        <v>695</v>
      </c>
      <c r="B39" t="s">
        <v>2</v>
      </c>
      <c r="C39" t="s">
        <v>450</v>
      </c>
      <c r="D39" t="s">
        <v>441</v>
      </c>
      <c r="E39" s="1">
        <v>8.2000000000000001E-64</v>
      </c>
      <c r="F39">
        <v>13</v>
      </c>
      <c r="G39">
        <v>297</v>
      </c>
      <c r="H39">
        <v>169</v>
      </c>
      <c r="I39">
        <v>501</v>
      </c>
      <c r="J39">
        <v>0.94983277591973203</v>
      </c>
      <c r="K39" t="s">
        <v>350</v>
      </c>
      <c r="L39">
        <v>2.1542101012926369</v>
      </c>
      <c r="M39" t="s">
        <v>535</v>
      </c>
      <c r="N39" s="3"/>
    </row>
    <row r="40" spans="1:14">
      <c r="A40" s="12" t="s">
        <v>695</v>
      </c>
      <c r="B40" t="s">
        <v>9</v>
      </c>
      <c r="C40" t="s">
        <v>460</v>
      </c>
      <c r="D40" t="s">
        <v>441</v>
      </c>
      <c r="E40" s="1">
        <v>9.6000000000000007E-108</v>
      </c>
      <c r="F40">
        <v>120</v>
      </c>
      <c r="G40">
        <v>471</v>
      </c>
      <c r="H40">
        <v>704</v>
      </c>
      <c r="I40">
        <v>1038</v>
      </c>
      <c r="J40">
        <v>0.71052631578947401</v>
      </c>
      <c r="K40" t="s">
        <v>350</v>
      </c>
      <c r="L40">
        <v>2.1542101012926369</v>
      </c>
      <c r="M40" t="s">
        <v>535</v>
      </c>
      <c r="N40" s="3"/>
    </row>
    <row r="41" spans="1:14">
      <c r="A41" s="12" t="s">
        <v>698</v>
      </c>
      <c r="B41" t="s">
        <v>1</v>
      </c>
      <c r="C41" t="s">
        <v>455</v>
      </c>
      <c r="D41" t="s">
        <v>443</v>
      </c>
      <c r="E41" s="1">
        <v>5.9000000000000005E-32</v>
      </c>
      <c r="F41">
        <v>1</v>
      </c>
      <c r="G41">
        <v>167</v>
      </c>
      <c r="H41">
        <v>6</v>
      </c>
      <c r="I41">
        <v>172</v>
      </c>
      <c r="J41">
        <v>0.98809523809523803</v>
      </c>
      <c r="K41" t="s">
        <v>195</v>
      </c>
      <c r="L41">
        <v>2.1165519416181127</v>
      </c>
      <c r="M41" t="s">
        <v>535</v>
      </c>
      <c r="N41" s="3"/>
    </row>
    <row r="42" spans="1:14">
      <c r="A42" s="12" t="s">
        <v>699</v>
      </c>
      <c r="B42" t="s">
        <v>82</v>
      </c>
      <c r="C42" t="s">
        <v>520</v>
      </c>
      <c r="D42" t="s">
        <v>443</v>
      </c>
      <c r="E42" s="1">
        <v>6.3999999999999997E-6</v>
      </c>
      <c r="F42">
        <v>56</v>
      </c>
      <c r="G42">
        <v>95</v>
      </c>
      <c r="H42">
        <v>140</v>
      </c>
      <c r="I42">
        <v>180</v>
      </c>
      <c r="J42">
        <v>0.33913043478260901</v>
      </c>
      <c r="K42" t="s">
        <v>185</v>
      </c>
      <c r="L42">
        <v>2.0112838860025413</v>
      </c>
      <c r="M42" t="s">
        <v>535</v>
      </c>
      <c r="N42" s="3"/>
    </row>
    <row r="43" spans="1:14">
      <c r="A43" s="12" t="s">
        <v>710</v>
      </c>
      <c r="B43" t="s">
        <v>41</v>
      </c>
      <c r="C43" t="s">
        <v>491</v>
      </c>
      <c r="D43" t="s">
        <v>441</v>
      </c>
      <c r="E43" s="1">
        <v>4.9000000000000001E-141</v>
      </c>
      <c r="F43">
        <v>5</v>
      </c>
      <c r="G43">
        <v>428</v>
      </c>
      <c r="H43">
        <v>3</v>
      </c>
      <c r="I43">
        <v>475</v>
      </c>
      <c r="J43">
        <v>0.98601398601398604</v>
      </c>
      <c r="K43" t="s">
        <v>250</v>
      </c>
      <c r="L43">
        <v>1.9254440814605247</v>
      </c>
      <c r="M43" t="s">
        <v>535</v>
      </c>
      <c r="N43" s="3"/>
    </row>
    <row r="44" spans="1:14">
      <c r="A44" s="12" t="s">
        <v>713</v>
      </c>
      <c r="B44" t="s">
        <v>29</v>
      </c>
      <c r="C44" t="s">
        <v>447</v>
      </c>
      <c r="D44" t="s">
        <v>441</v>
      </c>
      <c r="E44" s="1">
        <v>4.7000000000000001E-44</v>
      </c>
      <c r="F44">
        <v>1</v>
      </c>
      <c r="G44">
        <v>177</v>
      </c>
      <c r="H44">
        <v>31</v>
      </c>
      <c r="I44">
        <v>212</v>
      </c>
      <c r="J44">
        <v>0.99435028248587598</v>
      </c>
      <c r="K44" t="s">
        <v>185</v>
      </c>
      <c r="L44">
        <v>1.9225811094916598</v>
      </c>
      <c r="M44" t="s">
        <v>535</v>
      </c>
      <c r="N44" s="3"/>
    </row>
    <row r="45" spans="1:14">
      <c r="A45" s="12" t="s">
        <v>702</v>
      </c>
      <c r="B45" t="s">
        <v>42</v>
      </c>
      <c r="C45" t="s">
        <v>479</v>
      </c>
      <c r="D45" t="s">
        <v>477</v>
      </c>
      <c r="E45" s="1">
        <v>8.7999999999999994E-9</v>
      </c>
      <c r="F45">
        <v>9</v>
      </c>
      <c r="G45">
        <v>93</v>
      </c>
      <c r="H45">
        <v>12</v>
      </c>
      <c r="I45">
        <v>103</v>
      </c>
      <c r="J45">
        <v>0.43076923076923102</v>
      </c>
      <c r="K45" t="s">
        <v>364</v>
      </c>
      <c r="L45">
        <v>1.8593587657294004</v>
      </c>
      <c r="M45" t="s">
        <v>535</v>
      </c>
      <c r="N45" s="3"/>
    </row>
    <row r="46" spans="1:14">
      <c r="A46" s="12" t="s">
        <v>703</v>
      </c>
      <c r="B46" t="s">
        <v>1</v>
      </c>
      <c r="C46" t="s">
        <v>455</v>
      </c>
      <c r="D46" t="s">
        <v>443</v>
      </c>
      <c r="E46" s="1">
        <v>2.9E-11</v>
      </c>
      <c r="F46">
        <v>2</v>
      </c>
      <c r="G46">
        <v>111</v>
      </c>
      <c r="H46">
        <v>13</v>
      </c>
      <c r="I46">
        <v>121</v>
      </c>
      <c r="J46">
        <v>0.64880952380952395</v>
      </c>
      <c r="K46" t="s">
        <v>185</v>
      </c>
      <c r="L46">
        <v>1.8451617359550829</v>
      </c>
      <c r="M46" t="s">
        <v>535</v>
      </c>
    </row>
    <row r="47" spans="1:14">
      <c r="A47" s="12" t="s">
        <v>704</v>
      </c>
      <c r="B47" t="s">
        <v>1</v>
      </c>
      <c r="C47" t="s">
        <v>455</v>
      </c>
      <c r="D47" t="s">
        <v>443</v>
      </c>
      <c r="E47" s="1">
        <v>8.5999999999999998E-26</v>
      </c>
      <c r="F47">
        <v>1</v>
      </c>
      <c r="G47">
        <v>123</v>
      </c>
      <c r="H47">
        <v>6</v>
      </c>
      <c r="I47">
        <v>129</v>
      </c>
      <c r="J47">
        <v>0.72619047619047605</v>
      </c>
      <c r="K47" t="s">
        <v>378</v>
      </c>
      <c r="L47">
        <v>1.7156565010228644</v>
      </c>
      <c r="M47" t="s">
        <v>535</v>
      </c>
    </row>
    <row r="48" spans="1:14">
      <c r="A48" s="12" t="s">
        <v>717</v>
      </c>
      <c r="B48" t="s">
        <v>0</v>
      </c>
      <c r="C48" t="s">
        <v>440</v>
      </c>
      <c r="D48" t="s">
        <v>441</v>
      </c>
      <c r="E48" s="1">
        <v>4.9E-9</v>
      </c>
      <c r="F48">
        <v>2</v>
      </c>
      <c r="G48">
        <v>114</v>
      </c>
      <c r="H48">
        <v>36</v>
      </c>
      <c r="I48">
        <v>138</v>
      </c>
      <c r="J48">
        <v>0.88888888888888895</v>
      </c>
      <c r="K48" t="s">
        <v>381</v>
      </c>
      <c r="L48">
        <v>1.6796566149334979</v>
      </c>
      <c r="M48" t="s">
        <v>535</v>
      </c>
    </row>
    <row r="49" spans="1:13">
      <c r="A49" s="12" t="s">
        <v>677</v>
      </c>
      <c r="B49" t="s">
        <v>0</v>
      </c>
      <c r="C49" t="s">
        <v>440</v>
      </c>
      <c r="D49" t="s">
        <v>441</v>
      </c>
      <c r="E49" s="1">
        <v>2.6E-7</v>
      </c>
      <c r="F49">
        <v>1</v>
      </c>
      <c r="G49">
        <v>107</v>
      </c>
      <c r="H49">
        <v>4</v>
      </c>
      <c r="I49">
        <v>101</v>
      </c>
      <c r="J49">
        <v>0.84126984126984095</v>
      </c>
      <c r="K49" t="s">
        <v>376</v>
      </c>
      <c r="L49">
        <v>1.5962667083802615</v>
      </c>
      <c r="M49" t="s">
        <v>536</v>
      </c>
    </row>
    <row r="50" spans="1:13">
      <c r="A50" s="12" t="s">
        <v>707</v>
      </c>
      <c r="B50" t="s">
        <v>52</v>
      </c>
      <c r="C50" t="s">
        <v>483</v>
      </c>
      <c r="D50" t="s">
        <v>453</v>
      </c>
      <c r="E50" s="1">
        <v>1.5000000000000001E-116</v>
      </c>
      <c r="F50">
        <v>4</v>
      </c>
      <c r="G50">
        <v>373</v>
      </c>
      <c r="H50">
        <v>9</v>
      </c>
      <c r="I50">
        <v>384</v>
      </c>
      <c r="J50">
        <v>0.98927613941018799</v>
      </c>
      <c r="K50" t="s">
        <v>238</v>
      </c>
      <c r="L50">
        <v>1.5454892506704312</v>
      </c>
      <c r="M50" t="s">
        <v>535</v>
      </c>
    </row>
    <row r="51" spans="1:13">
      <c r="A51" s="12" t="s">
        <v>610</v>
      </c>
      <c r="B51" t="s">
        <v>61</v>
      </c>
      <c r="C51" t="s">
        <v>502</v>
      </c>
      <c r="D51" t="s">
        <v>475</v>
      </c>
      <c r="E51" s="1">
        <v>2.1000000000000001E-21</v>
      </c>
      <c r="F51">
        <v>36</v>
      </c>
      <c r="G51">
        <v>136</v>
      </c>
      <c r="H51">
        <v>145</v>
      </c>
      <c r="I51">
        <v>249</v>
      </c>
      <c r="J51">
        <v>0.53191489361702105</v>
      </c>
      <c r="K51" t="s">
        <v>185</v>
      </c>
      <c r="L51">
        <v>1.5345631241154052</v>
      </c>
      <c r="M51" t="s">
        <v>535</v>
      </c>
    </row>
    <row r="52" spans="1:13">
      <c r="A52" s="12" t="s">
        <v>610</v>
      </c>
      <c r="B52" t="s">
        <v>61</v>
      </c>
      <c r="C52" t="s">
        <v>502</v>
      </c>
      <c r="D52" t="s">
        <v>475</v>
      </c>
      <c r="E52" s="1">
        <v>7.3E-12</v>
      </c>
      <c r="F52">
        <v>58</v>
      </c>
      <c r="G52">
        <v>137</v>
      </c>
      <c r="H52">
        <v>268</v>
      </c>
      <c r="I52">
        <v>353</v>
      </c>
      <c r="J52">
        <v>0.420212765957447</v>
      </c>
      <c r="K52" t="s">
        <v>185</v>
      </c>
      <c r="L52">
        <v>1.5345631241154052</v>
      </c>
      <c r="M52" t="s">
        <v>535</v>
      </c>
    </row>
    <row r="53" spans="1:13">
      <c r="A53" s="12" t="s">
        <v>610</v>
      </c>
      <c r="B53" t="s">
        <v>61</v>
      </c>
      <c r="C53" t="s">
        <v>502</v>
      </c>
      <c r="D53" t="s">
        <v>475</v>
      </c>
      <c r="E53" s="1">
        <v>5.5000000000000001E-22</v>
      </c>
      <c r="F53">
        <v>46</v>
      </c>
      <c r="G53">
        <v>135</v>
      </c>
      <c r="H53">
        <v>355</v>
      </c>
      <c r="I53">
        <v>446</v>
      </c>
      <c r="J53">
        <v>0.47340425531914898</v>
      </c>
      <c r="K53" t="s">
        <v>185</v>
      </c>
      <c r="L53">
        <v>1.5345631241154052</v>
      </c>
      <c r="M53" t="s">
        <v>535</v>
      </c>
    </row>
    <row r="54" spans="1:13">
      <c r="A54" s="12" t="s">
        <v>610</v>
      </c>
      <c r="B54" t="s">
        <v>61</v>
      </c>
      <c r="C54" t="s">
        <v>502</v>
      </c>
      <c r="D54" t="s">
        <v>475</v>
      </c>
      <c r="E54" s="1">
        <v>9.7000000000000006E-15</v>
      </c>
      <c r="F54">
        <v>39</v>
      </c>
      <c r="G54">
        <v>134</v>
      </c>
      <c r="H54">
        <v>440</v>
      </c>
      <c r="I54">
        <v>546</v>
      </c>
      <c r="J54">
        <v>0.50531914893617003</v>
      </c>
      <c r="K54" t="s">
        <v>185</v>
      </c>
      <c r="L54">
        <v>1.5345631241154052</v>
      </c>
      <c r="M54" t="s">
        <v>535</v>
      </c>
    </row>
    <row r="55" spans="1:13">
      <c r="A55" s="12" t="s">
        <v>678</v>
      </c>
      <c r="B55" t="s">
        <v>62</v>
      </c>
      <c r="C55" t="s">
        <v>518</v>
      </c>
      <c r="D55" t="s">
        <v>441</v>
      </c>
      <c r="E55" s="1">
        <v>3.0999999999999999E-83</v>
      </c>
      <c r="F55">
        <v>1</v>
      </c>
      <c r="G55">
        <v>293</v>
      </c>
      <c r="H55">
        <v>30</v>
      </c>
      <c r="I55">
        <v>345</v>
      </c>
      <c r="J55">
        <v>0.99658703071672305</v>
      </c>
      <c r="K55" t="s">
        <v>399</v>
      </c>
      <c r="L55">
        <v>1.5180900189232847</v>
      </c>
      <c r="M55" t="s">
        <v>536</v>
      </c>
    </row>
    <row r="56" spans="1:13">
      <c r="A56" s="12" t="s">
        <v>708</v>
      </c>
      <c r="B56" t="s">
        <v>1</v>
      </c>
      <c r="C56" t="s">
        <v>455</v>
      </c>
      <c r="D56" t="s">
        <v>443</v>
      </c>
      <c r="E56" s="1">
        <v>1.3999999999999999E-33</v>
      </c>
      <c r="F56">
        <v>1</v>
      </c>
      <c r="G56">
        <v>127</v>
      </c>
      <c r="H56">
        <v>9</v>
      </c>
      <c r="I56">
        <v>135</v>
      </c>
      <c r="J56">
        <v>0.75</v>
      </c>
      <c r="K56" t="s">
        <v>395</v>
      </c>
      <c r="L56">
        <v>1.4023347980985059</v>
      </c>
      <c r="M56" t="s">
        <v>535</v>
      </c>
    </row>
    <row r="57" spans="1:13">
      <c r="A57" s="12" t="s">
        <v>709</v>
      </c>
      <c r="B57" t="s">
        <v>16</v>
      </c>
      <c r="C57" t="s">
        <v>461</v>
      </c>
      <c r="D57" t="s">
        <v>453</v>
      </c>
      <c r="E57" s="1">
        <v>3.7999999999999999E-33</v>
      </c>
      <c r="F57">
        <v>35</v>
      </c>
      <c r="G57">
        <v>222</v>
      </c>
      <c r="H57">
        <v>78</v>
      </c>
      <c r="I57">
        <v>270</v>
      </c>
      <c r="J57">
        <v>0.54838709677419395</v>
      </c>
      <c r="K57" t="s">
        <v>397</v>
      </c>
      <c r="L57">
        <v>1.3131206279113639</v>
      </c>
      <c r="M57" t="s">
        <v>535</v>
      </c>
    </row>
    <row r="58" spans="1:13">
      <c r="A58" s="12" t="s">
        <v>719</v>
      </c>
      <c r="B58" t="s">
        <v>41</v>
      </c>
      <c r="C58" t="s">
        <v>491</v>
      </c>
      <c r="D58" t="s">
        <v>441</v>
      </c>
      <c r="E58" s="1">
        <v>9.5000000000000003E-153</v>
      </c>
      <c r="F58">
        <v>3</v>
      </c>
      <c r="G58">
        <v>428</v>
      </c>
      <c r="H58">
        <v>3</v>
      </c>
      <c r="I58">
        <v>475</v>
      </c>
      <c r="J58">
        <v>0.99067599067599099</v>
      </c>
      <c r="K58" t="s">
        <v>312</v>
      </c>
      <c r="L58">
        <v>1.2974660707209418</v>
      </c>
      <c r="M58" t="s">
        <v>535</v>
      </c>
    </row>
    <row r="59" spans="1:13">
      <c r="A59" s="12" t="s">
        <v>721</v>
      </c>
      <c r="B59" t="s">
        <v>85</v>
      </c>
      <c r="C59" t="s">
        <v>521</v>
      </c>
      <c r="D59" t="s">
        <v>441</v>
      </c>
      <c r="E59" s="1">
        <v>1.3E-118</v>
      </c>
      <c r="F59">
        <v>3</v>
      </c>
      <c r="G59">
        <v>328</v>
      </c>
      <c r="H59">
        <v>61</v>
      </c>
      <c r="I59">
        <v>386</v>
      </c>
      <c r="J59">
        <v>0.98784194528875402</v>
      </c>
      <c r="K59" t="s">
        <v>394</v>
      </c>
      <c r="L59">
        <v>1.1791398885509086</v>
      </c>
      <c r="M59" t="s">
        <v>535</v>
      </c>
    </row>
    <row r="60" spans="1:13">
      <c r="A60" s="12" t="s">
        <v>722</v>
      </c>
      <c r="B60" t="s">
        <v>2</v>
      </c>
      <c r="C60" t="s">
        <v>450</v>
      </c>
      <c r="D60" t="s">
        <v>441</v>
      </c>
      <c r="E60" s="1">
        <v>5.9000000000000002E-54</v>
      </c>
      <c r="F60">
        <v>21</v>
      </c>
      <c r="G60">
        <v>294</v>
      </c>
      <c r="H60">
        <v>153</v>
      </c>
      <c r="I60">
        <v>446</v>
      </c>
      <c r="J60">
        <v>0.91304347826086996</v>
      </c>
      <c r="K60" t="s">
        <v>182</v>
      </c>
      <c r="L60">
        <v>1.133662705935947</v>
      </c>
      <c r="M60" t="s">
        <v>535</v>
      </c>
    </row>
    <row r="61" spans="1:13">
      <c r="A61" s="12" t="s">
        <v>711</v>
      </c>
      <c r="B61" t="s">
        <v>42</v>
      </c>
      <c r="C61" t="s">
        <v>479</v>
      </c>
      <c r="D61" t="s">
        <v>477</v>
      </c>
      <c r="E61" s="1">
        <v>6.4000000000000004E-8</v>
      </c>
      <c r="F61">
        <v>1</v>
      </c>
      <c r="G61">
        <v>74</v>
      </c>
      <c r="H61">
        <v>3</v>
      </c>
      <c r="I61">
        <v>52</v>
      </c>
      <c r="J61">
        <v>0.37435897435897397</v>
      </c>
      <c r="K61" t="s">
        <v>244</v>
      </c>
      <c r="L61">
        <v>1.0439568186674615</v>
      </c>
      <c r="M61" t="s">
        <v>535</v>
      </c>
    </row>
    <row r="62" spans="1:13">
      <c r="A62" s="12" t="s">
        <v>712</v>
      </c>
      <c r="B62" t="s">
        <v>1</v>
      </c>
      <c r="C62" t="s">
        <v>455</v>
      </c>
      <c r="D62" t="s">
        <v>443</v>
      </c>
      <c r="E62" s="1">
        <v>8.1E-31</v>
      </c>
      <c r="F62">
        <v>1</v>
      </c>
      <c r="G62">
        <v>121</v>
      </c>
      <c r="H62">
        <v>5</v>
      </c>
      <c r="I62">
        <v>123</v>
      </c>
      <c r="J62">
        <v>0.71428571428571397</v>
      </c>
      <c r="K62" t="s">
        <v>389</v>
      </c>
      <c r="L62">
        <v>1.0184727095246218</v>
      </c>
      <c r="M62" t="s">
        <v>535</v>
      </c>
    </row>
    <row r="63" spans="1:13">
      <c r="A63" s="12" t="s">
        <v>611</v>
      </c>
      <c r="B63" t="s">
        <v>1</v>
      </c>
      <c r="C63" t="s">
        <v>455</v>
      </c>
      <c r="D63" t="s">
        <v>443</v>
      </c>
      <c r="E63" s="1">
        <v>3.9E-28</v>
      </c>
      <c r="F63">
        <v>1</v>
      </c>
      <c r="G63">
        <v>114</v>
      </c>
      <c r="H63">
        <v>5</v>
      </c>
      <c r="I63">
        <v>117</v>
      </c>
      <c r="J63">
        <v>0.672619047619048</v>
      </c>
      <c r="K63" t="s">
        <v>389</v>
      </c>
      <c r="L63">
        <v>0.96286644090115092</v>
      </c>
      <c r="M63" t="s">
        <v>536</v>
      </c>
    </row>
    <row r="64" spans="1:13">
      <c r="A64" s="12" t="s">
        <v>681</v>
      </c>
      <c r="B64" t="s">
        <v>41</v>
      </c>
      <c r="C64" t="s">
        <v>491</v>
      </c>
      <c r="D64" t="s">
        <v>441</v>
      </c>
      <c r="E64" s="1">
        <v>4.6999999999999999E-150</v>
      </c>
      <c r="F64">
        <v>3</v>
      </c>
      <c r="G64">
        <v>428</v>
      </c>
      <c r="H64">
        <v>10</v>
      </c>
      <c r="I64">
        <v>488</v>
      </c>
      <c r="J64">
        <v>0.99067599067599099</v>
      </c>
      <c r="K64" t="s">
        <v>312</v>
      </c>
      <c r="L64">
        <v>0.9614763831925236</v>
      </c>
      <c r="M64" t="s">
        <v>536</v>
      </c>
    </row>
    <row r="65" spans="1:13">
      <c r="A65" s="12" t="s">
        <v>714</v>
      </c>
      <c r="B65" t="s">
        <v>16</v>
      </c>
      <c r="C65" t="s">
        <v>461</v>
      </c>
      <c r="D65" t="s">
        <v>453</v>
      </c>
      <c r="E65" s="1">
        <v>2.3000000000000001E-26</v>
      </c>
      <c r="F65">
        <v>76</v>
      </c>
      <c r="G65">
        <v>304</v>
      </c>
      <c r="H65">
        <v>54</v>
      </c>
      <c r="I65">
        <v>280</v>
      </c>
      <c r="J65">
        <v>0.66862170087976502</v>
      </c>
      <c r="K65" t="s">
        <v>185</v>
      </c>
      <c r="L65">
        <v>0.86412907010401951</v>
      </c>
      <c r="M65" t="s">
        <v>535</v>
      </c>
    </row>
    <row r="66" spans="1:13">
      <c r="A66" s="12" t="s">
        <v>715</v>
      </c>
      <c r="B66" t="s">
        <v>84</v>
      </c>
      <c r="C66" t="s">
        <v>522</v>
      </c>
      <c r="D66" t="s">
        <v>523</v>
      </c>
      <c r="E66" s="1">
        <v>1.9E-27</v>
      </c>
      <c r="F66">
        <v>1</v>
      </c>
      <c r="G66">
        <v>137</v>
      </c>
      <c r="H66">
        <v>340</v>
      </c>
      <c r="I66">
        <v>477</v>
      </c>
      <c r="J66">
        <v>0.98550724637681197</v>
      </c>
      <c r="K66" t="s">
        <v>185</v>
      </c>
      <c r="L66">
        <v>0.78331619238054451</v>
      </c>
      <c r="M66" t="s">
        <v>535</v>
      </c>
    </row>
    <row r="67" spans="1:13">
      <c r="A67" s="12" t="s">
        <v>716</v>
      </c>
      <c r="B67" t="s">
        <v>1</v>
      </c>
      <c r="C67" t="s">
        <v>455</v>
      </c>
      <c r="D67" t="s">
        <v>443</v>
      </c>
      <c r="E67" s="1">
        <v>2.3000000000000001E-8</v>
      </c>
      <c r="F67">
        <v>25</v>
      </c>
      <c r="G67">
        <v>167</v>
      </c>
      <c r="H67">
        <v>34</v>
      </c>
      <c r="I67">
        <v>178</v>
      </c>
      <c r="J67">
        <v>0.84523809523809501</v>
      </c>
      <c r="K67" t="s">
        <v>185</v>
      </c>
      <c r="L67">
        <v>0.77531025966439182</v>
      </c>
      <c r="M67" t="s">
        <v>535</v>
      </c>
    </row>
    <row r="68" spans="1:13">
      <c r="A68" s="12" t="s">
        <v>682</v>
      </c>
      <c r="B68" t="s">
        <v>6</v>
      </c>
      <c r="C68" t="s">
        <v>464</v>
      </c>
      <c r="D68" t="s">
        <v>441</v>
      </c>
      <c r="E68" s="1">
        <v>6.1E-39</v>
      </c>
      <c r="F68">
        <v>28</v>
      </c>
      <c r="G68">
        <v>200</v>
      </c>
      <c r="H68">
        <v>87</v>
      </c>
      <c r="I68">
        <v>269</v>
      </c>
      <c r="J68">
        <v>0.79629629629629595</v>
      </c>
      <c r="K68" t="s">
        <v>191</v>
      </c>
      <c r="L68">
        <v>0.76019193192928525</v>
      </c>
      <c r="M68" t="s">
        <v>536</v>
      </c>
    </row>
    <row r="69" spans="1:13">
      <c r="A69" s="12" t="s">
        <v>718</v>
      </c>
      <c r="B69" t="s">
        <v>16</v>
      </c>
      <c r="C69" t="s">
        <v>461</v>
      </c>
      <c r="D69" t="s">
        <v>453</v>
      </c>
      <c r="E69" s="1">
        <v>1.3E-11</v>
      </c>
      <c r="F69">
        <v>78</v>
      </c>
      <c r="G69">
        <v>334</v>
      </c>
      <c r="H69">
        <v>18</v>
      </c>
      <c r="I69">
        <v>261</v>
      </c>
      <c r="J69">
        <v>0.75073313782991202</v>
      </c>
      <c r="K69" t="s">
        <v>185</v>
      </c>
      <c r="L69">
        <v>0.72032659964231194</v>
      </c>
      <c r="M69" t="s">
        <v>535</v>
      </c>
    </row>
    <row r="70" spans="1:13">
      <c r="A70" s="12" t="s">
        <v>727</v>
      </c>
      <c r="B70" t="s">
        <v>29</v>
      </c>
      <c r="C70" t="s">
        <v>447</v>
      </c>
      <c r="D70" t="s">
        <v>441</v>
      </c>
      <c r="E70" s="1">
        <v>1.1E-45</v>
      </c>
      <c r="F70">
        <v>1</v>
      </c>
      <c r="G70">
        <v>177</v>
      </c>
      <c r="H70">
        <v>122</v>
      </c>
      <c r="I70">
        <v>302</v>
      </c>
      <c r="J70">
        <v>0.99435028248587598</v>
      </c>
      <c r="K70" t="s">
        <v>185</v>
      </c>
      <c r="L70">
        <v>0.71263972986713808</v>
      </c>
      <c r="M70" t="s">
        <v>535</v>
      </c>
    </row>
    <row r="71" spans="1:13">
      <c r="A71" s="12" t="s">
        <v>720</v>
      </c>
      <c r="B71" t="s">
        <v>16</v>
      </c>
      <c r="C71" t="s">
        <v>461</v>
      </c>
      <c r="D71" t="s">
        <v>453</v>
      </c>
      <c r="E71" s="1">
        <v>5.8000000000000001E-31</v>
      </c>
      <c r="F71">
        <v>71</v>
      </c>
      <c r="G71">
        <v>312</v>
      </c>
      <c r="H71">
        <v>22</v>
      </c>
      <c r="I71">
        <v>254</v>
      </c>
      <c r="J71">
        <v>0.70674486803519099</v>
      </c>
      <c r="K71" t="s">
        <v>384</v>
      </c>
      <c r="L71">
        <v>0.63968113529255788</v>
      </c>
      <c r="M71" t="s">
        <v>536</v>
      </c>
    </row>
    <row r="72" spans="1:13">
      <c r="A72" s="12" t="s">
        <v>684</v>
      </c>
      <c r="B72" t="s">
        <v>25</v>
      </c>
      <c r="C72" t="s">
        <v>456</v>
      </c>
      <c r="D72" t="s">
        <v>441</v>
      </c>
      <c r="E72" s="1">
        <v>1.6999999999999999E-27</v>
      </c>
      <c r="F72">
        <v>9</v>
      </c>
      <c r="G72">
        <v>125</v>
      </c>
      <c r="H72">
        <v>55</v>
      </c>
      <c r="I72">
        <v>189</v>
      </c>
      <c r="J72">
        <v>0.85925925925925895</v>
      </c>
      <c r="K72" t="s">
        <v>386</v>
      </c>
      <c r="L72">
        <v>0.62276298397155094</v>
      </c>
      <c r="M72" t="s">
        <v>536</v>
      </c>
    </row>
    <row r="73" spans="1:13">
      <c r="A73" s="12" t="s">
        <v>690</v>
      </c>
      <c r="B73" t="s">
        <v>81</v>
      </c>
      <c r="C73" t="s">
        <v>524</v>
      </c>
      <c r="D73" t="s">
        <v>441</v>
      </c>
      <c r="E73" s="1">
        <v>3.7000000000000003E-108</v>
      </c>
      <c r="F73">
        <v>7</v>
      </c>
      <c r="G73">
        <v>331</v>
      </c>
      <c r="H73">
        <v>32</v>
      </c>
      <c r="I73">
        <v>374</v>
      </c>
      <c r="J73">
        <v>0.97590361445783103</v>
      </c>
      <c r="K73" t="s">
        <v>370</v>
      </c>
      <c r="L73">
        <v>0.60713087668157684</v>
      </c>
      <c r="M73" t="s">
        <v>536</v>
      </c>
    </row>
    <row r="74" spans="1:13">
      <c r="A74" s="12" t="s">
        <v>723</v>
      </c>
      <c r="B74" t="s">
        <v>24</v>
      </c>
      <c r="C74" t="s">
        <v>465</v>
      </c>
      <c r="D74" t="s">
        <v>443</v>
      </c>
      <c r="E74" s="1">
        <v>6.4000000000000002E-52</v>
      </c>
      <c r="F74">
        <v>1</v>
      </c>
      <c r="G74">
        <v>156</v>
      </c>
      <c r="H74">
        <v>194</v>
      </c>
      <c r="I74">
        <v>357</v>
      </c>
      <c r="J74">
        <v>0.98726114649681496</v>
      </c>
      <c r="K74" t="s">
        <v>354</v>
      </c>
      <c r="L74">
        <v>0.56543628461663709</v>
      </c>
      <c r="M74" t="s">
        <v>536</v>
      </c>
    </row>
    <row r="75" spans="1:13">
      <c r="A75" s="12" t="s">
        <v>724</v>
      </c>
      <c r="B75" t="s">
        <v>23</v>
      </c>
      <c r="C75" t="s">
        <v>473</v>
      </c>
      <c r="D75" t="s">
        <v>453</v>
      </c>
      <c r="E75" s="1">
        <v>9.2999999999999994E-30</v>
      </c>
      <c r="F75">
        <v>8</v>
      </c>
      <c r="G75">
        <v>155</v>
      </c>
      <c r="H75">
        <v>131</v>
      </c>
      <c r="I75">
        <v>298</v>
      </c>
      <c r="J75">
        <v>0.64757709251101303</v>
      </c>
      <c r="K75" t="s">
        <v>185</v>
      </c>
      <c r="L75">
        <v>0.54650629205666723</v>
      </c>
      <c r="M75" t="s">
        <v>535</v>
      </c>
    </row>
    <row r="76" spans="1:13">
      <c r="A76" s="12" t="s">
        <v>725</v>
      </c>
      <c r="B76" t="s">
        <v>23</v>
      </c>
      <c r="C76" t="s">
        <v>473</v>
      </c>
      <c r="D76" t="s">
        <v>453</v>
      </c>
      <c r="E76" s="1">
        <v>1.7000000000000001E-10</v>
      </c>
      <c r="F76">
        <v>94</v>
      </c>
      <c r="G76">
        <v>214</v>
      </c>
      <c r="H76">
        <v>94</v>
      </c>
      <c r="I76">
        <v>217</v>
      </c>
      <c r="J76">
        <v>0.52863436123347995</v>
      </c>
      <c r="K76" t="s">
        <v>185</v>
      </c>
      <c r="L76">
        <v>0.47571919107480309</v>
      </c>
      <c r="M76" t="s">
        <v>535</v>
      </c>
    </row>
    <row r="77" spans="1:13">
      <c r="A77" s="12" t="s">
        <v>726</v>
      </c>
      <c r="B77" t="s">
        <v>1</v>
      </c>
      <c r="C77" t="s">
        <v>455</v>
      </c>
      <c r="D77" t="s">
        <v>443</v>
      </c>
      <c r="E77" s="1">
        <v>2.2999999999999999E-25</v>
      </c>
      <c r="F77">
        <v>2</v>
      </c>
      <c r="G77">
        <v>166</v>
      </c>
      <c r="H77">
        <v>8</v>
      </c>
      <c r="I77">
        <v>175</v>
      </c>
      <c r="J77">
        <v>0.97619047619047605</v>
      </c>
      <c r="K77" t="s">
        <v>392</v>
      </c>
      <c r="L77">
        <v>0.46752160936801263</v>
      </c>
      <c r="M77" t="s">
        <v>536</v>
      </c>
    </row>
    <row r="78" spans="1:13">
      <c r="A78" s="12" t="s">
        <v>728</v>
      </c>
      <c r="B78" t="s">
        <v>6</v>
      </c>
      <c r="C78" t="s">
        <v>464</v>
      </c>
      <c r="D78" t="s">
        <v>441</v>
      </c>
      <c r="E78" s="1">
        <v>3.4E-66</v>
      </c>
      <c r="F78">
        <v>3</v>
      </c>
      <c r="G78">
        <v>210</v>
      </c>
      <c r="H78">
        <v>121</v>
      </c>
      <c r="I78">
        <v>335</v>
      </c>
      <c r="J78">
        <v>0.95833333333333304</v>
      </c>
      <c r="K78" t="s">
        <v>191</v>
      </c>
      <c r="L78">
        <v>0.4661038882991993</v>
      </c>
      <c r="M78" t="s">
        <v>535</v>
      </c>
    </row>
    <row r="79" spans="1:13">
      <c r="A79" s="12" t="s">
        <v>729</v>
      </c>
      <c r="B79" t="s">
        <v>29</v>
      </c>
      <c r="C79" t="s">
        <v>447</v>
      </c>
      <c r="D79" t="s">
        <v>441</v>
      </c>
      <c r="E79" s="1">
        <v>4.7000000000000001E-43</v>
      </c>
      <c r="F79">
        <v>1</v>
      </c>
      <c r="G79">
        <v>177</v>
      </c>
      <c r="H79">
        <v>138</v>
      </c>
      <c r="I79">
        <v>319</v>
      </c>
      <c r="J79">
        <v>0.99435028248587598</v>
      </c>
      <c r="K79" t="s">
        <v>185</v>
      </c>
      <c r="L79">
        <v>0.36548504781112545</v>
      </c>
      <c r="M79" t="s">
        <v>535</v>
      </c>
    </row>
    <row r="80" spans="1:13">
      <c r="A80" s="12" t="s">
        <v>606</v>
      </c>
      <c r="B80" t="s">
        <v>51</v>
      </c>
      <c r="C80" t="s">
        <v>488</v>
      </c>
      <c r="D80" t="s">
        <v>441</v>
      </c>
      <c r="E80" s="1">
        <v>3.4000000000000002E-57</v>
      </c>
      <c r="F80">
        <v>2</v>
      </c>
      <c r="G80">
        <v>166</v>
      </c>
      <c r="H80">
        <v>8</v>
      </c>
      <c r="I80">
        <v>173</v>
      </c>
      <c r="J80">
        <v>0.91620111731843601</v>
      </c>
      <c r="K80" t="s">
        <v>387</v>
      </c>
      <c r="L80">
        <v>0.30839318592065285</v>
      </c>
      <c r="M80" t="s">
        <v>537</v>
      </c>
    </row>
    <row r="81" spans="1:13">
      <c r="A81" s="12" t="s">
        <v>730</v>
      </c>
      <c r="B81" t="s">
        <v>1</v>
      </c>
      <c r="C81" t="s">
        <v>455</v>
      </c>
      <c r="D81" t="s">
        <v>443</v>
      </c>
      <c r="E81" s="1">
        <v>4.5000000000000001E-20</v>
      </c>
      <c r="F81">
        <v>1</v>
      </c>
      <c r="G81">
        <v>167</v>
      </c>
      <c r="H81">
        <v>533</v>
      </c>
      <c r="I81">
        <v>717</v>
      </c>
      <c r="J81">
        <v>0.98809523809523803</v>
      </c>
      <c r="K81" t="s">
        <v>185</v>
      </c>
      <c r="L81">
        <v>0.30792880193090238</v>
      </c>
      <c r="M81" t="s">
        <v>536</v>
      </c>
    </row>
    <row r="82" spans="1:13">
      <c r="A82" s="12" t="s">
        <v>731</v>
      </c>
      <c r="B82" t="s">
        <v>1</v>
      </c>
      <c r="C82" t="s">
        <v>455</v>
      </c>
      <c r="D82" t="s">
        <v>443</v>
      </c>
      <c r="E82" s="1">
        <v>6.3999999999999997E-22</v>
      </c>
      <c r="F82">
        <v>1</v>
      </c>
      <c r="G82">
        <v>125</v>
      </c>
      <c r="H82">
        <v>275</v>
      </c>
      <c r="I82">
        <v>402</v>
      </c>
      <c r="J82">
        <v>0.73809523809523803</v>
      </c>
      <c r="K82" t="s">
        <v>185</v>
      </c>
      <c r="L82">
        <v>0.29581671704807166</v>
      </c>
      <c r="M82" t="s">
        <v>535</v>
      </c>
    </row>
    <row r="83" spans="1:13">
      <c r="A83" s="12" t="s">
        <v>731</v>
      </c>
      <c r="B83" t="s">
        <v>1</v>
      </c>
      <c r="C83" t="s">
        <v>455</v>
      </c>
      <c r="D83" t="s">
        <v>443</v>
      </c>
      <c r="E83" s="1">
        <v>2.9E-21</v>
      </c>
      <c r="F83">
        <v>1</v>
      </c>
      <c r="G83">
        <v>167</v>
      </c>
      <c r="H83">
        <v>531</v>
      </c>
      <c r="I83">
        <v>711</v>
      </c>
      <c r="J83">
        <v>0.98809523809523803</v>
      </c>
      <c r="K83" t="s">
        <v>185</v>
      </c>
      <c r="L83">
        <v>0.29581671704807166</v>
      </c>
      <c r="M83" t="s">
        <v>535</v>
      </c>
    </row>
    <row r="84" spans="1:13">
      <c r="A84" s="12" t="s">
        <v>732</v>
      </c>
      <c r="B84" t="s">
        <v>21</v>
      </c>
      <c r="C84" t="s">
        <v>457</v>
      </c>
      <c r="D84" t="s">
        <v>453</v>
      </c>
      <c r="E84" s="1">
        <v>2.1E-80</v>
      </c>
      <c r="F84">
        <v>2</v>
      </c>
      <c r="G84">
        <v>287</v>
      </c>
      <c r="H84">
        <v>6</v>
      </c>
      <c r="I84">
        <v>321</v>
      </c>
      <c r="J84">
        <v>0.98958333333333304</v>
      </c>
      <c r="K84" t="s">
        <v>185</v>
      </c>
      <c r="L84">
        <v>0.24681697835870775</v>
      </c>
      <c r="M84" t="s">
        <v>535</v>
      </c>
    </row>
    <row r="85" spans="1:13">
      <c r="A85" s="12" t="s">
        <v>732</v>
      </c>
      <c r="B85" t="s">
        <v>43</v>
      </c>
      <c r="C85" t="s">
        <v>482</v>
      </c>
      <c r="D85" t="s">
        <v>453</v>
      </c>
      <c r="E85" s="1">
        <v>7.9000000000000006E-8</v>
      </c>
      <c r="F85">
        <v>100</v>
      </c>
      <c r="G85">
        <v>202</v>
      </c>
      <c r="H85">
        <v>492</v>
      </c>
      <c r="I85">
        <v>596</v>
      </c>
      <c r="J85">
        <v>0.32587859424920101</v>
      </c>
      <c r="K85" t="s">
        <v>185</v>
      </c>
      <c r="L85">
        <v>0.24681697835870775</v>
      </c>
      <c r="M85" t="s">
        <v>535</v>
      </c>
    </row>
    <row r="86" spans="1:13">
      <c r="A86" s="12" t="s">
        <v>732</v>
      </c>
      <c r="B86" t="s">
        <v>86</v>
      </c>
      <c r="C86" t="s">
        <v>525</v>
      </c>
      <c r="D86" t="s">
        <v>453</v>
      </c>
      <c r="E86" s="1">
        <v>1.5E-11</v>
      </c>
      <c r="F86">
        <v>101</v>
      </c>
      <c r="G86">
        <v>250</v>
      </c>
      <c r="H86">
        <v>552</v>
      </c>
      <c r="I86">
        <v>690</v>
      </c>
      <c r="J86">
        <v>0.55390334572490696</v>
      </c>
      <c r="K86" t="s">
        <v>185</v>
      </c>
      <c r="L86">
        <v>0.24681697835870775</v>
      </c>
      <c r="M86" t="s">
        <v>535</v>
      </c>
    </row>
    <row r="87" spans="1:13">
      <c r="A87" s="12" t="s">
        <v>733</v>
      </c>
      <c r="B87" t="s">
        <v>43</v>
      </c>
      <c r="C87" t="s">
        <v>482</v>
      </c>
      <c r="D87" t="s">
        <v>453</v>
      </c>
      <c r="E87" s="1">
        <v>4.5000000000000003E-81</v>
      </c>
      <c r="F87">
        <v>17</v>
      </c>
      <c r="G87">
        <v>311</v>
      </c>
      <c r="H87">
        <v>11</v>
      </c>
      <c r="I87">
        <v>312</v>
      </c>
      <c r="J87">
        <v>0.93929712460063897</v>
      </c>
      <c r="K87" t="s">
        <v>382</v>
      </c>
      <c r="L87">
        <v>0.23902980918963851</v>
      </c>
      <c r="M87" t="s">
        <v>535</v>
      </c>
    </row>
    <row r="88" spans="1:13">
      <c r="A88" s="12" t="s">
        <v>734</v>
      </c>
      <c r="B88" t="s">
        <v>23</v>
      </c>
      <c r="C88" t="s">
        <v>473</v>
      </c>
      <c r="D88" t="s">
        <v>453</v>
      </c>
      <c r="E88" s="1">
        <v>8.0000000000000005E-9</v>
      </c>
      <c r="F88">
        <v>12</v>
      </c>
      <c r="G88">
        <v>213</v>
      </c>
      <c r="H88">
        <v>21</v>
      </c>
      <c r="I88">
        <v>239</v>
      </c>
      <c r="J88">
        <v>0.88546255506607896</v>
      </c>
      <c r="K88" t="s">
        <v>367</v>
      </c>
      <c r="L88">
        <v>0.1916110193266744</v>
      </c>
      <c r="M88" t="s">
        <v>535</v>
      </c>
    </row>
    <row r="89" spans="1:13">
      <c r="A89" s="12" t="s">
        <v>735</v>
      </c>
      <c r="B89" t="s">
        <v>45</v>
      </c>
      <c r="C89" t="s">
        <v>492</v>
      </c>
      <c r="D89" t="s">
        <v>441</v>
      </c>
      <c r="E89" s="1">
        <v>3.1999999999999999E-65</v>
      </c>
      <c r="F89">
        <v>13</v>
      </c>
      <c r="G89">
        <v>307</v>
      </c>
      <c r="H89">
        <v>110</v>
      </c>
      <c r="I89">
        <v>476</v>
      </c>
      <c r="J89">
        <v>0.90461538461538504</v>
      </c>
      <c r="K89" t="s">
        <v>255</v>
      </c>
      <c r="L89">
        <v>0.18615084504141252</v>
      </c>
      <c r="M89" t="s">
        <v>535</v>
      </c>
    </row>
    <row r="90" spans="1:13">
      <c r="A90" s="12" t="s">
        <v>736</v>
      </c>
      <c r="B90" t="s">
        <v>5</v>
      </c>
      <c r="C90" t="s">
        <v>463</v>
      </c>
      <c r="D90" t="s">
        <v>443</v>
      </c>
      <c r="E90" s="1">
        <v>1.2999999999999999E-66</v>
      </c>
      <c r="F90">
        <v>1</v>
      </c>
      <c r="G90">
        <v>171</v>
      </c>
      <c r="H90">
        <v>55</v>
      </c>
      <c r="I90">
        <v>229</v>
      </c>
      <c r="J90">
        <v>0.99415204678362601</v>
      </c>
      <c r="K90" t="s">
        <v>190</v>
      </c>
      <c r="L90">
        <v>0.16751712080021167</v>
      </c>
      <c r="M90" t="s">
        <v>535</v>
      </c>
    </row>
    <row r="91" spans="1:13">
      <c r="A91" s="12" t="s">
        <v>737</v>
      </c>
      <c r="B91" t="s">
        <v>1</v>
      </c>
      <c r="C91" t="s">
        <v>455</v>
      </c>
      <c r="D91" t="s">
        <v>443</v>
      </c>
      <c r="E91" s="1">
        <v>1.0999999999999999E-9</v>
      </c>
      <c r="F91">
        <v>1</v>
      </c>
      <c r="G91">
        <v>104</v>
      </c>
      <c r="H91">
        <v>33</v>
      </c>
      <c r="I91">
        <v>137</v>
      </c>
      <c r="J91">
        <v>0.61309523809523803</v>
      </c>
      <c r="K91" t="s">
        <v>185</v>
      </c>
      <c r="L91">
        <v>0.15302176177586679</v>
      </c>
      <c r="M91" t="s">
        <v>535</v>
      </c>
    </row>
    <row r="92" spans="1:13">
      <c r="A92" s="12" t="s">
        <v>738</v>
      </c>
      <c r="B92" t="s">
        <v>20</v>
      </c>
      <c r="C92" t="s">
        <v>467</v>
      </c>
      <c r="D92" t="s">
        <v>453</v>
      </c>
      <c r="E92" s="1">
        <v>2.4999999999999999E-8</v>
      </c>
      <c r="F92">
        <v>81</v>
      </c>
      <c r="G92">
        <v>207</v>
      </c>
      <c r="H92">
        <v>139</v>
      </c>
      <c r="I92">
        <v>273</v>
      </c>
      <c r="J92">
        <v>0.602870813397129</v>
      </c>
      <c r="K92" t="s">
        <v>185</v>
      </c>
      <c r="L92">
        <v>0.14144868735584326</v>
      </c>
      <c r="M92" t="s">
        <v>535</v>
      </c>
    </row>
    <row r="93" spans="1:13">
      <c r="A93" s="12" t="s">
        <v>739</v>
      </c>
      <c r="B93" t="s">
        <v>43</v>
      </c>
      <c r="C93" t="s">
        <v>482</v>
      </c>
      <c r="D93" t="s">
        <v>453</v>
      </c>
      <c r="E93" s="1">
        <v>8.0999999999999998E-24</v>
      </c>
      <c r="F93">
        <v>21</v>
      </c>
      <c r="G93">
        <v>310</v>
      </c>
      <c r="H93">
        <v>8</v>
      </c>
      <c r="I93">
        <v>283</v>
      </c>
      <c r="J93">
        <v>0.92332268370606996</v>
      </c>
      <c r="K93" t="s">
        <v>185</v>
      </c>
      <c r="L93">
        <v>0.11425624879264722</v>
      </c>
      <c r="M93" t="s">
        <v>535</v>
      </c>
    </row>
    <row r="94" spans="1:13">
      <c r="A94" s="12" t="s">
        <v>740</v>
      </c>
      <c r="B94" t="s">
        <v>52</v>
      </c>
      <c r="C94" t="s">
        <v>483</v>
      </c>
      <c r="D94" t="s">
        <v>453</v>
      </c>
      <c r="E94" s="1">
        <v>1.5999999999999999E-111</v>
      </c>
      <c r="F94">
        <v>2</v>
      </c>
      <c r="G94">
        <v>373</v>
      </c>
      <c r="H94">
        <v>8</v>
      </c>
      <c r="I94">
        <v>380</v>
      </c>
      <c r="J94">
        <v>0.99463806970509405</v>
      </c>
      <c r="K94" t="s">
        <v>238</v>
      </c>
      <c r="L94">
        <v>7.9822185850409164E-2</v>
      </c>
      <c r="M94" t="s">
        <v>535</v>
      </c>
    </row>
    <row r="95" spans="1:13">
      <c r="A95" s="12" t="s">
        <v>741</v>
      </c>
      <c r="B95" t="s">
        <v>16</v>
      </c>
      <c r="C95" t="s">
        <v>461</v>
      </c>
      <c r="D95" t="s">
        <v>453</v>
      </c>
      <c r="E95" s="1">
        <v>2.5000000000000002E-19</v>
      </c>
      <c r="F95">
        <v>79</v>
      </c>
      <c r="G95">
        <v>321</v>
      </c>
      <c r="H95">
        <v>11</v>
      </c>
      <c r="I95">
        <v>271</v>
      </c>
      <c r="J95">
        <v>0.70967741935483897</v>
      </c>
      <c r="K95" t="s">
        <v>401</v>
      </c>
      <c r="L95">
        <v>7.1489588371372703E-2</v>
      </c>
      <c r="M95" t="s">
        <v>535</v>
      </c>
    </row>
    <row r="96" spans="1:13">
      <c r="A96" s="12" t="s">
        <v>607</v>
      </c>
      <c r="B96" t="s">
        <v>6</v>
      </c>
      <c r="C96" t="s">
        <v>464</v>
      </c>
      <c r="D96" t="s">
        <v>441</v>
      </c>
      <c r="E96" s="1">
        <v>1.2999999999999999E-48</v>
      </c>
      <c r="F96">
        <v>7</v>
      </c>
      <c r="G96">
        <v>213</v>
      </c>
      <c r="H96">
        <v>697</v>
      </c>
      <c r="I96">
        <v>929</v>
      </c>
      <c r="J96">
        <v>0.95370370370370405</v>
      </c>
      <c r="K96" t="s">
        <v>191</v>
      </c>
      <c r="L96">
        <v>6.7499821035421473E-2</v>
      </c>
      <c r="M96" t="s">
        <v>535</v>
      </c>
    </row>
    <row r="97" spans="1:13">
      <c r="A97" s="12" t="s">
        <v>742</v>
      </c>
      <c r="B97" t="s">
        <v>16</v>
      </c>
      <c r="C97" t="s">
        <v>461</v>
      </c>
      <c r="D97" t="s">
        <v>453</v>
      </c>
      <c r="E97" s="1">
        <v>1.3000000000000001E-19</v>
      </c>
      <c r="F97">
        <v>172</v>
      </c>
      <c r="G97">
        <v>310</v>
      </c>
      <c r="H97">
        <v>2</v>
      </c>
      <c r="I97">
        <v>137</v>
      </c>
      <c r="J97">
        <v>0.40469208211143698</v>
      </c>
      <c r="K97" t="s">
        <v>385</v>
      </c>
      <c r="L97">
        <v>3.6359549641244659E-2</v>
      </c>
      <c r="M97" t="s">
        <v>535</v>
      </c>
    </row>
    <row r="98" spans="1:13">
      <c r="A98" s="12" t="s">
        <v>608</v>
      </c>
      <c r="B98" t="s">
        <v>6</v>
      </c>
      <c r="C98" t="s">
        <v>464</v>
      </c>
      <c r="D98" t="s">
        <v>441</v>
      </c>
      <c r="E98" s="1">
        <v>1.9999999999999999E-34</v>
      </c>
      <c r="F98">
        <v>10</v>
      </c>
      <c r="G98">
        <v>198</v>
      </c>
      <c r="H98">
        <v>665</v>
      </c>
      <c r="I98">
        <v>864</v>
      </c>
      <c r="J98">
        <v>0.87037037037037002</v>
      </c>
      <c r="K98" t="s">
        <v>185</v>
      </c>
      <c r="L98">
        <v>2.5052939168086302E-2</v>
      </c>
      <c r="M98" t="s">
        <v>535</v>
      </c>
    </row>
    <row r="99" spans="1:13">
      <c r="A99" s="12" t="s">
        <v>743</v>
      </c>
      <c r="B99" t="s">
        <v>17</v>
      </c>
      <c r="C99" t="s">
        <v>469</v>
      </c>
      <c r="D99" t="s">
        <v>443</v>
      </c>
      <c r="E99" s="1">
        <v>5.7999999999999997E-24</v>
      </c>
      <c r="F99">
        <v>3</v>
      </c>
      <c r="G99">
        <v>87</v>
      </c>
      <c r="H99">
        <v>20</v>
      </c>
      <c r="I99">
        <v>95</v>
      </c>
      <c r="J99">
        <v>0.93333333333333302</v>
      </c>
      <c r="K99" t="s">
        <v>371</v>
      </c>
      <c r="L99">
        <v>8.7943541250498167E-3</v>
      </c>
      <c r="M99" t="s">
        <v>535</v>
      </c>
    </row>
    <row r="100" spans="1:13">
      <c r="A100" s="12" t="s">
        <v>744</v>
      </c>
      <c r="B100" t="s">
        <v>3</v>
      </c>
      <c r="C100" t="s">
        <v>459</v>
      </c>
      <c r="D100" t="s">
        <v>443</v>
      </c>
      <c r="E100" s="1">
        <v>1.1E-13</v>
      </c>
      <c r="F100">
        <v>5</v>
      </c>
      <c r="G100">
        <v>89</v>
      </c>
      <c r="H100">
        <v>207</v>
      </c>
      <c r="I100">
        <v>290</v>
      </c>
      <c r="J100">
        <v>0.52500000000000002</v>
      </c>
      <c r="K100" t="s">
        <v>185</v>
      </c>
      <c r="L100">
        <v>3.855839929557479E-3</v>
      </c>
      <c r="M100" t="s">
        <v>535</v>
      </c>
    </row>
    <row r="101" spans="1:13">
      <c r="A101" s="12" t="s">
        <v>745</v>
      </c>
      <c r="B101" t="s">
        <v>1</v>
      </c>
      <c r="C101" t="s">
        <v>455</v>
      </c>
      <c r="D101" t="s">
        <v>443</v>
      </c>
      <c r="E101" s="1">
        <v>1.1E-26</v>
      </c>
      <c r="F101">
        <v>1</v>
      </c>
      <c r="G101">
        <v>134</v>
      </c>
      <c r="H101">
        <v>4</v>
      </c>
      <c r="I101">
        <v>140</v>
      </c>
      <c r="J101">
        <v>0.79166666666666696</v>
      </c>
      <c r="K101" t="s">
        <v>372</v>
      </c>
      <c r="L101">
        <v>3.5039330468795145E-3</v>
      </c>
      <c r="M101" t="s">
        <v>535</v>
      </c>
    </row>
    <row r="102" spans="1:13">
      <c r="A102" s="12" t="s">
        <v>746</v>
      </c>
      <c r="B102" t="s">
        <v>30</v>
      </c>
      <c r="C102" t="s">
        <v>448</v>
      </c>
      <c r="D102" t="s">
        <v>441</v>
      </c>
      <c r="E102" s="1">
        <v>2.2E-24</v>
      </c>
      <c r="F102">
        <v>4</v>
      </c>
      <c r="G102">
        <v>128</v>
      </c>
      <c r="H102">
        <v>216</v>
      </c>
      <c r="I102">
        <v>362</v>
      </c>
      <c r="J102">
        <v>0.96875</v>
      </c>
      <c r="K102" t="s">
        <v>383</v>
      </c>
      <c r="L102">
        <v>2.4206832371323561E-3</v>
      </c>
      <c r="M102" t="s">
        <v>535</v>
      </c>
    </row>
    <row r="103" spans="1:13">
      <c r="A103" s="12" t="s">
        <v>747</v>
      </c>
      <c r="B103" t="s">
        <v>83</v>
      </c>
      <c r="C103" t="s">
        <v>526</v>
      </c>
      <c r="D103" t="s">
        <v>441</v>
      </c>
      <c r="E103" s="1">
        <v>4.4000000000000001E-21</v>
      </c>
      <c r="F103">
        <v>161</v>
      </c>
      <c r="G103">
        <v>330</v>
      </c>
      <c r="H103">
        <v>2</v>
      </c>
      <c r="I103">
        <v>195</v>
      </c>
      <c r="J103">
        <v>0.49415204678362601</v>
      </c>
      <c r="K103" t="s">
        <v>391</v>
      </c>
      <c r="L103">
        <v>0</v>
      </c>
      <c r="M103" t="s">
        <v>535</v>
      </c>
    </row>
    <row r="104" spans="1:13">
      <c r="A104" s="12" t="s">
        <v>748</v>
      </c>
      <c r="B104" t="s">
        <v>3</v>
      </c>
      <c r="C104" t="s">
        <v>459</v>
      </c>
      <c r="D104" t="s">
        <v>443</v>
      </c>
      <c r="E104" s="1">
        <v>6.0999999999999999E-5</v>
      </c>
      <c r="F104">
        <v>101</v>
      </c>
      <c r="G104">
        <v>159</v>
      </c>
      <c r="H104">
        <v>1</v>
      </c>
      <c r="I104">
        <v>63</v>
      </c>
      <c r="J104">
        <v>0.36249999999999999</v>
      </c>
      <c r="K104" t="s">
        <v>185</v>
      </c>
      <c r="L104">
        <v>0</v>
      </c>
      <c r="M104" t="s">
        <v>535</v>
      </c>
    </row>
    <row r="105" spans="1:13">
      <c r="A105" s="12" t="s">
        <v>749</v>
      </c>
      <c r="B105" t="s">
        <v>1</v>
      </c>
      <c r="C105" t="s">
        <v>455</v>
      </c>
      <c r="D105" t="s">
        <v>443</v>
      </c>
      <c r="E105" s="1">
        <v>2.2E-17</v>
      </c>
      <c r="F105">
        <v>2</v>
      </c>
      <c r="G105">
        <v>167</v>
      </c>
      <c r="H105">
        <v>6</v>
      </c>
      <c r="I105">
        <v>165</v>
      </c>
      <c r="J105">
        <v>0.98214285714285698</v>
      </c>
      <c r="K105" t="s">
        <v>246</v>
      </c>
      <c r="L105">
        <v>0</v>
      </c>
      <c r="M105" t="s">
        <v>535</v>
      </c>
    </row>
    <row r="106" spans="1:13">
      <c r="A106" s="12" t="s">
        <v>750</v>
      </c>
      <c r="B106" t="s">
        <v>24</v>
      </c>
      <c r="C106" t="s">
        <v>465</v>
      </c>
      <c r="D106" t="s">
        <v>443</v>
      </c>
      <c r="E106" s="1">
        <v>1.9000000000000001E-9</v>
      </c>
      <c r="F106">
        <v>12</v>
      </c>
      <c r="G106">
        <v>135</v>
      </c>
      <c r="H106">
        <v>11</v>
      </c>
      <c r="I106">
        <v>137</v>
      </c>
      <c r="J106">
        <v>0.78343949044586003</v>
      </c>
      <c r="K106" t="s">
        <v>373</v>
      </c>
      <c r="L106">
        <v>0</v>
      </c>
      <c r="M106" t="s">
        <v>535</v>
      </c>
    </row>
    <row r="107" spans="1:13">
      <c r="A107" s="12" t="s">
        <v>751</v>
      </c>
      <c r="B107" t="s">
        <v>1</v>
      </c>
      <c r="C107" t="s">
        <v>455</v>
      </c>
      <c r="D107" t="s">
        <v>443</v>
      </c>
      <c r="E107" s="1">
        <v>1.4999999999999999E-13</v>
      </c>
      <c r="F107">
        <v>14</v>
      </c>
      <c r="G107">
        <v>161</v>
      </c>
      <c r="H107">
        <v>18</v>
      </c>
      <c r="I107">
        <v>171</v>
      </c>
      <c r="J107">
        <v>0.875</v>
      </c>
      <c r="K107" t="s">
        <v>189</v>
      </c>
      <c r="L107">
        <v>0</v>
      </c>
      <c r="M107" t="s">
        <v>535</v>
      </c>
    </row>
  </sheetData>
  <autoFilter ref="A2:M107" xr:uid="{00000000-0009-0000-0000-000002000000}">
    <sortState ref="A3:M107">
      <sortCondition descending="1" ref="L2:L107"/>
    </sortState>
  </autoFilter>
  <mergeCells count="2">
    <mergeCell ref="F1:G1"/>
    <mergeCell ref="H1:I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71"/>
  <sheetViews>
    <sheetView workbookViewId="0">
      <selection sqref="A1:A1048576"/>
    </sheetView>
  </sheetViews>
  <sheetFormatPr baseColWidth="10" defaultRowHeight="16"/>
  <cols>
    <col min="1" max="1" width="17.33203125" style="17" customWidth="1"/>
    <col min="11" max="11" width="49.1640625" customWidth="1"/>
  </cols>
  <sheetData>
    <row r="1" spans="1:13">
      <c r="F1" s="18" t="s">
        <v>34</v>
      </c>
      <c r="G1" s="18"/>
      <c r="H1" s="18" t="s">
        <v>33</v>
      </c>
      <c r="I1" s="18"/>
      <c r="J1" s="2"/>
    </row>
    <row r="2" spans="1:13">
      <c r="A2" s="17" t="s">
        <v>614</v>
      </c>
      <c r="B2" t="s">
        <v>34</v>
      </c>
      <c r="C2" t="s">
        <v>439</v>
      </c>
      <c r="D2" t="s">
        <v>438</v>
      </c>
      <c r="E2" t="s">
        <v>35</v>
      </c>
      <c r="F2" t="s">
        <v>36</v>
      </c>
      <c r="G2" t="s">
        <v>38</v>
      </c>
      <c r="H2" t="s">
        <v>36</v>
      </c>
      <c r="I2" t="s">
        <v>38</v>
      </c>
      <c r="J2" t="s">
        <v>37</v>
      </c>
      <c r="K2" t="s">
        <v>179</v>
      </c>
      <c r="L2" t="s">
        <v>178</v>
      </c>
      <c r="M2" s="12" t="s">
        <v>534</v>
      </c>
    </row>
    <row r="3" spans="1:13">
      <c r="A3" s="12" t="s">
        <v>762</v>
      </c>
      <c r="B3" t="s">
        <v>41</v>
      </c>
      <c r="C3" t="s">
        <v>491</v>
      </c>
      <c r="D3" t="s">
        <v>441</v>
      </c>
      <c r="E3" s="1">
        <v>1.0000000000000001E-122</v>
      </c>
      <c r="F3">
        <v>3</v>
      </c>
      <c r="G3">
        <v>427</v>
      </c>
      <c r="H3">
        <v>10</v>
      </c>
      <c r="I3">
        <v>469</v>
      </c>
      <c r="J3">
        <v>0.98834498834498796</v>
      </c>
      <c r="K3" t="s">
        <v>191</v>
      </c>
      <c r="L3">
        <v>106.61077949438202</v>
      </c>
      <c r="M3" t="s">
        <v>535</v>
      </c>
    </row>
    <row r="4" spans="1:13">
      <c r="A4" s="12" t="s">
        <v>752</v>
      </c>
      <c r="B4" t="s">
        <v>31</v>
      </c>
      <c r="C4" t="s">
        <v>480</v>
      </c>
      <c r="D4" t="s">
        <v>475</v>
      </c>
      <c r="E4" s="1">
        <v>4.3000000000000002E-5</v>
      </c>
      <c r="F4">
        <v>2</v>
      </c>
      <c r="G4">
        <v>40</v>
      </c>
      <c r="H4">
        <v>37</v>
      </c>
      <c r="I4">
        <v>85</v>
      </c>
      <c r="J4">
        <v>0.95</v>
      </c>
      <c r="K4" t="s">
        <v>185</v>
      </c>
      <c r="L4">
        <v>55.314797794117645</v>
      </c>
      <c r="M4" t="s">
        <v>536</v>
      </c>
    </row>
    <row r="5" spans="1:13">
      <c r="A5" s="12" t="s">
        <v>753</v>
      </c>
      <c r="B5" t="s">
        <v>8</v>
      </c>
      <c r="C5" t="s">
        <v>446</v>
      </c>
      <c r="D5" t="s">
        <v>443</v>
      </c>
      <c r="E5" s="1">
        <v>4.2999999999999996E-180</v>
      </c>
      <c r="F5">
        <v>1</v>
      </c>
      <c r="G5">
        <v>471</v>
      </c>
      <c r="H5">
        <v>10</v>
      </c>
      <c r="I5">
        <v>483</v>
      </c>
      <c r="J5">
        <v>0.99576271186440701</v>
      </c>
      <c r="K5" t="s">
        <v>343</v>
      </c>
      <c r="L5">
        <v>27.380084745762712</v>
      </c>
      <c r="M5" t="s">
        <v>535</v>
      </c>
    </row>
    <row r="6" spans="1:13">
      <c r="A6" s="12" t="s">
        <v>754</v>
      </c>
      <c r="B6" t="s">
        <v>10</v>
      </c>
      <c r="C6" t="s">
        <v>454</v>
      </c>
      <c r="D6" t="s">
        <v>443</v>
      </c>
      <c r="E6" s="1">
        <v>1.7999999999999999E-254</v>
      </c>
      <c r="F6">
        <v>3</v>
      </c>
      <c r="G6">
        <v>673</v>
      </c>
      <c r="H6">
        <v>103</v>
      </c>
      <c r="I6">
        <v>815</v>
      </c>
      <c r="J6">
        <v>0.99406528189911003</v>
      </c>
      <c r="K6" t="s">
        <v>193</v>
      </c>
      <c r="L6">
        <v>21.193622448979593</v>
      </c>
      <c r="M6" t="s">
        <v>535</v>
      </c>
    </row>
    <row r="7" spans="1:13">
      <c r="A7" s="12" t="s">
        <v>763</v>
      </c>
      <c r="B7" t="s">
        <v>77</v>
      </c>
      <c r="C7" t="s">
        <v>527</v>
      </c>
      <c r="D7" t="s">
        <v>441</v>
      </c>
      <c r="E7" s="1">
        <v>7.0000000000000003E-74</v>
      </c>
      <c r="F7">
        <v>1</v>
      </c>
      <c r="G7">
        <v>256</v>
      </c>
      <c r="H7">
        <v>4</v>
      </c>
      <c r="I7">
        <v>262</v>
      </c>
      <c r="J7">
        <v>0.94795539033457299</v>
      </c>
      <c r="K7" t="s">
        <v>409</v>
      </c>
      <c r="L7">
        <v>19.188291139240505</v>
      </c>
      <c r="M7" t="s">
        <v>535</v>
      </c>
    </row>
    <row r="8" spans="1:13">
      <c r="A8" s="12" t="s">
        <v>756</v>
      </c>
      <c r="B8" t="s">
        <v>15</v>
      </c>
      <c r="C8" t="s">
        <v>451</v>
      </c>
      <c r="D8" t="s">
        <v>475</v>
      </c>
      <c r="E8" s="1">
        <v>1.8999999999999999E-18</v>
      </c>
      <c r="F8">
        <v>2</v>
      </c>
      <c r="G8">
        <v>70</v>
      </c>
      <c r="H8">
        <v>29</v>
      </c>
      <c r="I8">
        <v>114</v>
      </c>
      <c r="J8">
        <v>0.89473684210526305</v>
      </c>
      <c r="K8" t="s">
        <v>358</v>
      </c>
      <c r="L8">
        <v>16.576423977951311</v>
      </c>
      <c r="M8" t="s">
        <v>535</v>
      </c>
    </row>
    <row r="9" spans="1:13">
      <c r="A9" s="12" t="s">
        <v>756</v>
      </c>
      <c r="B9" t="s">
        <v>2</v>
      </c>
      <c r="C9" t="s">
        <v>450</v>
      </c>
      <c r="D9" t="s">
        <v>441</v>
      </c>
      <c r="E9" s="1">
        <v>6.2E-31</v>
      </c>
      <c r="F9">
        <v>22</v>
      </c>
      <c r="G9">
        <v>288</v>
      </c>
      <c r="H9">
        <v>195</v>
      </c>
      <c r="I9">
        <v>491</v>
      </c>
      <c r="J9">
        <v>0.889632107023411</v>
      </c>
      <c r="K9" t="s">
        <v>358</v>
      </c>
      <c r="L9">
        <v>16.576423977951311</v>
      </c>
      <c r="M9" t="s">
        <v>535</v>
      </c>
    </row>
    <row r="10" spans="1:13">
      <c r="A10" s="12" t="s">
        <v>758</v>
      </c>
      <c r="B10" t="s">
        <v>1</v>
      </c>
      <c r="C10" t="s">
        <v>455</v>
      </c>
      <c r="D10" t="s">
        <v>443</v>
      </c>
      <c r="E10" s="1">
        <v>9.9999999999999991E-22</v>
      </c>
      <c r="F10">
        <v>4</v>
      </c>
      <c r="G10">
        <v>118</v>
      </c>
      <c r="H10">
        <v>9</v>
      </c>
      <c r="I10">
        <v>130</v>
      </c>
      <c r="J10">
        <v>0.67857142857142905</v>
      </c>
      <c r="K10" t="s">
        <v>198</v>
      </c>
      <c r="L10">
        <v>13.675652804642166</v>
      </c>
      <c r="M10" t="s">
        <v>535</v>
      </c>
    </row>
    <row r="11" spans="1:13">
      <c r="A11" s="12" t="s">
        <v>759</v>
      </c>
      <c r="B11" t="s">
        <v>16</v>
      </c>
      <c r="C11" t="s">
        <v>461</v>
      </c>
      <c r="D11" t="s">
        <v>453</v>
      </c>
      <c r="E11" s="1">
        <v>1.6000000000000001E-31</v>
      </c>
      <c r="F11">
        <v>81</v>
      </c>
      <c r="G11">
        <v>335</v>
      </c>
      <c r="H11">
        <v>97</v>
      </c>
      <c r="I11">
        <v>333</v>
      </c>
      <c r="J11">
        <v>0.74486803519061595</v>
      </c>
      <c r="K11" t="s">
        <v>388</v>
      </c>
      <c r="L11">
        <v>13.328589108910892</v>
      </c>
      <c r="M11" t="s">
        <v>535</v>
      </c>
    </row>
    <row r="12" spans="1:13">
      <c r="A12" s="12" t="s">
        <v>760</v>
      </c>
      <c r="B12" t="s">
        <v>1</v>
      </c>
      <c r="C12" t="s">
        <v>455</v>
      </c>
      <c r="D12" t="s">
        <v>443</v>
      </c>
      <c r="E12" s="1">
        <v>8.6E-27</v>
      </c>
      <c r="F12">
        <v>1</v>
      </c>
      <c r="G12">
        <v>105</v>
      </c>
      <c r="H12">
        <v>10</v>
      </c>
      <c r="I12">
        <v>113</v>
      </c>
      <c r="J12">
        <v>0.61904761904761896</v>
      </c>
      <c r="K12" t="s">
        <v>407</v>
      </c>
      <c r="L12">
        <v>10.84072759538598</v>
      </c>
      <c r="M12" t="s">
        <v>535</v>
      </c>
    </row>
    <row r="13" spans="1:13">
      <c r="A13" s="12" t="s">
        <v>761</v>
      </c>
      <c r="B13" t="s">
        <v>42</v>
      </c>
      <c r="C13" t="s">
        <v>479</v>
      </c>
      <c r="D13" t="s">
        <v>477</v>
      </c>
      <c r="E13" s="1">
        <v>1.1E-5</v>
      </c>
      <c r="F13">
        <v>2</v>
      </c>
      <c r="G13">
        <v>87</v>
      </c>
      <c r="H13">
        <v>254</v>
      </c>
      <c r="I13">
        <v>324</v>
      </c>
      <c r="J13">
        <v>0.43589743589743601</v>
      </c>
      <c r="K13" t="s">
        <v>368</v>
      </c>
      <c r="L13">
        <v>10.292754844144904</v>
      </c>
      <c r="M13" t="s">
        <v>535</v>
      </c>
    </row>
    <row r="14" spans="1:13">
      <c r="A14" s="12" t="s">
        <v>772</v>
      </c>
      <c r="B14" t="s">
        <v>2</v>
      </c>
      <c r="C14" t="s">
        <v>450</v>
      </c>
      <c r="D14" t="s">
        <v>441</v>
      </c>
      <c r="E14" s="1">
        <v>1.1E-52</v>
      </c>
      <c r="F14">
        <v>21</v>
      </c>
      <c r="G14">
        <v>295</v>
      </c>
      <c r="H14">
        <v>40</v>
      </c>
      <c r="I14">
        <v>341</v>
      </c>
      <c r="J14">
        <v>0.91638795986622101</v>
      </c>
      <c r="K14" t="s">
        <v>182</v>
      </c>
      <c r="L14">
        <v>6.3581204379562042</v>
      </c>
      <c r="M14" t="s">
        <v>535</v>
      </c>
    </row>
    <row r="15" spans="1:13">
      <c r="A15" s="12" t="s">
        <v>775</v>
      </c>
      <c r="B15" t="s">
        <v>9</v>
      </c>
      <c r="C15" t="s">
        <v>460</v>
      </c>
      <c r="D15" t="s">
        <v>441</v>
      </c>
      <c r="E15" s="1">
        <v>2.0000000000000001E-168</v>
      </c>
      <c r="F15">
        <v>1</v>
      </c>
      <c r="G15">
        <v>491</v>
      </c>
      <c r="H15">
        <v>9</v>
      </c>
      <c r="I15">
        <v>489</v>
      </c>
      <c r="J15">
        <v>0.99190283400809698</v>
      </c>
      <c r="K15" t="s">
        <v>374</v>
      </c>
      <c r="L15">
        <v>6.2256711409395971</v>
      </c>
      <c r="M15" t="s">
        <v>535</v>
      </c>
    </row>
    <row r="16" spans="1:13">
      <c r="A16" s="12" t="s">
        <v>764</v>
      </c>
      <c r="B16" t="s">
        <v>4</v>
      </c>
      <c r="C16" t="s">
        <v>468</v>
      </c>
      <c r="D16" t="s">
        <v>443</v>
      </c>
      <c r="E16" s="1">
        <v>2.0999999999999999E-48</v>
      </c>
      <c r="F16">
        <v>27</v>
      </c>
      <c r="G16">
        <v>255</v>
      </c>
      <c r="H16">
        <v>26</v>
      </c>
      <c r="I16">
        <v>291</v>
      </c>
      <c r="J16">
        <v>0.88715953307393003</v>
      </c>
      <c r="K16" t="s">
        <v>404</v>
      </c>
      <c r="L16">
        <v>6.1038669064748206</v>
      </c>
      <c r="M16" t="s">
        <v>535</v>
      </c>
    </row>
    <row r="17" spans="1:13">
      <c r="A17" s="12" t="s">
        <v>765</v>
      </c>
      <c r="B17" t="s">
        <v>8</v>
      </c>
      <c r="C17" t="s">
        <v>446</v>
      </c>
      <c r="D17" t="s">
        <v>443</v>
      </c>
      <c r="E17" s="1">
        <v>2.3E-175</v>
      </c>
      <c r="F17">
        <v>2</v>
      </c>
      <c r="G17">
        <v>470</v>
      </c>
      <c r="H17">
        <v>260</v>
      </c>
      <c r="I17">
        <v>734</v>
      </c>
      <c r="J17">
        <v>0.99152542372881403</v>
      </c>
      <c r="K17" t="s">
        <v>377</v>
      </c>
      <c r="L17">
        <v>6.0666403785488958</v>
      </c>
      <c r="M17" t="s">
        <v>536</v>
      </c>
    </row>
    <row r="18" spans="1:13">
      <c r="A18" s="12" t="s">
        <v>766</v>
      </c>
      <c r="B18" t="s">
        <v>1</v>
      </c>
      <c r="C18" t="s">
        <v>455</v>
      </c>
      <c r="D18" t="s">
        <v>443</v>
      </c>
      <c r="E18" s="1">
        <v>7.7000000000000001E-31</v>
      </c>
      <c r="F18">
        <v>1</v>
      </c>
      <c r="G18">
        <v>138</v>
      </c>
      <c r="H18">
        <v>9</v>
      </c>
      <c r="I18">
        <v>150</v>
      </c>
      <c r="J18">
        <v>0.81547619047619002</v>
      </c>
      <c r="K18" t="s">
        <v>403</v>
      </c>
      <c r="L18">
        <v>5.6033878504672892</v>
      </c>
      <c r="M18" t="s">
        <v>535</v>
      </c>
    </row>
    <row r="19" spans="1:13">
      <c r="A19" s="12" t="s">
        <v>767</v>
      </c>
      <c r="B19" t="s">
        <v>1</v>
      </c>
      <c r="C19" t="s">
        <v>455</v>
      </c>
      <c r="D19" t="s">
        <v>443</v>
      </c>
      <c r="E19" s="1">
        <v>4.3000000000000002E-17</v>
      </c>
      <c r="F19">
        <v>2</v>
      </c>
      <c r="G19">
        <v>167</v>
      </c>
      <c r="H19">
        <v>71</v>
      </c>
      <c r="I19">
        <v>240</v>
      </c>
      <c r="J19">
        <v>0.98214285714285698</v>
      </c>
      <c r="K19" t="s">
        <v>252</v>
      </c>
      <c r="L19">
        <v>5.5618964003511859</v>
      </c>
      <c r="M19" t="s">
        <v>535</v>
      </c>
    </row>
    <row r="20" spans="1:13">
      <c r="A20" s="12" t="s">
        <v>768</v>
      </c>
      <c r="B20" t="s">
        <v>23</v>
      </c>
      <c r="C20" t="s">
        <v>473</v>
      </c>
      <c r="D20" t="s">
        <v>453</v>
      </c>
      <c r="E20" s="1">
        <v>5.6999999999999995E-19</v>
      </c>
      <c r="F20">
        <v>77</v>
      </c>
      <c r="G20">
        <v>221</v>
      </c>
      <c r="H20">
        <v>82</v>
      </c>
      <c r="I20">
        <v>241</v>
      </c>
      <c r="J20">
        <v>0.63436123348017603</v>
      </c>
      <c r="K20" t="s">
        <v>185</v>
      </c>
      <c r="L20">
        <v>5.4642624020887736</v>
      </c>
      <c r="M20" t="s">
        <v>536</v>
      </c>
    </row>
    <row r="21" spans="1:13">
      <c r="A21" s="12" t="s">
        <v>769</v>
      </c>
      <c r="B21" t="s">
        <v>1</v>
      </c>
      <c r="C21" t="s">
        <v>455</v>
      </c>
      <c r="D21" t="s">
        <v>443</v>
      </c>
      <c r="E21" s="1">
        <v>8.0999999999999997E-28</v>
      </c>
      <c r="F21">
        <v>1</v>
      </c>
      <c r="G21">
        <v>138</v>
      </c>
      <c r="H21">
        <v>10</v>
      </c>
      <c r="I21">
        <v>146</v>
      </c>
      <c r="J21">
        <v>0.81547619047619002</v>
      </c>
      <c r="K21" t="s">
        <v>402</v>
      </c>
      <c r="L21">
        <v>4.9922771403353927</v>
      </c>
      <c r="M21" t="s">
        <v>535</v>
      </c>
    </row>
    <row r="22" spans="1:13">
      <c r="A22" s="12" t="s">
        <v>770</v>
      </c>
      <c r="B22" t="s">
        <v>26</v>
      </c>
      <c r="C22" t="s">
        <v>442</v>
      </c>
      <c r="D22" t="s">
        <v>443</v>
      </c>
      <c r="E22" s="1">
        <v>4.2000000000000002E-70</v>
      </c>
      <c r="F22">
        <v>1</v>
      </c>
      <c r="G22">
        <v>177</v>
      </c>
      <c r="H22">
        <v>71</v>
      </c>
      <c r="I22">
        <v>248</v>
      </c>
      <c r="J22">
        <v>0.99435028248587598</v>
      </c>
      <c r="K22" t="s">
        <v>208</v>
      </c>
      <c r="L22">
        <v>4.8392939282428706</v>
      </c>
      <c r="M22" t="s">
        <v>536</v>
      </c>
    </row>
    <row r="23" spans="1:13">
      <c r="A23" s="12" t="s">
        <v>771</v>
      </c>
      <c r="B23" t="s">
        <v>1</v>
      </c>
      <c r="C23" t="s">
        <v>455</v>
      </c>
      <c r="D23" t="s">
        <v>443</v>
      </c>
      <c r="E23" s="1">
        <v>1.1E-12</v>
      </c>
      <c r="F23">
        <v>3</v>
      </c>
      <c r="G23">
        <v>160</v>
      </c>
      <c r="H23">
        <v>58</v>
      </c>
      <c r="I23">
        <v>218</v>
      </c>
      <c r="J23">
        <v>0.93452380952380998</v>
      </c>
      <c r="K23" t="s">
        <v>296</v>
      </c>
      <c r="L23">
        <v>4.7823789392774785</v>
      </c>
      <c r="M23" t="s">
        <v>537</v>
      </c>
    </row>
    <row r="24" spans="1:13">
      <c r="A24" s="12" t="s">
        <v>776</v>
      </c>
      <c r="B24" t="s">
        <v>60</v>
      </c>
      <c r="C24" t="s">
        <v>495</v>
      </c>
      <c r="D24" t="s">
        <v>441</v>
      </c>
      <c r="E24" s="1">
        <v>1.6E-27</v>
      </c>
      <c r="F24">
        <v>28</v>
      </c>
      <c r="G24">
        <v>239</v>
      </c>
      <c r="H24">
        <v>52</v>
      </c>
      <c r="I24">
        <v>331</v>
      </c>
      <c r="J24">
        <v>0.767272727272727</v>
      </c>
      <c r="K24" t="s">
        <v>342</v>
      </c>
      <c r="L24">
        <v>4.6638302972195591</v>
      </c>
      <c r="M24" t="s">
        <v>535</v>
      </c>
    </row>
    <row r="25" spans="1:13">
      <c r="A25" s="12" t="s">
        <v>781</v>
      </c>
      <c r="B25" t="s">
        <v>2</v>
      </c>
      <c r="C25" t="s">
        <v>450</v>
      </c>
      <c r="D25" t="s">
        <v>441</v>
      </c>
      <c r="E25" s="1">
        <v>1.7000000000000001E-48</v>
      </c>
      <c r="F25">
        <v>12</v>
      </c>
      <c r="G25">
        <v>290</v>
      </c>
      <c r="H25">
        <v>25</v>
      </c>
      <c r="I25">
        <v>321</v>
      </c>
      <c r="J25">
        <v>0.92976588628762502</v>
      </c>
      <c r="K25" t="s">
        <v>209</v>
      </c>
      <c r="L25">
        <v>4.4444959229058565</v>
      </c>
      <c r="M25" t="s">
        <v>535</v>
      </c>
    </row>
    <row r="26" spans="1:13">
      <c r="A26" s="12" t="s">
        <v>773</v>
      </c>
      <c r="B26" t="s">
        <v>1</v>
      </c>
      <c r="C26" t="s">
        <v>455</v>
      </c>
      <c r="D26" t="s">
        <v>443</v>
      </c>
      <c r="E26" s="1">
        <v>1.3999999999999999E-17</v>
      </c>
      <c r="F26">
        <v>5</v>
      </c>
      <c r="G26">
        <v>113</v>
      </c>
      <c r="H26">
        <v>2</v>
      </c>
      <c r="I26">
        <v>111</v>
      </c>
      <c r="J26">
        <v>0.64285714285714302</v>
      </c>
      <c r="K26" t="s">
        <v>395</v>
      </c>
      <c r="L26">
        <v>4.4260644418872266</v>
      </c>
      <c r="M26" t="s">
        <v>535</v>
      </c>
    </row>
    <row r="27" spans="1:13">
      <c r="A27" s="12" t="s">
        <v>774</v>
      </c>
      <c r="B27" t="s">
        <v>15</v>
      </c>
      <c r="C27" t="s">
        <v>451</v>
      </c>
      <c r="D27" t="s">
        <v>475</v>
      </c>
      <c r="E27" s="1">
        <v>8.9999999999999995E-14</v>
      </c>
      <c r="F27">
        <v>3</v>
      </c>
      <c r="G27">
        <v>70</v>
      </c>
      <c r="H27">
        <v>18</v>
      </c>
      <c r="I27">
        <v>92</v>
      </c>
      <c r="J27">
        <v>0.88157894736842102</v>
      </c>
      <c r="K27" t="s">
        <v>358</v>
      </c>
      <c r="L27">
        <v>4.3672922252010729</v>
      </c>
      <c r="M27" t="s">
        <v>535</v>
      </c>
    </row>
    <row r="28" spans="1:13">
      <c r="A28" s="12" t="s">
        <v>774</v>
      </c>
      <c r="B28" t="s">
        <v>2</v>
      </c>
      <c r="C28" t="s">
        <v>450</v>
      </c>
      <c r="D28" t="s">
        <v>441</v>
      </c>
      <c r="E28" s="1">
        <v>1E-26</v>
      </c>
      <c r="F28">
        <v>22</v>
      </c>
      <c r="G28">
        <v>295</v>
      </c>
      <c r="H28">
        <v>166</v>
      </c>
      <c r="I28">
        <v>462</v>
      </c>
      <c r="J28">
        <v>0.91304347826086996</v>
      </c>
      <c r="K28" t="s">
        <v>358</v>
      </c>
      <c r="L28">
        <v>4.3672922252010729</v>
      </c>
      <c r="M28" t="s">
        <v>535</v>
      </c>
    </row>
    <row r="29" spans="1:13">
      <c r="A29" s="12" t="s">
        <v>783</v>
      </c>
      <c r="B29" t="s">
        <v>2</v>
      </c>
      <c r="C29" t="s">
        <v>450</v>
      </c>
      <c r="D29" t="s">
        <v>441</v>
      </c>
      <c r="E29" s="1">
        <v>2.2000000000000001E-75</v>
      </c>
      <c r="F29">
        <v>13</v>
      </c>
      <c r="G29">
        <v>294</v>
      </c>
      <c r="H29">
        <v>29</v>
      </c>
      <c r="I29">
        <v>383</v>
      </c>
      <c r="J29">
        <v>0.93979933110367897</v>
      </c>
      <c r="K29" t="s">
        <v>212</v>
      </c>
      <c r="L29">
        <v>4.3008352534562215</v>
      </c>
      <c r="M29" t="s">
        <v>535</v>
      </c>
    </row>
    <row r="30" spans="1:13">
      <c r="A30" s="12" t="s">
        <v>777</v>
      </c>
      <c r="B30" t="s">
        <v>42</v>
      </c>
      <c r="C30" t="s">
        <v>479</v>
      </c>
      <c r="D30" t="s">
        <v>477</v>
      </c>
      <c r="E30" s="1">
        <v>1.5E-10</v>
      </c>
      <c r="F30">
        <v>64</v>
      </c>
      <c r="G30">
        <v>148</v>
      </c>
      <c r="H30">
        <v>73</v>
      </c>
      <c r="I30">
        <v>156</v>
      </c>
      <c r="J30">
        <v>0.43076923076923102</v>
      </c>
      <c r="K30" t="s">
        <v>349</v>
      </c>
      <c r="L30">
        <v>4.2958860759493671</v>
      </c>
      <c r="M30" t="s">
        <v>536</v>
      </c>
    </row>
    <row r="31" spans="1:13">
      <c r="A31" s="12" t="s">
        <v>778</v>
      </c>
      <c r="B31" t="s">
        <v>1</v>
      </c>
      <c r="C31" t="s">
        <v>455</v>
      </c>
      <c r="D31" t="s">
        <v>443</v>
      </c>
      <c r="E31" s="1">
        <v>3.3999999999999998E-17</v>
      </c>
      <c r="F31">
        <v>3</v>
      </c>
      <c r="G31">
        <v>166</v>
      </c>
      <c r="H31">
        <v>6</v>
      </c>
      <c r="I31">
        <v>161</v>
      </c>
      <c r="J31">
        <v>0.97023809523809501</v>
      </c>
      <c r="K31" t="s">
        <v>396</v>
      </c>
      <c r="L31">
        <v>3.1608455882352939</v>
      </c>
      <c r="M31" t="s">
        <v>535</v>
      </c>
    </row>
    <row r="32" spans="1:13">
      <c r="A32" s="12" t="s">
        <v>779</v>
      </c>
      <c r="B32" t="s">
        <v>1</v>
      </c>
      <c r="C32" t="s">
        <v>455</v>
      </c>
      <c r="D32" t="s">
        <v>443</v>
      </c>
      <c r="E32" s="1">
        <v>9.9999999999999991E-22</v>
      </c>
      <c r="F32">
        <v>3</v>
      </c>
      <c r="G32">
        <v>167</v>
      </c>
      <c r="H32">
        <v>6</v>
      </c>
      <c r="I32">
        <v>162</v>
      </c>
      <c r="J32">
        <v>0.97619047619047605</v>
      </c>
      <c r="K32" t="s">
        <v>195</v>
      </c>
      <c r="L32">
        <v>2.9944852941176472</v>
      </c>
      <c r="M32" t="s">
        <v>535</v>
      </c>
    </row>
    <row r="33" spans="1:13">
      <c r="A33" s="12" t="s">
        <v>780</v>
      </c>
      <c r="B33" t="s">
        <v>10</v>
      </c>
      <c r="C33" t="s">
        <v>454</v>
      </c>
      <c r="D33" t="s">
        <v>443</v>
      </c>
      <c r="E33" s="1">
        <v>3.5999999999999999E-227</v>
      </c>
      <c r="F33">
        <v>2</v>
      </c>
      <c r="G33">
        <v>673</v>
      </c>
      <c r="H33">
        <v>76</v>
      </c>
      <c r="I33">
        <v>755</v>
      </c>
      <c r="J33">
        <v>0.99554896142433202</v>
      </c>
      <c r="K33" t="s">
        <v>400</v>
      </c>
      <c r="L33">
        <v>2.3422356828193833</v>
      </c>
      <c r="M33" t="s">
        <v>535</v>
      </c>
    </row>
    <row r="34" spans="1:13">
      <c r="A34" s="12" t="s">
        <v>785</v>
      </c>
      <c r="B34" t="s">
        <v>41</v>
      </c>
      <c r="C34" t="s">
        <v>491</v>
      </c>
      <c r="D34" t="s">
        <v>441</v>
      </c>
      <c r="E34" s="1">
        <v>5.8999999999999999E-150</v>
      </c>
      <c r="F34">
        <v>3</v>
      </c>
      <c r="G34">
        <v>428</v>
      </c>
      <c r="H34">
        <v>5</v>
      </c>
      <c r="I34">
        <v>478</v>
      </c>
      <c r="J34">
        <v>0.99067599067599099</v>
      </c>
      <c r="K34" t="s">
        <v>312</v>
      </c>
      <c r="L34">
        <v>2.1829772570640937</v>
      </c>
      <c r="M34" t="s">
        <v>535</v>
      </c>
    </row>
    <row r="35" spans="1:13">
      <c r="A35" s="12" t="s">
        <v>612</v>
      </c>
      <c r="B35" t="s">
        <v>25</v>
      </c>
      <c r="C35" t="s">
        <v>456</v>
      </c>
      <c r="D35" t="s">
        <v>441</v>
      </c>
      <c r="E35" s="1">
        <v>2.0000000000000001E-27</v>
      </c>
      <c r="F35">
        <v>15</v>
      </c>
      <c r="G35">
        <v>125</v>
      </c>
      <c r="H35">
        <v>59</v>
      </c>
      <c r="I35">
        <v>185</v>
      </c>
      <c r="J35">
        <v>0.81481481481481499</v>
      </c>
      <c r="K35" t="s">
        <v>386</v>
      </c>
      <c r="L35">
        <v>2.1091101694915255</v>
      </c>
      <c r="M35" t="s">
        <v>536</v>
      </c>
    </row>
    <row r="36" spans="1:13">
      <c r="A36" s="12" t="s">
        <v>782</v>
      </c>
      <c r="B36" t="s">
        <v>28</v>
      </c>
      <c r="C36" t="s">
        <v>452</v>
      </c>
      <c r="D36" t="s">
        <v>453</v>
      </c>
      <c r="E36" s="1">
        <v>8.0000000000000004E-32</v>
      </c>
      <c r="F36">
        <v>7</v>
      </c>
      <c r="G36">
        <v>124</v>
      </c>
      <c r="H36">
        <v>236</v>
      </c>
      <c r="I36">
        <v>353</v>
      </c>
      <c r="J36">
        <v>0.9</v>
      </c>
      <c r="K36" t="s">
        <v>210</v>
      </c>
      <c r="L36">
        <v>1.4928519061583578</v>
      </c>
      <c r="M36" t="s">
        <v>536</v>
      </c>
    </row>
    <row r="37" spans="1:13">
      <c r="A37" s="12" t="s">
        <v>788</v>
      </c>
      <c r="B37" t="s">
        <v>2</v>
      </c>
      <c r="C37" t="s">
        <v>450</v>
      </c>
      <c r="D37" t="s">
        <v>441</v>
      </c>
      <c r="E37" s="1">
        <v>3.0000000000000002E-44</v>
      </c>
      <c r="F37">
        <v>22</v>
      </c>
      <c r="G37">
        <v>293</v>
      </c>
      <c r="H37">
        <v>28</v>
      </c>
      <c r="I37">
        <v>373</v>
      </c>
      <c r="J37">
        <v>0.90635451505016695</v>
      </c>
      <c r="K37" t="s">
        <v>375</v>
      </c>
      <c r="L37">
        <v>1.4646270036991369</v>
      </c>
      <c r="M37" t="s">
        <v>535</v>
      </c>
    </row>
    <row r="38" spans="1:13">
      <c r="A38" s="12" t="s">
        <v>784</v>
      </c>
      <c r="B38" t="s">
        <v>54</v>
      </c>
      <c r="C38" t="s">
        <v>484</v>
      </c>
      <c r="D38" t="s">
        <v>453</v>
      </c>
      <c r="E38" s="1">
        <v>2E-12</v>
      </c>
      <c r="F38">
        <v>3</v>
      </c>
      <c r="G38">
        <v>193</v>
      </c>
      <c r="H38">
        <v>131</v>
      </c>
      <c r="I38">
        <v>327</v>
      </c>
      <c r="J38">
        <v>0.97938144329896903</v>
      </c>
      <c r="K38" t="s">
        <v>408</v>
      </c>
      <c r="L38">
        <v>1.3684475806451613</v>
      </c>
      <c r="M38" t="s">
        <v>536</v>
      </c>
    </row>
    <row r="39" spans="1:13">
      <c r="A39" s="12" t="s">
        <v>755</v>
      </c>
      <c r="B39" t="s">
        <v>29</v>
      </c>
      <c r="C39" t="s">
        <v>447</v>
      </c>
      <c r="D39" t="s">
        <v>441</v>
      </c>
      <c r="E39" s="1">
        <v>3.5000000000000002E-46</v>
      </c>
      <c r="F39">
        <v>1</v>
      </c>
      <c r="G39">
        <v>177</v>
      </c>
      <c r="H39">
        <v>266</v>
      </c>
      <c r="I39">
        <v>447</v>
      </c>
      <c r="J39">
        <v>0.99435028248587598</v>
      </c>
      <c r="K39" t="s">
        <v>185</v>
      </c>
      <c r="L39">
        <v>1.3226444291609354</v>
      </c>
      <c r="M39" t="s">
        <v>536</v>
      </c>
    </row>
    <row r="40" spans="1:13">
      <c r="A40" s="12" t="s">
        <v>786</v>
      </c>
      <c r="B40" t="s">
        <v>23</v>
      </c>
      <c r="C40" t="s">
        <v>473</v>
      </c>
      <c r="D40" t="s">
        <v>453</v>
      </c>
      <c r="E40" s="1">
        <v>6.1000000000000003E-19</v>
      </c>
      <c r="F40">
        <v>9</v>
      </c>
      <c r="G40">
        <v>143</v>
      </c>
      <c r="H40">
        <v>147</v>
      </c>
      <c r="I40">
        <v>300</v>
      </c>
      <c r="J40">
        <v>0.59030837004405301</v>
      </c>
      <c r="K40" t="s">
        <v>412</v>
      </c>
      <c r="L40">
        <v>1.2054303278688525</v>
      </c>
      <c r="M40" t="s">
        <v>535</v>
      </c>
    </row>
    <row r="41" spans="1:13">
      <c r="A41" s="12" t="s">
        <v>787</v>
      </c>
      <c r="B41" t="s">
        <v>3</v>
      </c>
      <c r="C41" t="s">
        <v>459</v>
      </c>
      <c r="D41" t="s">
        <v>443</v>
      </c>
      <c r="E41" s="1">
        <v>2.2999999999999998E-19</v>
      </c>
      <c r="F41">
        <v>12</v>
      </c>
      <c r="G41">
        <v>157</v>
      </c>
      <c r="H41">
        <v>216</v>
      </c>
      <c r="I41">
        <v>357</v>
      </c>
      <c r="J41">
        <v>0.90625</v>
      </c>
      <c r="K41" t="s">
        <v>239</v>
      </c>
      <c r="L41">
        <v>1.0755185825410545</v>
      </c>
      <c r="M41" t="s">
        <v>535</v>
      </c>
    </row>
    <row r="42" spans="1:13">
      <c r="A42" s="12" t="s">
        <v>789</v>
      </c>
      <c r="B42" t="s">
        <v>24</v>
      </c>
      <c r="C42" t="s">
        <v>465</v>
      </c>
      <c r="D42" t="s">
        <v>443</v>
      </c>
      <c r="E42" s="1">
        <v>4.0999999999999999E-50</v>
      </c>
      <c r="F42">
        <v>1</v>
      </c>
      <c r="G42">
        <v>156</v>
      </c>
      <c r="H42">
        <v>195</v>
      </c>
      <c r="I42">
        <v>358</v>
      </c>
      <c r="J42">
        <v>0.98726114649681496</v>
      </c>
      <c r="K42" t="s">
        <v>354</v>
      </c>
      <c r="L42">
        <v>0.90339396628216506</v>
      </c>
      <c r="M42" t="s">
        <v>535</v>
      </c>
    </row>
    <row r="43" spans="1:13">
      <c r="A43" s="12" t="s">
        <v>791</v>
      </c>
      <c r="B43" t="s">
        <v>0</v>
      </c>
      <c r="C43" t="s">
        <v>440</v>
      </c>
      <c r="D43" t="s">
        <v>441</v>
      </c>
      <c r="E43" s="1">
        <v>1.6999999999999999E-7</v>
      </c>
      <c r="F43">
        <v>4</v>
      </c>
      <c r="G43">
        <v>112</v>
      </c>
      <c r="H43">
        <v>56</v>
      </c>
      <c r="I43">
        <v>154</v>
      </c>
      <c r="J43">
        <v>0.85714285714285698</v>
      </c>
      <c r="K43" t="s">
        <v>381</v>
      </c>
      <c r="L43">
        <v>0.90339396628216506</v>
      </c>
      <c r="M43" t="s">
        <v>535</v>
      </c>
    </row>
    <row r="44" spans="1:13">
      <c r="A44" s="12" t="s">
        <v>790</v>
      </c>
      <c r="B44" t="s">
        <v>23</v>
      </c>
      <c r="C44" t="s">
        <v>473</v>
      </c>
      <c r="D44" t="s">
        <v>453</v>
      </c>
      <c r="E44" s="1">
        <v>5.1E-21</v>
      </c>
      <c r="F44">
        <v>50</v>
      </c>
      <c r="G44">
        <v>222</v>
      </c>
      <c r="H44">
        <v>21</v>
      </c>
      <c r="I44">
        <v>242</v>
      </c>
      <c r="J44">
        <v>0.75770925110132203</v>
      </c>
      <c r="K44" t="s">
        <v>185</v>
      </c>
      <c r="L44">
        <v>0.80751135626216752</v>
      </c>
      <c r="M44" t="s">
        <v>535</v>
      </c>
    </row>
    <row r="45" spans="1:13">
      <c r="A45" s="12" t="s">
        <v>757</v>
      </c>
      <c r="B45" t="s">
        <v>29</v>
      </c>
      <c r="C45" t="s">
        <v>447</v>
      </c>
      <c r="D45" t="s">
        <v>441</v>
      </c>
      <c r="E45" s="1">
        <v>3.5E-36</v>
      </c>
      <c r="F45">
        <v>2</v>
      </c>
      <c r="G45">
        <v>176</v>
      </c>
      <c r="H45">
        <v>749</v>
      </c>
      <c r="I45">
        <v>935</v>
      </c>
      <c r="J45">
        <v>0.98305084745762705</v>
      </c>
      <c r="K45" t="s">
        <v>185</v>
      </c>
      <c r="L45">
        <v>0.7883275261324042</v>
      </c>
      <c r="M45" t="s">
        <v>536</v>
      </c>
    </row>
    <row r="46" spans="1:13">
      <c r="A46" s="12" t="s">
        <v>792</v>
      </c>
      <c r="B46" t="s">
        <v>3</v>
      </c>
      <c r="C46" t="s">
        <v>459</v>
      </c>
      <c r="D46" t="s">
        <v>443</v>
      </c>
      <c r="E46" s="1">
        <v>4.5999999999999998E-29</v>
      </c>
      <c r="F46">
        <v>7</v>
      </c>
      <c r="G46">
        <v>117</v>
      </c>
      <c r="H46">
        <v>190</v>
      </c>
      <c r="I46">
        <v>298</v>
      </c>
      <c r="J46">
        <v>0.6875</v>
      </c>
      <c r="K46" t="s">
        <v>411</v>
      </c>
      <c r="L46">
        <v>0.71020179372197312</v>
      </c>
      <c r="M46" t="s">
        <v>535</v>
      </c>
    </row>
    <row r="47" spans="1:13">
      <c r="A47" s="12" t="s">
        <v>793</v>
      </c>
      <c r="B47" t="s">
        <v>3</v>
      </c>
      <c r="C47" t="s">
        <v>459</v>
      </c>
      <c r="D47" t="s">
        <v>443</v>
      </c>
      <c r="E47" s="1">
        <v>5.9999999999999998E-21</v>
      </c>
      <c r="F47">
        <v>11</v>
      </c>
      <c r="G47">
        <v>159</v>
      </c>
      <c r="H47">
        <v>211</v>
      </c>
      <c r="I47">
        <v>355</v>
      </c>
      <c r="J47">
        <v>0.92500000000000004</v>
      </c>
      <c r="K47" t="s">
        <v>185</v>
      </c>
      <c r="L47">
        <v>0.65898058252427183</v>
      </c>
      <c r="M47" t="s">
        <v>535</v>
      </c>
    </row>
    <row r="48" spans="1:13">
      <c r="A48" s="12" t="s">
        <v>794</v>
      </c>
      <c r="B48" t="s">
        <v>0</v>
      </c>
      <c r="C48" t="s">
        <v>440</v>
      </c>
      <c r="D48" t="s">
        <v>441</v>
      </c>
      <c r="E48" s="1">
        <v>2.4E-10</v>
      </c>
      <c r="F48">
        <v>52</v>
      </c>
      <c r="G48">
        <v>121</v>
      </c>
      <c r="H48">
        <v>43</v>
      </c>
      <c r="I48">
        <v>112</v>
      </c>
      <c r="J48">
        <v>0.547619047619048</v>
      </c>
      <c r="K48" t="s">
        <v>406</v>
      </c>
      <c r="L48">
        <v>0.57365618661257611</v>
      </c>
      <c r="M48" t="s">
        <v>535</v>
      </c>
    </row>
    <row r="49" spans="1:13">
      <c r="A49" s="12" t="s">
        <v>795</v>
      </c>
      <c r="B49" t="s">
        <v>1</v>
      </c>
      <c r="C49" t="s">
        <v>455</v>
      </c>
      <c r="D49" t="s">
        <v>443</v>
      </c>
      <c r="E49" s="1">
        <v>5.0000000000000003E-10</v>
      </c>
      <c r="F49">
        <v>4</v>
      </c>
      <c r="G49">
        <v>137</v>
      </c>
      <c r="H49">
        <v>6</v>
      </c>
      <c r="I49">
        <v>136</v>
      </c>
      <c r="J49">
        <v>0.79166666666666696</v>
      </c>
      <c r="K49" t="s">
        <v>185</v>
      </c>
      <c r="L49">
        <v>0.54715840386940751</v>
      </c>
      <c r="M49" t="s">
        <v>535</v>
      </c>
    </row>
    <row r="50" spans="1:13">
      <c r="A50" s="12" t="s">
        <v>796</v>
      </c>
      <c r="B50" t="s">
        <v>1</v>
      </c>
      <c r="C50" t="s">
        <v>455</v>
      </c>
      <c r="D50" t="s">
        <v>443</v>
      </c>
      <c r="E50" s="1">
        <v>6.8000000000000001E-15</v>
      </c>
      <c r="F50">
        <v>37</v>
      </c>
      <c r="G50">
        <v>123</v>
      </c>
      <c r="H50">
        <v>10</v>
      </c>
      <c r="I50">
        <v>96</v>
      </c>
      <c r="J50">
        <v>0.51190476190476197</v>
      </c>
      <c r="K50" t="s">
        <v>395</v>
      </c>
      <c r="L50">
        <v>0.47934322033898308</v>
      </c>
      <c r="M50" t="s">
        <v>535</v>
      </c>
    </row>
    <row r="51" spans="1:13">
      <c r="A51" s="12" t="s">
        <v>797</v>
      </c>
      <c r="B51" t="s">
        <v>6</v>
      </c>
      <c r="C51" t="s">
        <v>464</v>
      </c>
      <c r="D51" t="s">
        <v>441</v>
      </c>
      <c r="E51" s="1">
        <v>1.3999999999999999E-72</v>
      </c>
      <c r="F51">
        <v>5</v>
      </c>
      <c r="G51">
        <v>216</v>
      </c>
      <c r="H51">
        <v>37</v>
      </c>
      <c r="I51">
        <v>255</v>
      </c>
      <c r="J51">
        <v>0.97685185185185197</v>
      </c>
      <c r="K51" t="s">
        <v>405</v>
      </c>
      <c r="L51">
        <v>0.47691821247892074</v>
      </c>
      <c r="M51" t="s">
        <v>535</v>
      </c>
    </row>
    <row r="52" spans="1:13">
      <c r="A52" s="12" t="s">
        <v>798</v>
      </c>
      <c r="B52" t="s">
        <v>1</v>
      </c>
      <c r="C52" t="s">
        <v>455</v>
      </c>
      <c r="D52" t="s">
        <v>443</v>
      </c>
      <c r="E52" s="1">
        <v>1.2E-27</v>
      </c>
      <c r="F52">
        <v>1</v>
      </c>
      <c r="G52">
        <v>162</v>
      </c>
      <c r="H52">
        <v>6</v>
      </c>
      <c r="I52">
        <v>165</v>
      </c>
      <c r="J52">
        <v>0.95833333333333304</v>
      </c>
      <c r="K52" t="s">
        <v>206</v>
      </c>
      <c r="L52">
        <v>0.36413626609442057</v>
      </c>
      <c r="M52" t="s">
        <v>535</v>
      </c>
    </row>
    <row r="53" spans="1:13">
      <c r="A53" s="12" t="s">
        <v>799</v>
      </c>
      <c r="B53" t="s">
        <v>52</v>
      </c>
      <c r="C53" t="s">
        <v>483</v>
      </c>
      <c r="D53" t="s">
        <v>453</v>
      </c>
      <c r="E53" s="1">
        <v>5.7000000000000001E-122</v>
      </c>
      <c r="F53">
        <v>6</v>
      </c>
      <c r="G53">
        <v>373</v>
      </c>
      <c r="H53">
        <v>13</v>
      </c>
      <c r="I53">
        <v>383</v>
      </c>
      <c r="J53">
        <v>0.98391420911528105</v>
      </c>
      <c r="K53" t="s">
        <v>238</v>
      </c>
      <c r="L53">
        <v>0.29180997420464316</v>
      </c>
      <c r="M53" t="s">
        <v>535</v>
      </c>
    </row>
    <row r="54" spans="1:13">
      <c r="A54" s="12" t="s">
        <v>800</v>
      </c>
      <c r="B54" t="s">
        <v>11</v>
      </c>
      <c r="C54" t="s">
        <v>458</v>
      </c>
      <c r="D54" t="s">
        <v>475</v>
      </c>
      <c r="E54" s="1">
        <v>1.2E-10</v>
      </c>
      <c r="F54">
        <v>5</v>
      </c>
      <c r="G54">
        <v>119</v>
      </c>
      <c r="H54">
        <v>10</v>
      </c>
      <c r="I54">
        <v>139</v>
      </c>
      <c r="J54">
        <v>0.95</v>
      </c>
      <c r="K54" t="s">
        <v>350</v>
      </c>
      <c r="L54">
        <v>0.27160864345738295</v>
      </c>
      <c r="M54" t="s">
        <v>535</v>
      </c>
    </row>
    <row r="55" spans="1:13">
      <c r="A55" s="12" t="s">
        <v>800</v>
      </c>
      <c r="B55" t="s">
        <v>2</v>
      </c>
      <c r="C55" t="s">
        <v>450</v>
      </c>
      <c r="D55" t="s">
        <v>441</v>
      </c>
      <c r="E55" s="1">
        <v>4.3999999999999998E-59</v>
      </c>
      <c r="F55">
        <v>13</v>
      </c>
      <c r="G55">
        <v>297</v>
      </c>
      <c r="H55">
        <v>205</v>
      </c>
      <c r="I55">
        <v>537</v>
      </c>
      <c r="J55">
        <v>0.94983277591973203</v>
      </c>
      <c r="K55" t="s">
        <v>350</v>
      </c>
      <c r="L55">
        <v>0.27160864345738295</v>
      </c>
      <c r="M55" t="s">
        <v>535</v>
      </c>
    </row>
    <row r="56" spans="1:13">
      <c r="A56" s="12" t="s">
        <v>800</v>
      </c>
      <c r="B56" t="s">
        <v>9</v>
      </c>
      <c r="C56" t="s">
        <v>460</v>
      </c>
      <c r="D56" t="s">
        <v>441</v>
      </c>
      <c r="E56" s="1">
        <v>3.3999999999999998E-115</v>
      </c>
      <c r="F56">
        <v>120</v>
      </c>
      <c r="G56">
        <v>486</v>
      </c>
      <c r="H56">
        <v>743</v>
      </c>
      <c r="I56">
        <v>1101</v>
      </c>
      <c r="J56">
        <v>0.74089068825910898</v>
      </c>
      <c r="K56" t="s">
        <v>350</v>
      </c>
      <c r="L56">
        <v>0.27160864345738295</v>
      </c>
      <c r="M56" t="s">
        <v>535</v>
      </c>
    </row>
    <row r="57" spans="1:13">
      <c r="A57" s="12" t="s">
        <v>801</v>
      </c>
      <c r="B57" t="s">
        <v>1</v>
      </c>
      <c r="C57" t="s">
        <v>455</v>
      </c>
      <c r="D57" t="s">
        <v>443</v>
      </c>
      <c r="E57" s="1">
        <v>1.9000000000000001E-14</v>
      </c>
      <c r="F57">
        <v>9</v>
      </c>
      <c r="G57">
        <v>159</v>
      </c>
      <c r="H57">
        <v>7</v>
      </c>
      <c r="I57">
        <v>161</v>
      </c>
      <c r="J57">
        <v>0.89285714285714302</v>
      </c>
      <c r="K57" t="s">
        <v>185</v>
      </c>
      <c r="L57">
        <v>0.24753829321663021</v>
      </c>
      <c r="M57" t="s">
        <v>535</v>
      </c>
    </row>
    <row r="58" spans="1:13">
      <c r="A58" s="12" t="s">
        <v>802</v>
      </c>
      <c r="B58" t="s">
        <v>1</v>
      </c>
      <c r="C58" t="s">
        <v>455</v>
      </c>
      <c r="D58" t="s">
        <v>443</v>
      </c>
      <c r="E58" s="1">
        <v>2.2999999999999998E-22</v>
      </c>
      <c r="F58">
        <v>4</v>
      </c>
      <c r="G58">
        <v>162</v>
      </c>
      <c r="H58">
        <v>2</v>
      </c>
      <c r="I58">
        <v>160</v>
      </c>
      <c r="J58">
        <v>0.94047619047619002</v>
      </c>
      <c r="K58" t="s">
        <v>185</v>
      </c>
      <c r="L58">
        <v>0.24753829321663021</v>
      </c>
      <c r="M58" t="s">
        <v>535</v>
      </c>
    </row>
    <row r="59" spans="1:13">
      <c r="A59" s="12" t="s">
        <v>803</v>
      </c>
      <c r="B59" t="s">
        <v>1</v>
      </c>
      <c r="C59" t="s">
        <v>455</v>
      </c>
      <c r="D59" t="s">
        <v>443</v>
      </c>
      <c r="E59" s="1">
        <v>2.2000000000000001E-26</v>
      </c>
      <c r="F59">
        <v>17</v>
      </c>
      <c r="G59">
        <v>138</v>
      </c>
      <c r="H59">
        <v>1</v>
      </c>
      <c r="I59">
        <v>122</v>
      </c>
      <c r="J59">
        <v>0.72023809523809501</v>
      </c>
      <c r="K59" t="s">
        <v>296</v>
      </c>
      <c r="L59">
        <v>0.24120469083155649</v>
      </c>
      <c r="M59" t="s">
        <v>535</v>
      </c>
    </row>
    <row r="60" spans="1:13">
      <c r="A60" s="12" t="s">
        <v>804</v>
      </c>
      <c r="B60" t="s">
        <v>1</v>
      </c>
      <c r="C60" t="s">
        <v>455</v>
      </c>
      <c r="D60" t="s">
        <v>443</v>
      </c>
      <c r="E60" s="1">
        <v>7.1999999999999995E-20</v>
      </c>
      <c r="F60">
        <v>4</v>
      </c>
      <c r="G60">
        <v>107</v>
      </c>
      <c r="H60">
        <v>1</v>
      </c>
      <c r="I60">
        <v>105</v>
      </c>
      <c r="J60">
        <v>0.61309523809523803</v>
      </c>
      <c r="K60" t="s">
        <v>185</v>
      </c>
      <c r="L60">
        <v>0.23740818467995803</v>
      </c>
      <c r="M60" t="s">
        <v>535</v>
      </c>
    </row>
    <row r="61" spans="1:13">
      <c r="A61" s="12" t="s">
        <v>805</v>
      </c>
      <c r="B61" t="s">
        <v>1</v>
      </c>
      <c r="C61" t="s">
        <v>455</v>
      </c>
      <c r="D61" t="s">
        <v>443</v>
      </c>
      <c r="E61" s="1">
        <v>1.2E-20</v>
      </c>
      <c r="F61">
        <v>2</v>
      </c>
      <c r="G61">
        <v>134</v>
      </c>
      <c r="H61">
        <v>19</v>
      </c>
      <c r="I61">
        <v>155</v>
      </c>
      <c r="J61">
        <v>0.78571428571428603</v>
      </c>
      <c r="K61" t="s">
        <v>185</v>
      </c>
      <c r="L61">
        <v>0.22807459677419356</v>
      </c>
      <c r="M61" t="s">
        <v>535</v>
      </c>
    </row>
    <row r="62" spans="1:13">
      <c r="A62" s="12" t="s">
        <v>806</v>
      </c>
      <c r="B62" t="s">
        <v>79</v>
      </c>
      <c r="C62" t="s">
        <v>513</v>
      </c>
      <c r="D62" t="s">
        <v>443</v>
      </c>
      <c r="E62" s="1">
        <v>2.0999999999999999E-58</v>
      </c>
      <c r="F62">
        <v>6</v>
      </c>
      <c r="G62">
        <v>274</v>
      </c>
      <c r="H62">
        <v>8</v>
      </c>
      <c r="I62">
        <v>300</v>
      </c>
      <c r="J62">
        <v>0.97101449275362295</v>
      </c>
      <c r="K62" t="s">
        <v>297</v>
      </c>
      <c r="L62">
        <v>0.12296195652173914</v>
      </c>
      <c r="M62" t="s">
        <v>535</v>
      </c>
    </row>
    <row r="63" spans="1:13">
      <c r="A63" s="12" t="s">
        <v>807</v>
      </c>
      <c r="B63" t="s">
        <v>78</v>
      </c>
      <c r="C63" t="s">
        <v>503</v>
      </c>
      <c r="D63" t="s">
        <v>475</v>
      </c>
      <c r="E63" s="1">
        <v>7.6000000000000003E-7</v>
      </c>
      <c r="F63">
        <v>4</v>
      </c>
      <c r="G63">
        <v>122</v>
      </c>
      <c r="H63">
        <v>201</v>
      </c>
      <c r="I63">
        <v>331</v>
      </c>
      <c r="J63">
        <v>0.95161290322580605</v>
      </c>
      <c r="K63" t="s">
        <v>185</v>
      </c>
      <c r="L63">
        <v>0.11267430278884462</v>
      </c>
      <c r="M63" t="s">
        <v>536</v>
      </c>
    </row>
    <row r="64" spans="1:13">
      <c r="A64" s="12" t="s">
        <v>808</v>
      </c>
      <c r="B64" t="s">
        <v>0</v>
      </c>
      <c r="C64" t="s">
        <v>440</v>
      </c>
      <c r="D64" t="s">
        <v>441</v>
      </c>
      <c r="E64" s="1">
        <v>7.6000000000000001E-6</v>
      </c>
      <c r="F64">
        <v>65</v>
      </c>
      <c r="G64">
        <v>120</v>
      </c>
      <c r="H64">
        <v>61</v>
      </c>
      <c r="I64">
        <v>116</v>
      </c>
      <c r="J64">
        <v>0.43650793650793701</v>
      </c>
      <c r="K64" t="s">
        <v>410</v>
      </c>
      <c r="L64">
        <v>0.10815009560229445</v>
      </c>
      <c r="M64" t="s">
        <v>535</v>
      </c>
    </row>
    <row r="65" spans="1:13">
      <c r="A65" s="12" t="s">
        <v>809</v>
      </c>
      <c r="B65" t="s">
        <v>42</v>
      </c>
      <c r="C65" t="s">
        <v>479</v>
      </c>
      <c r="D65" t="s">
        <v>477</v>
      </c>
      <c r="E65" s="1">
        <v>1.6E-7</v>
      </c>
      <c r="F65">
        <v>9</v>
      </c>
      <c r="G65">
        <v>95</v>
      </c>
      <c r="H65">
        <v>14</v>
      </c>
      <c r="I65">
        <v>107</v>
      </c>
      <c r="J65">
        <v>0.44102564102564101</v>
      </c>
      <c r="K65" t="s">
        <v>413</v>
      </c>
      <c r="L65">
        <v>0</v>
      </c>
      <c r="M65" t="s">
        <v>535</v>
      </c>
    </row>
    <row r="66" spans="1:13">
      <c r="A66" s="12" t="s">
        <v>810</v>
      </c>
      <c r="B66" t="s">
        <v>16</v>
      </c>
      <c r="C66" t="s">
        <v>461</v>
      </c>
      <c r="D66" t="s">
        <v>453</v>
      </c>
      <c r="E66" s="1">
        <v>2.5999999999999999E-20</v>
      </c>
      <c r="F66">
        <v>77</v>
      </c>
      <c r="G66">
        <v>211</v>
      </c>
      <c r="H66">
        <v>38</v>
      </c>
      <c r="I66">
        <v>176</v>
      </c>
      <c r="J66">
        <v>0.392961876832845</v>
      </c>
      <c r="K66" t="s">
        <v>185</v>
      </c>
      <c r="L66">
        <v>0</v>
      </c>
      <c r="M66" t="s">
        <v>537</v>
      </c>
    </row>
    <row r="67" spans="1:13">
      <c r="A67" s="12" t="s">
        <v>811</v>
      </c>
      <c r="B67" t="s">
        <v>23</v>
      </c>
      <c r="C67" t="s">
        <v>473</v>
      </c>
      <c r="D67" t="s">
        <v>453</v>
      </c>
      <c r="E67" s="1">
        <v>3.3000000000000002E-11</v>
      </c>
      <c r="F67">
        <v>9</v>
      </c>
      <c r="G67">
        <v>207</v>
      </c>
      <c r="H67">
        <v>10</v>
      </c>
      <c r="I67">
        <v>210</v>
      </c>
      <c r="J67">
        <v>0.87224669603524196</v>
      </c>
      <c r="K67" t="s">
        <v>414</v>
      </c>
      <c r="L67">
        <v>0</v>
      </c>
      <c r="M67" t="s">
        <v>535</v>
      </c>
    </row>
    <row r="68" spans="1:13">
      <c r="A68" s="12" t="s">
        <v>812</v>
      </c>
      <c r="B68" t="s">
        <v>6</v>
      </c>
      <c r="C68" t="s">
        <v>464</v>
      </c>
      <c r="D68" t="s">
        <v>441</v>
      </c>
      <c r="E68" s="1">
        <v>5.4000000000000002E-52</v>
      </c>
      <c r="F68">
        <v>4</v>
      </c>
      <c r="G68">
        <v>216</v>
      </c>
      <c r="H68">
        <v>150</v>
      </c>
      <c r="I68">
        <v>381</v>
      </c>
      <c r="J68">
        <v>0.98148148148148195</v>
      </c>
      <c r="K68" t="s">
        <v>271</v>
      </c>
      <c r="L68">
        <v>0</v>
      </c>
      <c r="M68" t="s">
        <v>535</v>
      </c>
    </row>
    <row r="69" spans="1:13">
      <c r="A69" s="12" t="s">
        <v>813</v>
      </c>
      <c r="B69" t="s">
        <v>62</v>
      </c>
      <c r="C69" t="s">
        <v>518</v>
      </c>
      <c r="D69" t="s">
        <v>441</v>
      </c>
      <c r="E69" s="1">
        <v>7.7000000000000002E-81</v>
      </c>
      <c r="F69">
        <v>1</v>
      </c>
      <c r="G69">
        <v>293</v>
      </c>
      <c r="H69">
        <v>15</v>
      </c>
      <c r="I69">
        <v>336</v>
      </c>
      <c r="J69">
        <v>0.99658703071672305</v>
      </c>
      <c r="K69" t="s">
        <v>348</v>
      </c>
      <c r="L69">
        <v>0</v>
      </c>
      <c r="M69" t="s">
        <v>535</v>
      </c>
    </row>
    <row r="70" spans="1:13">
      <c r="A70" s="12" t="s">
        <v>814</v>
      </c>
      <c r="B70" t="s">
        <v>76</v>
      </c>
      <c r="C70" t="s">
        <v>528</v>
      </c>
      <c r="D70" t="s">
        <v>443</v>
      </c>
      <c r="E70" s="1">
        <v>1.7E-23</v>
      </c>
      <c r="F70">
        <v>19</v>
      </c>
      <c r="G70">
        <v>203</v>
      </c>
      <c r="H70">
        <v>60</v>
      </c>
      <c r="I70">
        <v>227</v>
      </c>
      <c r="J70">
        <v>0.659498207885305</v>
      </c>
      <c r="K70" t="s">
        <v>185</v>
      </c>
      <c r="L70">
        <v>0</v>
      </c>
      <c r="M70" t="s">
        <v>535</v>
      </c>
    </row>
    <row r="71" spans="1:13">
      <c r="A71" s="12" t="s">
        <v>815</v>
      </c>
      <c r="B71" t="s">
        <v>80</v>
      </c>
      <c r="C71" t="s">
        <v>512</v>
      </c>
      <c r="D71" t="s">
        <v>443</v>
      </c>
      <c r="E71" s="1">
        <v>1.4000000000000001E-15</v>
      </c>
      <c r="F71">
        <v>22</v>
      </c>
      <c r="G71">
        <v>143</v>
      </c>
      <c r="H71">
        <v>36</v>
      </c>
      <c r="I71">
        <v>153</v>
      </c>
      <c r="J71">
        <v>0.41296928327644999</v>
      </c>
      <c r="K71" t="s">
        <v>185</v>
      </c>
      <c r="L71">
        <v>0</v>
      </c>
      <c r="M71" t="s">
        <v>537</v>
      </c>
    </row>
  </sheetData>
  <autoFilter ref="A2:M71" xr:uid="{00000000-0009-0000-0000-000003000000}">
    <sortState ref="A3:M71">
      <sortCondition descending="1" ref="L2:L71"/>
    </sortState>
  </autoFilter>
  <mergeCells count="2">
    <mergeCell ref="F1:G1"/>
    <mergeCell ref="H1:I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40"/>
  <sheetViews>
    <sheetView workbookViewId="0">
      <selection sqref="A1:A1048576"/>
    </sheetView>
  </sheetViews>
  <sheetFormatPr baseColWidth="10" defaultRowHeight="16"/>
  <cols>
    <col min="1" max="1" width="17.33203125" style="11" customWidth="1"/>
    <col min="2" max="10" width="10.83203125" style="9"/>
    <col min="11" max="11" width="22.5" style="9" customWidth="1"/>
    <col min="12" max="13" width="10.83203125" style="9"/>
  </cols>
  <sheetData>
    <row r="1" spans="1:13">
      <c r="F1" s="19" t="s">
        <v>34</v>
      </c>
      <c r="G1" s="19"/>
      <c r="H1" s="19" t="s">
        <v>33</v>
      </c>
      <c r="I1" s="19"/>
      <c r="J1" s="15"/>
    </row>
    <row r="2" spans="1:13">
      <c r="A2" s="11" t="s">
        <v>614</v>
      </c>
      <c r="B2" s="9" t="s">
        <v>34</v>
      </c>
      <c r="C2" s="9" t="s">
        <v>439</v>
      </c>
      <c r="D2" s="9" t="s">
        <v>438</v>
      </c>
      <c r="E2" s="9" t="s">
        <v>35</v>
      </c>
      <c r="F2" s="9" t="s">
        <v>36</v>
      </c>
      <c r="G2" s="9" t="s">
        <v>38</v>
      </c>
      <c r="H2" s="9" t="s">
        <v>36</v>
      </c>
      <c r="I2" s="9" t="s">
        <v>38</v>
      </c>
      <c r="J2" s="9" t="s">
        <v>37</v>
      </c>
      <c r="K2" s="9" t="s">
        <v>179</v>
      </c>
      <c r="L2" s="9" t="s">
        <v>178</v>
      </c>
      <c r="M2" s="16" t="s">
        <v>534</v>
      </c>
    </row>
    <row r="3" spans="1:13">
      <c r="A3" s="12" t="s">
        <v>816</v>
      </c>
      <c r="B3" s="9" t="s">
        <v>51</v>
      </c>
      <c r="C3" s="9" t="s">
        <v>488</v>
      </c>
      <c r="D3" s="9" t="s">
        <v>441</v>
      </c>
      <c r="E3" s="10">
        <v>2.0999999999999999E-62</v>
      </c>
      <c r="F3" s="9">
        <v>2</v>
      </c>
      <c r="G3" s="9">
        <v>178</v>
      </c>
      <c r="H3" s="9">
        <v>10</v>
      </c>
      <c r="I3" s="9">
        <v>187</v>
      </c>
      <c r="J3" s="9">
        <v>0.983240223463687</v>
      </c>
      <c r="K3" s="9" t="s">
        <v>387</v>
      </c>
      <c r="L3" s="9">
        <v>57.289940828402365</v>
      </c>
      <c r="M3" s="9" t="s">
        <v>535</v>
      </c>
    </row>
    <row r="4" spans="1:13">
      <c r="A4" s="12" t="s">
        <v>817</v>
      </c>
      <c r="B4" t="s">
        <v>8</v>
      </c>
      <c r="C4" t="s">
        <v>446</v>
      </c>
      <c r="D4" t="s">
        <v>443</v>
      </c>
      <c r="E4" s="1">
        <v>2.1999999999999999E-173</v>
      </c>
      <c r="F4">
        <v>2</v>
      </c>
      <c r="G4">
        <v>470</v>
      </c>
      <c r="H4">
        <v>374</v>
      </c>
      <c r="I4">
        <v>848</v>
      </c>
      <c r="J4">
        <v>0.99152542372881403</v>
      </c>
      <c r="K4" t="s">
        <v>377</v>
      </c>
      <c r="L4">
        <v>46.755590223608948</v>
      </c>
      <c r="M4" t="s">
        <v>536</v>
      </c>
    </row>
    <row r="5" spans="1:13">
      <c r="A5" s="12" t="s">
        <v>818</v>
      </c>
      <c r="B5" t="s">
        <v>42</v>
      </c>
      <c r="C5" t="s">
        <v>479</v>
      </c>
      <c r="D5" t="s">
        <v>477</v>
      </c>
      <c r="E5" s="1">
        <v>6.7000000000000002E-6</v>
      </c>
      <c r="F5">
        <v>21</v>
      </c>
      <c r="G5">
        <v>143</v>
      </c>
      <c r="H5">
        <v>29</v>
      </c>
      <c r="I5">
        <v>149</v>
      </c>
      <c r="J5">
        <v>0.62564102564102597</v>
      </c>
      <c r="K5" t="s">
        <v>349</v>
      </c>
      <c r="L5">
        <v>39.915721231766618</v>
      </c>
      <c r="M5" t="s">
        <v>535</v>
      </c>
    </row>
    <row r="6" spans="1:13">
      <c r="A6" s="12" t="s">
        <v>819</v>
      </c>
      <c r="B6" t="s">
        <v>23</v>
      </c>
      <c r="C6" t="s">
        <v>473</v>
      </c>
      <c r="D6" t="s">
        <v>453</v>
      </c>
      <c r="E6" s="1">
        <v>2.0999999999999998E-15</v>
      </c>
      <c r="F6">
        <v>24</v>
      </c>
      <c r="G6">
        <v>221</v>
      </c>
      <c r="H6">
        <v>25</v>
      </c>
      <c r="I6">
        <v>241</v>
      </c>
      <c r="J6">
        <v>0.86784140969163004</v>
      </c>
      <c r="K6" t="s">
        <v>185</v>
      </c>
      <c r="L6">
        <v>35.529104672409296</v>
      </c>
      <c r="M6" t="s">
        <v>535</v>
      </c>
    </row>
    <row r="7" spans="1:13">
      <c r="A7" s="12" t="s">
        <v>820</v>
      </c>
      <c r="B7" s="9" t="s">
        <v>2</v>
      </c>
      <c r="C7" s="9" t="s">
        <v>450</v>
      </c>
      <c r="D7" s="9" t="s">
        <v>441</v>
      </c>
      <c r="E7" s="10">
        <v>2.0000000000000001E-53</v>
      </c>
      <c r="F7" s="9">
        <v>26</v>
      </c>
      <c r="G7" s="9">
        <v>294</v>
      </c>
      <c r="H7" s="9">
        <v>180</v>
      </c>
      <c r="I7" s="9">
        <v>466</v>
      </c>
      <c r="J7" s="9">
        <v>0.896321070234114</v>
      </c>
      <c r="K7" s="9" t="s">
        <v>182</v>
      </c>
      <c r="L7" s="9">
        <v>30.121141070730758</v>
      </c>
      <c r="M7" s="9" t="s">
        <v>535</v>
      </c>
    </row>
    <row r="8" spans="1:13">
      <c r="A8" s="12" t="s">
        <v>821</v>
      </c>
      <c r="B8" t="s">
        <v>8</v>
      </c>
      <c r="C8" t="s">
        <v>446</v>
      </c>
      <c r="D8" t="s">
        <v>443</v>
      </c>
      <c r="E8" s="1">
        <v>4.7999999999999996E-180</v>
      </c>
      <c r="F8">
        <v>1</v>
      </c>
      <c r="G8">
        <v>471</v>
      </c>
      <c r="H8">
        <v>12</v>
      </c>
      <c r="I8">
        <v>486</v>
      </c>
      <c r="J8">
        <v>0.99576271186440701</v>
      </c>
      <c r="K8" t="s">
        <v>343</v>
      </c>
      <c r="L8">
        <v>29.043752819124947</v>
      </c>
      <c r="M8" t="s">
        <v>535</v>
      </c>
    </row>
    <row r="9" spans="1:13">
      <c r="A9" s="12" t="s">
        <v>822</v>
      </c>
      <c r="B9" t="s">
        <v>26</v>
      </c>
      <c r="C9" t="s">
        <v>442</v>
      </c>
      <c r="D9" t="s">
        <v>443</v>
      </c>
      <c r="E9" s="1">
        <v>2.2E-68</v>
      </c>
      <c r="F9">
        <v>2</v>
      </c>
      <c r="G9">
        <v>176</v>
      </c>
      <c r="H9">
        <v>72</v>
      </c>
      <c r="I9">
        <v>247</v>
      </c>
      <c r="J9">
        <v>0.98305084745762705</v>
      </c>
      <c r="K9" t="s">
        <v>208</v>
      </c>
      <c r="L9">
        <v>23.605760576057609</v>
      </c>
      <c r="M9" t="s">
        <v>536</v>
      </c>
    </row>
    <row r="10" spans="1:13">
      <c r="A10" s="12" t="s">
        <v>823</v>
      </c>
      <c r="B10" t="s">
        <v>15</v>
      </c>
      <c r="C10" t="s">
        <v>451</v>
      </c>
      <c r="D10" t="s">
        <v>475</v>
      </c>
      <c r="E10" s="1">
        <v>1.5E-16</v>
      </c>
      <c r="F10">
        <v>2</v>
      </c>
      <c r="G10">
        <v>72</v>
      </c>
      <c r="H10">
        <v>48</v>
      </c>
      <c r="I10">
        <v>136</v>
      </c>
      <c r="J10">
        <v>0.92105263157894701</v>
      </c>
      <c r="K10" t="s">
        <v>356</v>
      </c>
      <c r="L10">
        <v>21.60403397027601</v>
      </c>
      <c r="M10" t="s">
        <v>535</v>
      </c>
    </row>
    <row r="11" spans="1:13">
      <c r="A11" s="12" t="s">
        <v>823</v>
      </c>
      <c r="B11" s="9" t="s">
        <v>2</v>
      </c>
      <c r="C11" s="9" t="s">
        <v>450</v>
      </c>
      <c r="D11" s="9" t="s">
        <v>441</v>
      </c>
      <c r="E11" s="10">
        <v>1.9999999999999999E-28</v>
      </c>
      <c r="F11" s="9">
        <v>19</v>
      </c>
      <c r="G11" s="9">
        <v>165</v>
      </c>
      <c r="H11" s="9">
        <v>214</v>
      </c>
      <c r="I11" s="9">
        <v>368</v>
      </c>
      <c r="J11" s="9">
        <v>0.48829431438127102</v>
      </c>
      <c r="K11" s="9" t="s">
        <v>356</v>
      </c>
      <c r="L11" s="9">
        <v>21.60403397027601</v>
      </c>
      <c r="M11" s="9" t="s">
        <v>535</v>
      </c>
    </row>
    <row r="12" spans="1:13">
      <c r="A12" s="12" t="s">
        <v>824</v>
      </c>
      <c r="B12" s="9" t="s">
        <v>41</v>
      </c>
      <c r="C12" s="9" t="s">
        <v>491</v>
      </c>
      <c r="D12" s="9" t="s">
        <v>441</v>
      </c>
      <c r="E12" s="10">
        <v>2.7E-76</v>
      </c>
      <c r="F12" s="9">
        <v>157</v>
      </c>
      <c r="G12" s="9">
        <v>428</v>
      </c>
      <c r="H12" s="9">
        <v>3</v>
      </c>
      <c r="I12" s="9">
        <v>308</v>
      </c>
      <c r="J12" s="9">
        <v>0.63170163170163196</v>
      </c>
      <c r="K12" s="9" t="s">
        <v>250</v>
      </c>
      <c r="L12" s="9">
        <v>19.64179104477612</v>
      </c>
      <c r="M12" s="9" t="s">
        <v>535</v>
      </c>
    </row>
    <row r="13" spans="1:13">
      <c r="A13" s="12" t="s">
        <v>825</v>
      </c>
      <c r="B13" s="9" t="s">
        <v>9</v>
      </c>
      <c r="C13" s="9" t="s">
        <v>460</v>
      </c>
      <c r="D13" s="9" t="s">
        <v>441</v>
      </c>
      <c r="E13" s="10">
        <v>9.2000000000000005E-167</v>
      </c>
      <c r="F13" s="9">
        <v>1</v>
      </c>
      <c r="G13" s="9">
        <v>489</v>
      </c>
      <c r="H13" s="9">
        <v>9</v>
      </c>
      <c r="I13" s="9">
        <v>490</v>
      </c>
      <c r="J13" s="9">
        <v>0.98785425101214597</v>
      </c>
      <c r="K13" s="9" t="s">
        <v>430</v>
      </c>
      <c r="L13" s="9">
        <v>19.171052631578949</v>
      </c>
      <c r="M13" s="9" t="s">
        <v>535</v>
      </c>
    </row>
    <row r="14" spans="1:13">
      <c r="A14" s="12" t="s">
        <v>826</v>
      </c>
      <c r="B14" t="s">
        <v>28</v>
      </c>
      <c r="C14" t="s">
        <v>452</v>
      </c>
      <c r="D14" t="s">
        <v>453</v>
      </c>
      <c r="E14" s="1">
        <v>2.4000000000000002E-19</v>
      </c>
      <c r="F14">
        <v>4</v>
      </c>
      <c r="G14">
        <v>130</v>
      </c>
      <c r="H14">
        <v>249</v>
      </c>
      <c r="I14">
        <v>381</v>
      </c>
      <c r="J14">
        <v>0.96923076923076901</v>
      </c>
      <c r="K14" t="s">
        <v>369</v>
      </c>
      <c r="L14">
        <v>15.374898785425101</v>
      </c>
      <c r="M14" t="s">
        <v>535</v>
      </c>
    </row>
    <row r="15" spans="1:13">
      <c r="A15" s="12" t="s">
        <v>827</v>
      </c>
      <c r="B15" t="s">
        <v>10</v>
      </c>
      <c r="C15" t="s">
        <v>454</v>
      </c>
      <c r="D15" t="s">
        <v>443</v>
      </c>
      <c r="E15" s="1">
        <v>1.5E-257</v>
      </c>
      <c r="F15">
        <v>1</v>
      </c>
      <c r="G15">
        <v>673</v>
      </c>
      <c r="H15">
        <v>105</v>
      </c>
      <c r="I15">
        <v>817</v>
      </c>
      <c r="J15">
        <v>0.99703264094955502</v>
      </c>
      <c r="K15" t="s">
        <v>193</v>
      </c>
      <c r="L15">
        <v>14.821365787694388</v>
      </c>
      <c r="M15" t="s">
        <v>535</v>
      </c>
    </row>
    <row r="16" spans="1:13">
      <c r="A16" s="12" t="s">
        <v>828</v>
      </c>
      <c r="B16" t="s">
        <v>23</v>
      </c>
      <c r="C16" t="s">
        <v>473</v>
      </c>
      <c r="D16" t="s">
        <v>453</v>
      </c>
      <c r="E16" s="1">
        <v>1.4999999999999999E-14</v>
      </c>
      <c r="F16">
        <v>81</v>
      </c>
      <c r="G16">
        <v>174</v>
      </c>
      <c r="H16">
        <v>15</v>
      </c>
      <c r="I16">
        <v>97</v>
      </c>
      <c r="J16">
        <v>0.40969162995594699</v>
      </c>
      <c r="K16" t="s">
        <v>435</v>
      </c>
      <c r="L16">
        <v>13.216168717047452</v>
      </c>
      <c r="M16" t="s">
        <v>535</v>
      </c>
    </row>
    <row r="17" spans="1:13">
      <c r="A17" s="12" t="s">
        <v>829</v>
      </c>
      <c r="B17" t="s">
        <v>1</v>
      </c>
      <c r="C17" t="s">
        <v>455</v>
      </c>
      <c r="D17" t="s">
        <v>443</v>
      </c>
      <c r="E17" s="1">
        <v>1.8999999999999999E-10</v>
      </c>
      <c r="F17">
        <v>3</v>
      </c>
      <c r="G17">
        <v>166</v>
      </c>
      <c r="H17">
        <v>53</v>
      </c>
      <c r="I17">
        <v>220</v>
      </c>
      <c r="J17">
        <v>0.97023809523809501</v>
      </c>
      <c r="K17" t="s">
        <v>437</v>
      </c>
      <c r="L17">
        <v>12.767236910316226</v>
      </c>
      <c r="M17" t="s">
        <v>537</v>
      </c>
    </row>
    <row r="18" spans="1:13">
      <c r="A18" s="12" t="s">
        <v>830</v>
      </c>
      <c r="B18" t="s">
        <v>11</v>
      </c>
      <c r="C18" t="s">
        <v>458</v>
      </c>
      <c r="D18" t="s">
        <v>475</v>
      </c>
      <c r="E18" s="1">
        <v>1.2000000000000001E-11</v>
      </c>
      <c r="F18">
        <v>15</v>
      </c>
      <c r="G18">
        <v>120</v>
      </c>
      <c r="H18">
        <v>2</v>
      </c>
      <c r="I18">
        <v>110</v>
      </c>
      <c r="J18">
        <v>0.875</v>
      </c>
      <c r="K18" t="s">
        <v>350</v>
      </c>
      <c r="L18">
        <v>11.619283065512979</v>
      </c>
      <c r="M18" t="s">
        <v>535</v>
      </c>
    </row>
    <row r="19" spans="1:13">
      <c r="A19" s="12" t="s">
        <v>830</v>
      </c>
      <c r="B19" s="9" t="s">
        <v>2</v>
      </c>
      <c r="C19" s="9" t="s">
        <v>450</v>
      </c>
      <c r="D19" s="9" t="s">
        <v>441</v>
      </c>
      <c r="E19" s="10">
        <v>9.7000000000000003E-63</v>
      </c>
      <c r="F19" s="9">
        <v>13</v>
      </c>
      <c r="G19" s="9">
        <v>297</v>
      </c>
      <c r="H19" s="9">
        <v>177</v>
      </c>
      <c r="I19" s="9">
        <v>509</v>
      </c>
      <c r="J19" s="9">
        <v>0.94983277591973203</v>
      </c>
      <c r="K19" s="9" t="s">
        <v>350</v>
      </c>
      <c r="L19" s="9">
        <v>11.619283065512979</v>
      </c>
      <c r="M19" s="9" t="s">
        <v>535</v>
      </c>
    </row>
    <row r="20" spans="1:13">
      <c r="A20" s="12" t="s">
        <v>830</v>
      </c>
      <c r="B20" s="9" t="s">
        <v>9</v>
      </c>
      <c r="C20" s="9" t="s">
        <v>460</v>
      </c>
      <c r="D20" s="9" t="s">
        <v>441</v>
      </c>
      <c r="E20" s="10">
        <v>3.1000000000000001E-105</v>
      </c>
      <c r="F20" s="9">
        <v>120</v>
      </c>
      <c r="G20" s="9">
        <v>479</v>
      </c>
      <c r="H20" s="9">
        <v>714</v>
      </c>
      <c r="I20" s="9">
        <v>1054</v>
      </c>
      <c r="J20" s="9">
        <v>0.72672064777327905</v>
      </c>
      <c r="K20" s="9" t="s">
        <v>350</v>
      </c>
      <c r="L20" s="9">
        <v>11.619283065512979</v>
      </c>
      <c r="M20" s="9" t="s">
        <v>535</v>
      </c>
    </row>
    <row r="21" spans="1:13">
      <c r="A21" s="12" t="s">
        <v>831</v>
      </c>
      <c r="B21" t="s">
        <v>10</v>
      </c>
      <c r="C21" t="s">
        <v>454</v>
      </c>
      <c r="D21" t="s">
        <v>443</v>
      </c>
      <c r="E21" s="1">
        <v>3.8000000000000002E-219</v>
      </c>
      <c r="F21">
        <v>2</v>
      </c>
      <c r="G21">
        <v>673</v>
      </c>
      <c r="H21">
        <v>79</v>
      </c>
      <c r="I21">
        <v>753</v>
      </c>
      <c r="J21">
        <v>0.99554896142433202</v>
      </c>
      <c r="K21" t="s">
        <v>400</v>
      </c>
      <c r="L21">
        <v>11.585434173669467</v>
      </c>
      <c r="M21" t="s">
        <v>535</v>
      </c>
    </row>
    <row r="22" spans="1:13">
      <c r="A22" s="12" t="s">
        <v>832</v>
      </c>
      <c r="B22" s="9" t="s">
        <v>29</v>
      </c>
      <c r="C22" s="9" t="s">
        <v>447</v>
      </c>
      <c r="D22" s="9" t="s">
        <v>441</v>
      </c>
      <c r="E22" s="10">
        <v>1.1E-39</v>
      </c>
      <c r="F22" s="9">
        <v>1</v>
      </c>
      <c r="G22" s="9">
        <v>177</v>
      </c>
      <c r="H22" s="9">
        <v>280</v>
      </c>
      <c r="I22" s="9">
        <v>461</v>
      </c>
      <c r="J22" s="9">
        <v>0.99435028248587598</v>
      </c>
      <c r="K22" s="9" t="s">
        <v>185</v>
      </c>
      <c r="L22" s="9">
        <v>10.409182984469954</v>
      </c>
      <c r="M22" s="9" t="s">
        <v>536</v>
      </c>
    </row>
    <row r="23" spans="1:13">
      <c r="A23" s="12" t="s">
        <v>833</v>
      </c>
      <c r="B23" s="9" t="s">
        <v>6</v>
      </c>
      <c r="C23" s="9" t="s">
        <v>464</v>
      </c>
      <c r="D23" s="9" t="s">
        <v>441</v>
      </c>
      <c r="E23" s="10">
        <v>8.6E-70</v>
      </c>
      <c r="F23" s="9">
        <v>6</v>
      </c>
      <c r="G23" s="9">
        <v>200</v>
      </c>
      <c r="H23" s="9">
        <v>23</v>
      </c>
      <c r="I23" s="9">
        <v>230</v>
      </c>
      <c r="J23" s="9">
        <v>0.89814814814814803</v>
      </c>
      <c r="K23" s="9" t="s">
        <v>191</v>
      </c>
      <c r="L23" s="9">
        <v>9.476057832603793</v>
      </c>
      <c r="M23" s="9" t="s">
        <v>535</v>
      </c>
    </row>
    <row r="24" spans="1:13">
      <c r="A24" s="12" t="s">
        <v>834</v>
      </c>
      <c r="B24" t="s">
        <v>15</v>
      </c>
      <c r="C24" t="s">
        <v>451</v>
      </c>
      <c r="D24" t="s">
        <v>475</v>
      </c>
      <c r="E24" s="1">
        <v>8.0000000000000006E-17</v>
      </c>
      <c r="F24">
        <v>2</v>
      </c>
      <c r="G24">
        <v>72</v>
      </c>
      <c r="H24">
        <v>31</v>
      </c>
      <c r="I24">
        <v>119</v>
      </c>
      <c r="J24">
        <v>0.92105263157894701</v>
      </c>
      <c r="K24" t="s">
        <v>356</v>
      </c>
      <c r="L24">
        <v>9.3829401088929227</v>
      </c>
      <c r="M24" t="s">
        <v>536</v>
      </c>
    </row>
    <row r="25" spans="1:13">
      <c r="A25" s="12" t="s">
        <v>834</v>
      </c>
      <c r="B25" s="9" t="s">
        <v>2</v>
      </c>
      <c r="C25" s="9" t="s">
        <v>450</v>
      </c>
      <c r="D25" s="9" t="s">
        <v>441</v>
      </c>
      <c r="E25" s="10">
        <v>5.8999999999999999E-33</v>
      </c>
      <c r="F25" s="9">
        <v>19</v>
      </c>
      <c r="G25" s="9">
        <v>290</v>
      </c>
      <c r="H25" s="9">
        <v>197</v>
      </c>
      <c r="I25" s="9">
        <v>498</v>
      </c>
      <c r="J25" s="9">
        <v>0.90635451505016695</v>
      </c>
      <c r="K25" s="9" t="s">
        <v>356</v>
      </c>
      <c r="L25" s="9">
        <v>9.3829401088929227</v>
      </c>
      <c r="M25" s="9" t="s">
        <v>536</v>
      </c>
    </row>
    <row r="26" spans="1:13">
      <c r="A26" s="12" t="s">
        <v>835</v>
      </c>
      <c r="B26" t="s">
        <v>24</v>
      </c>
      <c r="C26" t="s">
        <v>465</v>
      </c>
      <c r="D26" t="s">
        <v>443</v>
      </c>
      <c r="E26" s="1">
        <v>2.7999999999999999E-53</v>
      </c>
      <c r="F26">
        <v>1</v>
      </c>
      <c r="G26">
        <v>156</v>
      </c>
      <c r="H26">
        <v>194</v>
      </c>
      <c r="I26">
        <v>357</v>
      </c>
      <c r="J26">
        <v>0.98726114649681496</v>
      </c>
      <c r="K26" t="s">
        <v>354</v>
      </c>
      <c r="L26">
        <v>9.3047107930828865</v>
      </c>
      <c r="M26" t="s">
        <v>535</v>
      </c>
    </row>
    <row r="27" spans="1:13">
      <c r="A27" s="12" t="s">
        <v>836</v>
      </c>
      <c r="B27" s="9" t="s">
        <v>62</v>
      </c>
      <c r="C27" s="9" t="s">
        <v>518</v>
      </c>
      <c r="D27" s="9" t="s">
        <v>441</v>
      </c>
      <c r="E27" s="10">
        <v>2.9000000000000002E-84</v>
      </c>
      <c r="F27" s="9">
        <v>1</v>
      </c>
      <c r="G27" s="9">
        <v>293</v>
      </c>
      <c r="H27" s="9">
        <v>30</v>
      </c>
      <c r="I27" s="9">
        <v>347</v>
      </c>
      <c r="J27" s="9">
        <v>0.99658703071672305</v>
      </c>
      <c r="K27" s="9" t="s">
        <v>399</v>
      </c>
      <c r="L27" s="9">
        <v>9.0898748577929478</v>
      </c>
      <c r="M27" s="9" t="s">
        <v>535</v>
      </c>
    </row>
    <row r="28" spans="1:13">
      <c r="A28" s="12" t="s">
        <v>837</v>
      </c>
      <c r="B28" t="s">
        <v>16</v>
      </c>
      <c r="C28" t="s">
        <v>461</v>
      </c>
      <c r="D28" t="s">
        <v>453</v>
      </c>
      <c r="E28" s="1">
        <v>1.3999999999999999E-30</v>
      </c>
      <c r="F28">
        <v>79</v>
      </c>
      <c r="G28">
        <v>312</v>
      </c>
      <c r="H28">
        <v>15</v>
      </c>
      <c r="I28">
        <v>237</v>
      </c>
      <c r="J28">
        <v>0.68328445747800604</v>
      </c>
      <c r="K28" t="s">
        <v>384</v>
      </c>
      <c r="L28">
        <v>8.2723121627231215</v>
      </c>
      <c r="M28" t="s">
        <v>535</v>
      </c>
    </row>
    <row r="29" spans="1:13">
      <c r="A29" s="12" t="s">
        <v>838</v>
      </c>
      <c r="B29" s="9" t="s">
        <v>0</v>
      </c>
      <c r="C29" s="9" t="s">
        <v>440</v>
      </c>
      <c r="D29" s="9" t="s">
        <v>441</v>
      </c>
      <c r="E29" s="10">
        <v>1.2E-10</v>
      </c>
      <c r="F29" s="9">
        <v>60</v>
      </c>
      <c r="G29" s="9">
        <v>119</v>
      </c>
      <c r="H29" s="9">
        <v>54</v>
      </c>
      <c r="I29" s="9">
        <v>113</v>
      </c>
      <c r="J29" s="9">
        <v>0.46825396825396798</v>
      </c>
      <c r="K29" s="9" t="s">
        <v>376</v>
      </c>
      <c r="L29" s="9">
        <v>8.2098649073201386</v>
      </c>
      <c r="M29" s="9" t="s">
        <v>535</v>
      </c>
    </row>
    <row r="30" spans="1:13">
      <c r="A30" s="12" t="s">
        <v>839</v>
      </c>
      <c r="B30" s="9" t="s">
        <v>45</v>
      </c>
      <c r="C30" s="9" t="s">
        <v>492</v>
      </c>
      <c r="D30" s="9" t="s">
        <v>441</v>
      </c>
      <c r="E30" s="10">
        <v>4.4999999999999998E-66</v>
      </c>
      <c r="F30" s="9">
        <v>8</v>
      </c>
      <c r="G30" s="9">
        <v>309</v>
      </c>
      <c r="H30" s="9">
        <v>105</v>
      </c>
      <c r="I30" s="9">
        <v>478</v>
      </c>
      <c r="J30" s="9">
        <v>0.92615384615384599</v>
      </c>
      <c r="K30" s="9" t="s">
        <v>255</v>
      </c>
      <c r="L30" s="9">
        <v>7.7152428810720277</v>
      </c>
      <c r="M30" s="9" t="s">
        <v>535</v>
      </c>
    </row>
    <row r="31" spans="1:13">
      <c r="A31" s="12" t="s">
        <v>840</v>
      </c>
      <c r="B31" s="9" t="s">
        <v>83</v>
      </c>
      <c r="C31" s="9" t="s">
        <v>526</v>
      </c>
      <c r="D31" s="9" t="s">
        <v>441</v>
      </c>
      <c r="E31" s="10">
        <v>5.3E-39</v>
      </c>
      <c r="F31" s="9">
        <v>19</v>
      </c>
      <c r="G31" s="9">
        <v>330</v>
      </c>
      <c r="H31" s="9">
        <v>34</v>
      </c>
      <c r="I31" s="9">
        <v>356</v>
      </c>
      <c r="J31" s="9">
        <v>0.90935672514619903</v>
      </c>
      <c r="K31" s="9" t="s">
        <v>391</v>
      </c>
      <c r="L31" s="9">
        <v>6.1427343078245924</v>
      </c>
      <c r="M31" s="9" t="s">
        <v>536</v>
      </c>
    </row>
    <row r="32" spans="1:13">
      <c r="A32" s="12" t="s">
        <v>841</v>
      </c>
      <c r="B32" t="s">
        <v>16</v>
      </c>
      <c r="C32" t="s">
        <v>461</v>
      </c>
      <c r="D32" t="s">
        <v>453</v>
      </c>
      <c r="E32" s="1">
        <v>8.9999999999999999E-8</v>
      </c>
      <c r="F32">
        <v>117</v>
      </c>
      <c r="G32">
        <v>331</v>
      </c>
      <c r="H32">
        <v>51</v>
      </c>
      <c r="I32">
        <v>253</v>
      </c>
      <c r="J32">
        <v>0.62756598240469197</v>
      </c>
      <c r="K32" t="s">
        <v>367</v>
      </c>
      <c r="L32">
        <v>5.8237347294938919</v>
      </c>
      <c r="M32" t="s">
        <v>535</v>
      </c>
    </row>
    <row r="33" spans="1:13">
      <c r="A33" s="12" t="s">
        <v>842</v>
      </c>
      <c r="B33" s="9" t="s">
        <v>60</v>
      </c>
      <c r="C33" s="9" t="s">
        <v>495</v>
      </c>
      <c r="D33" s="9" t="s">
        <v>441</v>
      </c>
      <c r="E33" s="10">
        <v>3.3999999999999997E-27</v>
      </c>
      <c r="F33" s="9">
        <v>28</v>
      </c>
      <c r="G33" s="9">
        <v>205</v>
      </c>
      <c r="H33" s="9">
        <v>53</v>
      </c>
      <c r="I33" s="9">
        <v>296</v>
      </c>
      <c r="J33" s="9">
        <v>0.64363636363636401</v>
      </c>
      <c r="K33" s="9" t="s">
        <v>342</v>
      </c>
      <c r="L33" s="9">
        <v>5.6155068319034012</v>
      </c>
      <c r="M33" s="9" t="s">
        <v>535</v>
      </c>
    </row>
    <row r="34" spans="1:13">
      <c r="A34" s="12" t="s">
        <v>843</v>
      </c>
      <c r="B34" t="s">
        <v>8</v>
      </c>
      <c r="C34" t="s">
        <v>446</v>
      </c>
      <c r="D34" t="s">
        <v>443</v>
      </c>
      <c r="E34" s="1">
        <v>2.5E-176</v>
      </c>
      <c r="F34">
        <v>2</v>
      </c>
      <c r="G34">
        <v>470</v>
      </c>
      <c r="H34">
        <v>368</v>
      </c>
      <c r="I34">
        <v>842</v>
      </c>
      <c r="J34">
        <v>0.99152542372881403</v>
      </c>
      <c r="K34" t="s">
        <v>377</v>
      </c>
      <c r="L34">
        <v>5.5446323240267406</v>
      </c>
      <c r="M34" t="s">
        <v>536</v>
      </c>
    </row>
    <row r="35" spans="1:13">
      <c r="A35" s="12" t="s">
        <v>844</v>
      </c>
      <c r="B35" t="s">
        <v>1</v>
      </c>
      <c r="C35" t="s">
        <v>455</v>
      </c>
      <c r="D35" t="s">
        <v>443</v>
      </c>
      <c r="E35" s="1">
        <v>1.0000000000000001E-17</v>
      </c>
      <c r="F35">
        <v>4</v>
      </c>
      <c r="G35">
        <v>163</v>
      </c>
      <c r="H35">
        <v>9</v>
      </c>
      <c r="I35">
        <v>177</v>
      </c>
      <c r="J35">
        <v>0.94642857142857095</v>
      </c>
      <c r="K35" t="s">
        <v>198</v>
      </c>
      <c r="L35">
        <v>5.2121212121212119</v>
      </c>
      <c r="M35" t="s">
        <v>535</v>
      </c>
    </row>
    <row r="36" spans="1:13">
      <c r="A36" s="12" t="s">
        <v>845</v>
      </c>
      <c r="B36" t="s">
        <v>1</v>
      </c>
      <c r="C36" t="s">
        <v>455</v>
      </c>
      <c r="D36" t="s">
        <v>443</v>
      </c>
      <c r="E36" s="1">
        <v>1.4E-14</v>
      </c>
      <c r="F36">
        <v>1</v>
      </c>
      <c r="G36">
        <v>130</v>
      </c>
      <c r="H36">
        <v>12</v>
      </c>
      <c r="I36">
        <v>143</v>
      </c>
      <c r="J36">
        <v>0.76785714285714302</v>
      </c>
      <c r="K36" t="s">
        <v>185</v>
      </c>
      <c r="L36">
        <v>5.1515151515151523</v>
      </c>
      <c r="M36" t="s">
        <v>535</v>
      </c>
    </row>
    <row r="37" spans="1:13">
      <c r="A37" s="12" t="s">
        <v>846</v>
      </c>
      <c r="B37" t="s">
        <v>1</v>
      </c>
      <c r="C37" t="s">
        <v>455</v>
      </c>
      <c r="D37" t="s">
        <v>443</v>
      </c>
      <c r="E37" s="1">
        <v>9.9999999999999993E-35</v>
      </c>
      <c r="F37">
        <v>1</v>
      </c>
      <c r="G37">
        <v>125</v>
      </c>
      <c r="H37">
        <v>9</v>
      </c>
      <c r="I37">
        <v>133</v>
      </c>
      <c r="J37">
        <v>0.73809523809523803</v>
      </c>
      <c r="K37" t="s">
        <v>185</v>
      </c>
      <c r="L37">
        <v>5.0030706243602872</v>
      </c>
      <c r="M37" t="s">
        <v>535</v>
      </c>
    </row>
    <row r="38" spans="1:13">
      <c r="A38" s="12" t="s">
        <v>847</v>
      </c>
      <c r="B38" s="9" t="s">
        <v>41</v>
      </c>
      <c r="C38" s="9" t="s">
        <v>491</v>
      </c>
      <c r="D38" s="9" t="s">
        <v>441</v>
      </c>
      <c r="E38" s="10">
        <v>7.1E-150</v>
      </c>
      <c r="F38" s="9">
        <v>1</v>
      </c>
      <c r="G38" s="9">
        <v>428</v>
      </c>
      <c r="H38" s="9">
        <v>1</v>
      </c>
      <c r="I38" s="9">
        <v>476</v>
      </c>
      <c r="J38" s="9">
        <v>0.99533799533799505</v>
      </c>
      <c r="K38" s="9" t="s">
        <v>312</v>
      </c>
      <c r="L38" s="9">
        <v>4.867313915857606</v>
      </c>
      <c r="M38" s="9" t="s">
        <v>535</v>
      </c>
    </row>
    <row r="39" spans="1:13">
      <c r="A39" s="12" t="s">
        <v>848</v>
      </c>
      <c r="B39" t="s">
        <v>3</v>
      </c>
      <c r="C39" t="s">
        <v>459</v>
      </c>
      <c r="D39" t="s">
        <v>443</v>
      </c>
      <c r="E39" s="1">
        <v>6.2999999999999998E-30</v>
      </c>
      <c r="F39">
        <v>8</v>
      </c>
      <c r="G39">
        <v>143</v>
      </c>
      <c r="H39">
        <v>194</v>
      </c>
      <c r="I39">
        <v>325</v>
      </c>
      <c r="J39">
        <v>0.84375</v>
      </c>
      <c r="K39" t="s">
        <v>411</v>
      </c>
      <c r="L39">
        <v>4.6211031175059949</v>
      </c>
      <c r="M39" t="s">
        <v>535</v>
      </c>
    </row>
    <row r="40" spans="1:13">
      <c r="A40" s="12" t="s">
        <v>849</v>
      </c>
      <c r="B40" t="s">
        <v>16</v>
      </c>
      <c r="C40" t="s">
        <v>461</v>
      </c>
      <c r="D40" t="s">
        <v>453</v>
      </c>
      <c r="E40" s="1">
        <v>1.5000000000000001E-26</v>
      </c>
      <c r="F40">
        <v>71</v>
      </c>
      <c r="G40">
        <v>302</v>
      </c>
      <c r="H40">
        <v>32</v>
      </c>
      <c r="I40">
        <v>261</v>
      </c>
      <c r="J40">
        <v>0.67741935483870996</v>
      </c>
      <c r="K40" t="s">
        <v>185</v>
      </c>
      <c r="L40">
        <v>4.155072463768116</v>
      </c>
      <c r="M40" t="s">
        <v>535</v>
      </c>
    </row>
    <row r="41" spans="1:13">
      <c r="A41" s="12" t="s">
        <v>850</v>
      </c>
      <c r="B41" s="9" t="s">
        <v>2</v>
      </c>
      <c r="C41" s="9" t="s">
        <v>450</v>
      </c>
      <c r="D41" s="9" t="s">
        <v>441</v>
      </c>
      <c r="E41" s="10">
        <v>3.7000000000000001E-73</v>
      </c>
      <c r="F41" s="9">
        <v>13</v>
      </c>
      <c r="G41" s="9">
        <v>294</v>
      </c>
      <c r="H41" s="9">
        <v>31</v>
      </c>
      <c r="I41" s="9">
        <v>387</v>
      </c>
      <c r="J41" s="9">
        <v>0.93979933110367897</v>
      </c>
      <c r="K41" s="9" t="s">
        <v>277</v>
      </c>
      <c r="L41" s="9">
        <v>4.0546369518332135</v>
      </c>
      <c r="M41" s="9" t="s">
        <v>535</v>
      </c>
    </row>
    <row r="42" spans="1:13">
      <c r="A42" s="12" t="s">
        <v>851</v>
      </c>
      <c r="B42" t="s">
        <v>23</v>
      </c>
      <c r="C42" t="s">
        <v>473</v>
      </c>
      <c r="D42" t="s">
        <v>453</v>
      </c>
      <c r="E42" s="1">
        <v>1.3E-17</v>
      </c>
      <c r="F42">
        <v>24</v>
      </c>
      <c r="G42">
        <v>178</v>
      </c>
      <c r="H42">
        <v>197</v>
      </c>
      <c r="I42">
        <v>350</v>
      </c>
      <c r="J42">
        <v>0.67841409691629995</v>
      </c>
      <c r="K42" t="s">
        <v>412</v>
      </c>
      <c r="L42">
        <v>3.9909021986353306</v>
      </c>
      <c r="M42" t="s">
        <v>535</v>
      </c>
    </row>
    <row r="43" spans="1:13">
      <c r="A43" s="12" t="s">
        <v>852</v>
      </c>
      <c r="B43" s="9" t="s">
        <v>51</v>
      </c>
      <c r="C43" s="9" t="s">
        <v>488</v>
      </c>
      <c r="D43" s="9" t="s">
        <v>441</v>
      </c>
      <c r="E43" s="10">
        <v>4.8999999999999999E-57</v>
      </c>
      <c r="F43" s="9">
        <v>2</v>
      </c>
      <c r="G43" s="9">
        <v>166</v>
      </c>
      <c r="H43" s="9">
        <v>8</v>
      </c>
      <c r="I43" s="9">
        <v>173</v>
      </c>
      <c r="J43" s="9">
        <v>0.91620111731843601</v>
      </c>
      <c r="K43" s="9" t="s">
        <v>387</v>
      </c>
      <c r="L43" s="9">
        <v>3.9692898272552783</v>
      </c>
      <c r="M43" s="9" t="s">
        <v>535</v>
      </c>
    </row>
    <row r="44" spans="1:13">
      <c r="A44" s="12" t="s">
        <v>853</v>
      </c>
      <c r="B44" s="9" t="s">
        <v>6</v>
      </c>
      <c r="C44" s="9" t="s">
        <v>464</v>
      </c>
      <c r="D44" s="9" t="s">
        <v>441</v>
      </c>
      <c r="E44" s="10">
        <v>4.0999999999999998E-55</v>
      </c>
      <c r="F44" s="9">
        <v>18</v>
      </c>
      <c r="G44" s="9">
        <v>215</v>
      </c>
      <c r="H44" s="9">
        <v>693</v>
      </c>
      <c r="I44" s="9">
        <v>891</v>
      </c>
      <c r="J44" s="9">
        <v>0.91203703703703698</v>
      </c>
      <c r="K44" s="9" t="s">
        <v>191</v>
      </c>
      <c r="L44" s="9">
        <v>3.8812632518692118</v>
      </c>
      <c r="M44" s="9" t="s">
        <v>536</v>
      </c>
    </row>
    <row r="45" spans="1:13">
      <c r="A45" s="12" t="s">
        <v>854</v>
      </c>
      <c r="B45" s="9" t="s">
        <v>41</v>
      </c>
      <c r="C45" s="9" t="s">
        <v>491</v>
      </c>
      <c r="D45" s="9" t="s">
        <v>441</v>
      </c>
      <c r="E45" s="10">
        <v>1.7000000000000001E-47</v>
      </c>
      <c r="F45" s="9">
        <v>47</v>
      </c>
      <c r="G45" s="9">
        <v>203</v>
      </c>
      <c r="H45" s="9">
        <v>15</v>
      </c>
      <c r="I45" s="9">
        <v>170</v>
      </c>
      <c r="J45" s="9">
        <v>0.36363636363636398</v>
      </c>
      <c r="K45" s="9" t="s">
        <v>250</v>
      </c>
      <c r="L45" s="9">
        <v>3.6447779862414014</v>
      </c>
      <c r="M45" s="9" t="s">
        <v>535</v>
      </c>
    </row>
    <row r="46" spans="1:13">
      <c r="A46" s="12" t="s">
        <v>855</v>
      </c>
      <c r="B46" s="9" t="s">
        <v>29</v>
      </c>
      <c r="C46" s="9" t="s">
        <v>447</v>
      </c>
      <c r="D46" s="9" t="s">
        <v>441</v>
      </c>
      <c r="E46" s="10">
        <v>2.8E-42</v>
      </c>
      <c r="F46" s="9">
        <v>1</v>
      </c>
      <c r="G46" s="9">
        <v>177</v>
      </c>
      <c r="H46" s="9">
        <v>111</v>
      </c>
      <c r="I46" s="9">
        <v>291</v>
      </c>
      <c r="J46" s="9">
        <v>0.99435028248587598</v>
      </c>
      <c r="K46" s="9" t="s">
        <v>185</v>
      </c>
      <c r="L46" s="9">
        <v>3.5295784626284101</v>
      </c>
      <c r="M46" s="9" t="s">
        <v>536</v>
      </c>
    </row>
    <row r="47" spans="1:13">
      <c r="A47" s="12" t="s">
        <v>856</v>
      </c>
      <c r="B47" s="9" t="s">
        <v>6</v>
      </c>
      <c r="C47" s="9" t="s">
        <v>464</v>
      </c>
      <c r="D47" s="9" t="s">
        <v>441</v>
      </c>
      <c r="E47" s="10">
        <v>3.0999999999999998E-57</v>
      </c>
      <c r="F47" s="9">
        <v>5</v>
      </c>
      <c r="G47" s="9">
        <v>215</v>
      </c>
      <c r="H47" s="9">
        <v>680</v>
      </c>
      <c r="I47" s="9">
        <v>891</v>
      </c>
      <c r="J47" s="9">
        <v>0.97222222222222199</v>
      </c>
      <c r="K47" s="9" t="s">
        <v>191</v>
      </c>
      <c r="L47" s="9">
        <v>3.0271720899027175</v>
      </c>
      <c r="M47" s="9" t="s">
        <v>536</v>
      </c>
    </row>
    <row r="48" spans="1:13">
      <c r="A48" s="12" t="s">
        <v>857</v>
      </c>
      <c r="B48" s="9" t="s">
        <v>2</v>
      </c>
      <c r="C48" s="9" t="s">
        <v>450</v>
      </c>
      <c r="D48" s="9" t="s">
        <v>441</v>
      </c>
      <c r="E48" s="10">
        <v>1.3000000000000001E-26</v>
      </c>
      <c r="F48" s="9">
        <v>23</v>
      </c>
      <c r="G48" s="9">
        <v>295</v>
      </c>
      <c r="H48" s="9">
        <v>165</v>
      </c>
      <c r="I48" s="9">
        <v>460</v>
      </c>
      <c r="J48" s="9">
        <v>0.90969899665551801</v>
      </c>
      <c r="K48" s="9" t="s">
        <v>358</v>
      </c>
      <c r="L48" s="9">
        <v>2.9260700389105061</v>
      </c>
      <c r="M48" s="9" t="s">
        <v>536</v>
      </c>
    </row>
    <row r="49" spans="1:13">
      <c r="A49" s="12" t="s">
        <v>858</v>
      </c>
      <c r="B49" t="s">
        <v>1</v>
      </c>
      <c r="C49" t="s">
        <v>455</v>
      </c>
      <c r="D49" t="s">
        <v>443</v>
      </c>
      <c r="E49" s="1">
        <v>7.1999999999999999E-32</v>
      </c>
      <c r="F49">
        <v>1</v>
      </c>
      <c r="G49">
        <v>123</v>
      </c>
      <c r="H49">
        <v>5</v>
      </c>
      <c r="I49">
        <v>126</v>
      </c>
      <c r="J49">
        <v>0.72619047619047605</v>
      </c>
      <c r="K49" t="s">
        <v>389</v>
      </c>
      <c r="L49">
        <v>2.8765027322404375</v>
      </c>
      <c r="M49" t="s">
        <v>535</v>
      </c>
    </row>
    <row r="50" spans="1:13">
      <c r="A50" s="12" t="s">
        <v>859</v>
      </c>
      <c r="B50" t="s">
        <v>61</v>
      </c>
      <c r="C50" t="s">
        <v>502</v>
      </c>
      <c r="D50" t="s">
        <v>475</v>
      </c>
      <c r="E50" s="1">
        <v>4.4E-17</v>
      </c>
      <c r="F50">
        <v>60</v>
      </c>
      <c r="G50">
        <v>135</v>
      </c>
      <c r="H50">
        <v>1</v>
      </c>
      <c r="I50">
        <v>78</v>
      </c>
      <c r="J50">
        <v>0.39893617021276601</v>
      </c>
      <c r="K50" t="s">
        <v>185</v>
      </c>
      <c r="L50">
        <v>2.7626946020660559</v>
      </c>
      <c r="M50" t="s">
        <v>536</v>
      </c>
    </row>
    <row r="51" spans="1:13">
      <c r="A51" s="12" t="s">
        <v>859</v>
      </c>
      <c r="B51" t="s">
        <v>61</v>
      </c>
      <c r="C51" t="s">
        <v>502</v>
      </c>
      <c r="D51" t="s">
        <v>475</v>
      </c>
      <c r="E51" s="1">
        <v>3.5999999999999998E-16</v>
      </c>
      <c r="F51">
        <v>47</v>
      </c>
      <c r="G51">
        <v>136</v>
      </c>
      <c r="H51">
        <v>85</v>
      </c>
      <c r="I51">
        <v>180</v>
      </c>
      <c r="J51">
        <v>0.47340425531914898</v>
      </c>
      <c r="K51" t="s">
        <v>185</v>
      </c>
      <c r="L51">
        <v>2.7626946020660559</v>
      </c>
      <c r="M51" t="s">
        <v>536</v>
      </c>
    </row>
    <row r="52" spans="1:13">
      <c r="A52" s="12" t="s">
        <v>860</v>
      </c>
      <c r="B52" t="s">
        <v>23</v>
      </c>
      <c r="C52" t="s">
        <v>473</v>
      </c>
      <c r="D52" t="s">
        <v>453</v>
      </c>
      <c r="E52" s="1">
        <v>1.4999999999999999E-15</v>
      </c>
      <c r="F52">
        <v>3</v>
      </c>
      <c r="G52">
        <v>221</v>
      </c>
      <c r="H52">
        <v>11</v>
      </c>
      <c r="I52">
        <v>236</v>
      </c>
      <c r="J52">
        <v>0.96035242290748901</v>
      </c>
      <c r="K52" t="s">
        <v>388</v>
      </c>
      <c r="L52">
        <v>2.7024681312720369</v>
      </c>
      <c r="M52" t="s">
        <v>535</v>
      </c>
    </row>
    <row r="53" spans="1:13">
      <c r="A53" s="12" t="s">
        <v>861</v>
      </c>
      <c r="B53" t="s">
        <v>5</v>
      </c>
      <c r="C53" t="s">
        <v>463</v>
      </c>
      <c r="D53" t="s">
        <v>443</v>
      </c>
      <c r="E53" s="1">
        <v>1.7E-5</v>
      </c>
      <c r="F53">
        <v>33</v>
      </c>
      <c r="G53">
        <v>105</v>
      </c>
      <c r="H53">
        <v>807</v>
      </c>
      <c r="I53">
        <v>878</v>
      </c>
      <c r="J53">
        <v>0.42105263157894701</v>
      </c>
      <c r="K53" t="s">
        <v>426</v>
      </c>
      <c r="L53">
        <v>2.6728146013448613</v>
      </c>
      <c r="M53" t="s">
        <v>535</v>
      </c>
    </row>
    <row r="54" spans="1:13">
      <c r="A54" s="12" t="s">
        <v>862</v>
      </c>
      <c r="B54" s="9" t="s">
        <v>6</v>
      </c>
      <c r="C54" s="9" t="s">
        <v>464</v>
      </c>
      <c r="D54" s="9" t="s">
        <v>441</v>
      </c>
      <c r="E54" s="10">
        <v>5.4999999999999997E-51</v>
      </c>
      <c r="F54" s="9">
        <v>4</v>
      </c>
      <c r="G54" s="9">
        <v>216</v>
      </c>
      <c r="H54" s="9">
        <v>161</v>
      </c>
      <c r="I54" s="9">
        <v>392</v>
      </c>
      <c r="J54" s="9">
        <v>0.98148148148148195</v>
      </c>
      <c r="K54" s="9" t="s">
        <v>271</v>
      </c>
      <c r="L54" s="9">
        <v>2.5470347648261762</v>
      </c>
      <c r="M54" s="9" t="s">
        <v>535</v>
      </c>
    </row>
    <row r="55" spans="1:13">
      <c r="A55" s="12" t="s">
        <v>863</v>
      </c>
      <c r="B55" t="s">
        <v>1</v>
      </c>
      <c r="C55" t="s">
        <v>455</v>
      </c>
      <c r="D55" t="s">
        <v>443</v>
      </c>
      <c r="E55" s="1">
        <v>9.7999999999999996E-22</v>
      </c>
      <c r="F55">
        <v>3</v>
      </c>
      <c r="G55">
        <v>166</v>
      </c>
      <c r="H55">
        <v>21</v>
      </c>
      <c r="I55">
        <v>176</v>
      </c>
      <c r="J55">
        <v>0.97023809523809501</v>
      </c>
      <c r="K55" t="s">
        <v>396</v>
      </c>
      <c r="L55">
        <v>2.4202298850574713</v>
      </c>
      <c r="M55" t="s">
        <v>535</v>
      </c>
    </row>
    <row r="56" spans="1:13">
      <c r="A56" s="12" t="s">
        <v>864</v>
      </c>
      <c r="B56" t="s">
        <v>1</v>
      </c>
      <c r="C56" t="s">
        <v>455</v>
      </c>
      <c r="D56" t="s">
        <v>443</v>
      </c>
      <c r="E56" s="1">
        <v>9.6000000000000002E-16</v>
      </c>
      <c r="F56">
        <v>3</v>
      </c>
      <c r="G56">
        <v>131</v>
      </c>
      <c r="H56">
        <v>6</v>
      </c>
      <c r="I56">
        <v>129</v>
      </c>
      <c r="J56">
        <v>0.76190476190476197</v>
      </c>
      <c r="K56" t="s">
        <v>259</v>
      </c>
      <c r="L56">
        <v>2.2837706511175901</v>
      </c>
      <c r="M56" t="s">
        <v>535</v>
      </c>
    </row>
    <row r="57" spans="1:13">
      <c r="A57" s="12" t="s">
        <v>865</v>
      </c>
      <c r="B57" t="s">
        <v>17</v>
      </c>
      <c r="C57" t="s">
        <v>469</v>
      </c>
      <c r="D57" t="s">
        <v>443</v>
      </c>
      <c r="E57" s="1">
        <v>7.8999999999999997E-22</v>
      </c>
      <c r="F57">
        <v>3</v>
      </c>
      <c r="G57">
        <v>88</v>
      </c>
      <c r="H57">
        <v>19</v>
      </c>
      <c r="I57">
        <v>95</v>
      </c>
      <c r="J57">
        <v>0.94444444444444398</v>
      </c>
      <c r="K57" t="s">
        <v>371</v>
      </c>
      <c r="L57">
        <v>2.1689328388957563</v>
      </c>
      <c r="M57" t="s">
        <v>535</v>
      </c>
    </row>
    <row r="58" spans="1:13">
      <c r="A58" s="12" t="s">
        <v>866</v>
      </c>
      <c r="B58" s="9" t="s">
        <v>2</v>
      </c>
      <c r="C58" s="9" t="s">
        <v>450</v>
      </c>
      <c r="D58" s="9" t="s">
        <v>441</v>
      </c>
      <c r="E58" s="10">
        <v>1.8999999999999998E-43</v>
      </c>
      <c r="F58" s="9">
        <v>24</v>
      </c>
      <c r="G58" s="9">
        <v>293</v>
      </c>
      <c r="H58" s="9">
        <v>29</v>
      </c>
      <c r="I58" s="9">
        <v>372</v>
      </c>
      <c r="J58" s="9">
        <v>0.89966555183946495</v>
      </c>
      <c r="K58" s="9" t="s">
        <v>375</v>
      </c>
      <c r="L58" s="9">
        <v>2.0546448087431695</v>
      </c>
      <c r="M58" s="9" t="s">
        <v>535</v>
      </c>
    </row>
    <row r="59" spans="1:13">
      <c r="A59" s="12" t="s">
        <v>867</v>
      </c>
      <c r="B59" t="s">
        <v>3</v>
      </c>
      <c r="C59" t="s">
        <v>459</v>
      </c>
      <c r="D59" t="s">
        <v>443</v>
      </c>
      <c r="E59" s="1">
        <v>9.5000000000000003E-24</v>
      </c>
      <c r="F59">
        <v>7</v>
      </c>
      <c r="G59">
        <v>157</v>
      </c>
      <c r="H59">
        <v>212</v>
      </c>
      <c r="I59">
        <v>356</v>
      </c>
      <c r="J59">
        <v>0.9375</v>
      </c>
      <c r="K59" t="s">
        <v>427</v>
      </c>
      <c r="L59">
        <v>1.9885648942252718</v>
      </c>
      <c r="M59" t="s">
        <v>535</v>
      </c>
    </row>
    <row r="60" spans="1:13">
      <c r="A60" s="12" t="s">
        <v>868</v>
      </c>
      <c r="B60" t="s">
        <v>1</v>
      </c>
      <c r="C60" t="s">
        <v>455</v>
      </c>
      <c r="D60" t="s">
        <v>443</v>
      </c>
      <c r="E60" s="1">
        <v>5.1999999999999999E-14</v>
      </c>
      <c r="F60">
        <v>2</v>
      </c>
      <c r="G60">
        <v>103</v>
      </c>
      <c r="H60">
        <v>30</v>
      </c>
      <c r="I60">
        <v>135</v>
      </c>
      <c r="J60">
        <v>0.60119047619047605</v>
      </c>
      <c r="K60" t="s">
        <v>185</v>
      </c>
      <c r="L60">
        <v>1.8070717473395126</v>
      </c>
      <c r="M60" t="s">
        <v>535</v>
      </c>
    </row>
    <row r="61" spans="1:13">
      <c r="A61" s="12" t="s">
        <v>869</v>
      </c>
      <c r="B61" s="9" t="s">
        <v>45</v>
      </c>
      <c r="C61" s="9" t="s">
        <v>492</v>
      </c>
      <c r="D61" s="9" t="s">
        <v>441</v>
      </c>
      <c r="E61" s="10">
        <v>4.0000000000000002E-42</v>
      </c>
      <c r="F61" s="9">
        <v>58</v>
      </c>
      <c r="G61" s="9">
        <v>197</v>
      </c>
      <c r="H61" s="9">
        <v>169</v>
      </c>
      <c r="I61" s="9">
        <v>350</v>
      </c>
      <c r="J61" s="9">
        <v>0.42769230769230798</v>
      </c>
      <c r="K61" s="9" t="s">
        <v>255</v>
      </c>
      <c r="L61" s="9">
        <v>1.7225908372827807</v>
      </c>
      <c r="M61" s="9" t="s">
        <v>535</v>
      </c>
    </row>
    <row r="62" spans="1:13">
      <c r="A62" s="12" t="s">
        <v>870</v>
      </c>
      <c r="B62" t="s">
        <v>52</v>
      </c>
      <c r="C62" t="s">
        <v>483</v>
      </c>
      <c r="D62" t="s">
        <v>453</v>
      </c>
      <c r="E62" s="1">
        <v>1.1000000000000001E-116</v>
      </c>
      <c r="F62">
        <v>3</v>
      </c>
      <c r="G62">
        <v>373</v>
      </c>
      <c r="H62">
        <v>8</v>
      </c>
      <c r="I62">
        <v>384</v>
      </c>
      <c r="J62">
        <v>0.99195710455764097</v>
      </c>
      <c r="K62" t="s">
        <v>238</v>
      </c>
      <c r="L62">
        <v>1.719839908519154</v>
      </c>
      <c r="M62" t="s">
        <v>535</v>
      </c>
    </row>
    <row r="63" spans="1:13">
      <c r="A63" s="12" t="s">
        <v>871</v>
      </c>
      <c r="B63" s="9" t="s">
        <v>25</v>
      </c>
      <c r="C63" s="9" t="s">
        <v>456</v>
      </c>
      <c r="D63" s="9" t="s">
        <v>441</v>
      </c>
      <c r="E63" s="10">
        <v>5.5999999999999998E-25</v>
      </c>
      <c r="F63" s="9">
        <v>8</v>
      </c>
      <c r="G63" s="9">
        <v>126</v>
      </c>
      <c r="H63" s="9">
        <v>56</v>
      </c>
      <c r="I63" s="9">
        <v>192</v>
      </c>
      <c r="J63" s="9">
        <v>0.874074074074074</v>
      </c>
      <c r="K63" s="9" t="s">
        <v>185</v>
      </c>
      <c r="L63" s="9">
        <v>1.6491228070175441</v>
      </c>
      <c r="M63" s="9" t="s">
        <v>537</v>
      </c>
    </row>
    <row r="64" spans="1:13">
      <c r="A64" s="12" t="s">
        <v>872</v>
      </c>
      <c r="B64" t="s">
        <v>1</v>
      </c>
      <c r="C64" t="s">
        <v>455</v>
      </c>
      <c r="D64" t="s">
        <v>443</v>
      </c>
      <c r="E64" s="1">
        <v>1.9999999999999998E-24</v>
      </c>
      <c r="F64">
        <v>2</v>
      </c>
      <c r="G64">
        <v>123</v>
      </c>
      <c r="H64">
        <v>6</v>
      </c>
      <c r="I64">
        <v>127</v>
      </c>
      <c r="J64">
        <v>0.72023809523809501</v>
      </c>
      <c r="K64" t="s">
        <v>424</v>
      </c>
      <c r="L64">
        <v>1.5864978902953588</v>
      </c>
      <c r="M64" t="s">
        <v>535</v>
      </c>
    </row>
    <row r="65" spans="1:13">
      <c r="A65" s="12" t="s">
        <v>873</v>
      </c>
      <c r="B65" s="9" t="s">
        <v>29</v>
      </c>
      <c r="C65" s="9" t="s">
        <v>447</v>
      </c>
      <c r="D65" s="9" t="s">
        <v>441</v>
      </c>
      <c r="E65" s="10">
        <v>2.8000000000000002E-41</v>
      </c>
      <c r="F65" s="9">
        <v>1</v>
      </c>
      <c r="G65" s="9">
        <v>176</v>
      </c>
      <c r="H65" s="9">
        <v>190</v>
      </c>
      <c r="I65" s="9">
        <v>373</v>
      </c>
      <c r="J65" s="9">
        <v>0.98870056497175096</v>
      </c>
      <c r="K65" s="9" t="s">
        <v>185</v>
      </c>
      <c r="L65" s="9">
        <v>1.5798319327731094</v>
      </c>
      <c r="M65" s="9" t="s">
        <v>536</v>
      </c>
    </row>
    <row r="66" spans="1:13">
      <c r="A66" s="12" t="s">
        <v>874</v>
      </c>
      <c r="B66" t="s">
        <v>1</v>
      </c>
      <c r="C66" t="s">
        <v>455</v>
      </c>
      <c r="D66" t="s">
        <v>443</v>
      </c>
      <c r="E66" s="1">
        <v>1.2E-18</v>
      </c>
      <c r="F66">
        <v>3</v>
      </c>
      <c r="G66">
        <v>166</v>
      </c>
      <c r="H66">
        <v>6</v>
      </c>
      <c r="I66">
        <v>161</v>
      </c>
      <c r="J66">
        <v>0.97023809523809501</v>
      </c>
      <c r="K66" t="s">
        <v>396</v>
      </c>
      <c r="L66">
        <v>1.5666666666666669</v>
      </c>
      <c r="M66" t="s">
        <v>535</v>
      </c>
    </row>
    <row r="67" spans="1:13">
      <c r="A67" s="12" t="s">
        <v>875</v>
      </c>
      <c r="B67" t="s">
        <v>1</v>
      </c>
      <c r="C67" t="s">
        <v>455</v>
      </c>
      <c r="D67" t="s">
        <v>443</v>
      </c>
      <c r="E67" s="1">
        <v>6.8999999999999994E-11</v>
      </c>
      <c r="F67">
        <v>3</v>
      </c>
      <c r="G67">
        <v>166</v>
      </c>
      <c r="H67">
        <v>7</v>
      </c>
      <c r="I67">
        <v>191</v>
      </c>
      <c r="J67">
        <v>0.97023809523809501</v>
      </c>
      <c r="K67" t="s">
        <v>379</v>
      </c>
      <c r="L67">
        <v>1.452956989247312</v>
      </c>
      <c r="M67" t="s">
        <v>535</v>
      </c>
    </row>
    <row r="68" spans="1:13">
      <c r="A68" s="12" t="s">
        <v>876</v>
      </c>
      <c r="B68" t="s">
        <v>3</v>
      </c>
      <c r="C68" t="s">
        <v>459</v>
      </c>
      <c r="D68" t="s">
        <v>443</v>
      </c>
      <c r="E68" s="1">
        <v>6.0000000000000001E-23</v>
      </c>
      <c r="F68">
        <v>7</v>
      </c>
      <c r="G68">
        <v>150</v>
      </c>
      <c r="H68">
        <v>185</v>
      </c>
      <c r="I68">
        <v>321</v>
      </c>
      <c r="J68">
        <v>0.89375000000000004</v>
      </c>
      <c r="K68" t="s">
        <v>436</v>
      </c>
      <c r="L68">
        <v>1.3358047574915046</v>
      </c>
      <c r="M68" t="s">
        <v>535</v>
      </c>
    </row>
    <row r="69" spans="1:13">
      <c r="A69" s="12" t="s">
        <v>877</v>
      </c>
      <c r="B69" t="s">
        <v>23</v>
      </c>
      <c r="C69" t="s">
        <v>473</v>
      </c>
      <c r="D69" t="s">
        <v>453</v>
      </c>
      <c r="E69" s="1">
        <v>3.1E-8</v>
      </c>
      <c r="F69">
        <v>12</v>
      </c>
      <c r="G69">
        <v>178</v>
      </c>
      <c r="H69">
        <v>21</v>
      </c>
      <c r="I69">
        <v>204</v>
      </c>
      <c r="J69">
        <v>0.73127753303964804</v>
      </c>
      <c r="K69" t="s">
        <v>367</v>
      </c>
      <c r="L69">
        <v>1.3183730715287518</v>
      </c>
      <c r="M69" t="s">
        <v>535</v>
      </c>
    </row>
    <row r="70" spans="1:13">
      <c r="A70" s="12" t="s">
        <v>878</v>
      </c>
      <c r="B70" t="s">
        <v>21</v>
      </c>
      <c r="C70" t="s">
        <v>457</v>
      </c>
      <c r="D70" t="s">
        <v>453</v>
      </c>
      <c r="E70" s="1">
        <v>2.6000000000000001E-83</v>
      </c>
      <c r="F70">
        <v>4</v>
      </c>
      <c r="G70">
        <v>287</v>
      </c>
      <c r="H70">
        <v>9</v>
      </c>
      <c r="I70">
        <v>323</v>
      </c>
      <c r="J70">
        <v>0.98263888888888895</v>
      </c>
      <c r="K70" t="s">
        <v>185</v>
      </c>
      <c r="L70">
        <v>1.2293320878094349</v>
      </c>
      <c r="M70" t="s">
        <v>535</v>
      </c>
    </row>
    <row r="71" spans="1:13">
      <c r="A71" s="12" t="s">
        <v>878</v>
      </c>
      <c r="B71" t="s">
        <v>86</v>
      </c>
      <c r="C71" t="s">
        <v>525</v>
      </c>
      <c r="D71" t="s">
        <v>453</v>
      </c>
      <c r="E71" s="1">
        <v>4.3999999999999997E-8</v>
      </c>
      <c r="F71">
        <v>92</v>
      </c>
      <c r="G71">
        <v>250</v>
      </c>
      <c r="H71">
        <v>545</v>
      </c>
      <c r="I71">
        <v>692</v>
      </c>
      <c r="J71">
        <v>0.58736059479553904</v>
      </c>
      <c r="K71" t="s">
        <v>185</v>
      </c>
      <c r="L71">
        <v>1.2293320878094349</v>
      </c>
      <c r="M71" t="s">
        <v>535</v>
      </c>
    </row>
    <row r="72" spans="1:13">
      <c r="A72" s="12" t="s">
        <v>879</v>
      </c>
      <c r="B72" t="s">
        <v>1</v>
      </c>
      <c r="C72" t="s">
        <v>455</v>
      </c>
      <c r="D72" t="s">
        <v>443</v>
      </c>
      <c r="E72" s="1">
        <v>3.1E-31</v>
      </c>
      <c r="F72">
        <v>1</v>
      </c>
      <c r="G72">
        <v>119</v>
      </c>
      <c r="H72">
        <v>4</v>
      </c>
      <c r="I72">
        <v>122</v>
      </c>
      <c r="J72">
        <v>0.702380952380952</v>
      </c>
      <c r="K72" t="s">
        <v>286</v>
      </c>
      <c r="L72">
        <v>1.175386640342218</v>
      </c>
      <c r="M72" t="s">
        <v>535</v>
      </c>
    </row>
    <row r="73" spans="1:13">
      <c r="A73" s="12" t="s">
        <v>880</v>
      </c>
      <c r="B73" s="9" t="s">
        <v>41</v>
      </c>
      <c r="C73" s="9" t="s">
        <v>491</v>
      </c>
      <c r="D73" s="9" t="s">
        <v>441</v>
      </c>
      <c r="E73" s="10">
        <v>5.2999999999999997E-123</v>
      </c>
      <c r="F73" s="9">
        <v>2</v>
      </c>
      <c r="G73" s="9">
        <v>427</v>
      </c>
      <c r="H73" s="9">
        <v>2</v>
      </c>
      <c r="I73" s="9">
        <v>461</v>
      </c>
      <c r="J73" s="9">
        <v>0.99067599067599099</v>
      </c>
      <c r="K73" s="9" t="s">
        <v>191</v>
      </c>
      <c r="L73" s="9">
        <v>1.1490362012223791</v>
      </c>
      <c r="M73" s="9" t="s">
        <v>535</v>
      </c>
    </row>
    <row r="74" spans="1:13">
      <c r="A74" s="12" t="s">
        <v>881</v>
      </c>
      <c r="B74" s="9" t="s">
        <v>0</v>
      </c>
      <c r="C74" s="9" t="s">
        <v>440</v>
      </c>
      <c r="D74" s="9" t="s">
        <v>441</v>
      </c>
      <c r="E74" s="10">
        <v>7.5E-12</v>
      </c>
      <c r="F74" s="9">
        <v>23</v>
      </c>
      <c r="G74" s="9">
        <v>112</v>
      </c>
      <c r="H74" s="9">
        <v>3</v>
      </c>
      <c r="I74" s="9">
        <v>95</v>
      </c>
      <c r="J74" s="9">
        <v>0.70634920634920595</v>
      </c>
      <c r="K74" s="9" t="s">
        <v>185</v>
      </c>
      <c r="L74" s="9">
        <v>1.1310160427807487</v>
      </c>
      <c r="M74" s="9" t="s">
        <v>535</v>
      </c>
    </row>
    <row r="75" spans="1:13">
      <c r="A75" s="12" t="s">
        <v>882</v>
      </c>
      <c r="B75" t="s">
        <v>43</v>
      </c>
      <c r="C75" t="s">
        <v>482</v>
      </c>
      <c r="D75" t="s">
        <v>453</v>
      </c>
      <c r="E75" s="1">
        <v>5.8000000000000001E-33</v>
      </c>
      <c r="F75">
        <v>19</v>
      </c>
      <c r="G75">
        <v>312</v>
      </c>
      <c r="H75">
        <v>14</v>
      </c>
      <c r="I75">
        <v>296</v>
      </c>
      <c r="J75">
        <v>0.93610223642172496</v>
      </c>
      <c r="K75" t="s">
        <v>185</v>
      </c>
      <c r="L75">
        <v>1.1079189686924495</v>
      </c>
      <c r="M75" t="s">
        <v>535</v>
      </c>
    </row>
    <row r="76" spans="1:13">
      <c r="A76" s="12" t="s">
        <v>883</v>
      </c>
      <c r="B76" t="s">
        <v>1</v>
      </c>
      <c r="C76" t="s">
        <v>455</v>
      </c>
      <c r="D76" t="s">
        <v>443</v>
      </c>
      <c r="E76" s="1">
        <v>1.1E-32</v>
      </c>
      <c r="F76">
        <v>1</v>
      </c>
      <c r="G76">
        <v>166</v>
      </c>
      <c r="H76">
        <v>7</v>
      </c>
      <c r="I76">
        <v>172</v>
      </c>
      <c r="J76">
        <v>0.98214285714285698</v>
      </c>
      <c r="K76" t="s">
        <v>195</v>
      </c>
      <c r="L76">
        <v>1.0566959921798631</v>
      </c>
      <c r="M76" t="s">
        <v>535</v>
      </c>
    </row>
    <row r="77" spans="1:13">
      <c r="A77" s="12" t="s">
        <v>884</v>
      </c>
      <c r="B77" t="s">
        <v>52</v>
      </c>
      <c r="C77" t="s">
        <v>483</v>
      </c>
      <c r="D77" t="s">
        <v>453</v>
      </c>
      <c r="E77" s="1">
        <v>1.9000000000000002E-37</v>
      </c>
      <c r="F77">
        <v>2</v>
      </c>
      <c r="G77">
        <v>158</v>
      </c>
      <c r="H77">
        <v>8</v>
      </c>
      <c r="I77">
        <v>166</v>
      </c>
      <c r="J77">
        <v>0.41823056300268102</v>
      </c>
      <c r="K77" t="s">
        <v>238</v>
      </c>
      <c r="L77">
        <v>0.91987767584097879</v>
      </c>
      <c r="M77" t="s">
        <v>535</v>
      </c>
    </row>
    <row r="78" spans="1:13">
      <c r="A78" s="12" t="s">
        <v>885</v>
      </c>
      <c r="B78" t="s">
        <v>16</v>
      </c>
      <c r="C78" t="s">
        <v>461</v>
      </c>
      <c r="D78" t="s">
        <v>453</v>
      </c>
      <c r="E78" s="1">
        <v>1.5000000000000001E-29</v>
      </c>
      <c r="F78">
        <v>77</v>
      </c>
      <c r="G78">
        <v>316</v>
      </c>
      <c r="H78">
        <v>28</v>
      </c>
      <c r="I78">
        <v>256</v>
      </c>
      <c r="J78">
        <v>0.70087976539589403</v>
      </c>
      <c r="K78" t="s">
        <v>185</v>
      </c>
      <c r="L78">
        <v>0.89630512514898686</v>
      </c>
      <c r="M78" t="s">
        <v>535</v>
      </c>
    </row>
    <row r="79" spans="1:13">
      <c r="A79" s="12" t="s">
        <v>886</v>
      </c>
      <c r="B79" t="s">
        <v>16</v>
      </c>
      <c r="C79" t="s">
        <v>461</v>
      </c>
      <c r="D79" t="s">
        <v>453</v>
      </c>
      <c r="E79" s="1">
        <v>7.8999999999999994E-26</v>
      </c>
      <c r="F79">
        <v>85</v>
      </c>
      <c r="G79">
        <v>309</v>
      </c>
      <c r="H79">
        <v>25</v>
      </c>
      <c r="I79">
        <v>235</v>
      </c>
      <c r="J79">
        <v>0.65689149560117299</v>
      </c>
      <c r="K79" t="s">
        <v>433</v>
      </c>
      <c r="L79">
        <v>0.88637435172088641</v>
      </c>
      <c r="M79" t="s">
        <v>535</v>
      </c>
    </row>
    <row r="80" spans="1:13">
      <c r="A80" s="12" t="s">
        <v>887</v>
      </c>
      <c r="B80" s="9" t="s">
        <v>41</v>
      </c>
      <c r="C80" s="9" t="s">
        <v>491</v>
      </c>
      <c r="D80" s="9" t="s">
        <v>441</v>
      </c>
      <c r="E80" s="10">
        <v>8.4999999999999998E-40</v>
      </c>
      <c r="F80" s="9">
        <v>270</v>
      </c>
      <c r="G80" s="9">
        <v>417</v>
      </c>
      <c r="H80" s="9">
        <v>2</v>
      </c>
      <c r="I80" s="9">
        <v>167</v>
      </c>
      <c r="J80" s="9">
        <v>0.34265734265734299</v>
      </c>
      <c r="K80" s="9" t="s">
        <v>250</v>
      </c>
      <c r="L80" s="9">
        <v>0.87210072895957602</v>
      </c>
      <c r="M80" s="9" t="s">
        <v>535</v>
      </c>
    </row>
    <row r="81" spans="1:13">
      <c r="A81" s="12" t="s">
        <v>888</v>
      </c>
      <c r="B81" t="s">
        <v>1</v>
      </c>
      <c r="C81" t="s">
        <v>455</v>
      </c>
      <c r="D81" t="s">
        <v>443</v>
      </c>
      <c r="E81" s="1">
        <v>1E-13</v>
      </c>
      <c r="F81">
        <v>8</v>
      </c>
      <c r="G81">
        <v>128</v>
      </c>
      <c r="H81">
        <v>15</v>
      </c>
      <c r="I81">
        <v>137</v>
      </c>
      <c r="J81">
        <v>0.71428571428571397</v>
      </c>
      <c r="K81" t="s">
        <v>363</v>
      </c>
      <c r="L81">
        <v>0.83962647178237926</v>
      </c>
      <c r="M81" t="s">
        <v>535</v>
      </c>
    </row>
    <row r="82" spans="1:13">
      <c r="A82" s="12" t="s">
        <v>889</v>
      </c>
      <c r="B82" t="s">
        <v>1</v>
      </c>
      <c r="C82" t="s">
        <v>455</v>
      </c>
      <c r="D82" t="s">
        <v>443</v>
      </c>
      <c r="E82" s="1">
        <v>2.2999999999999998E-30</v>
      </c>
      <c r="F82">
        <v>1</v>
      </c>
      <c r="G82">
        <v>128</v>
      </c>
      <c r="H82">
        <v>9</v>
      </c>
      <c r="I82">
        <v>136</v>
      </c>
      <c r="J82">
        <v>0.75595238095238104</v>
      </c>
      <c r="K82" t="s">
        <v>395</v>
      </c>
      <c r="L82">
        <v>0.83635208134731498</v>
      </c>
      <c r="M82" t="s">
        <v>535</v>
      </c>
    </row>
    <row r="83" spans="1:13">
      <c r="A83" s="12" t="s">
        <v>890</v>
      </c>
      <c r="B83" t="s">
        <v>1</v>
      </c>
      <c r="C83" t="s">
        <v>455</v>
      </c>
      <c r="D83" t="s">
        <v>443</v>
      </c>
      <c r="E83" s="1">
        <v>3.4000000000000003E-30</v>
      </c>
      <c r="F83">
        <v>1</v>
      </c>
      <c r="G83">
        <v>119</v>
      </c>
      <c r="H83">
        <v>9</v>
      </c>
      <c r="I83">
        <v>127</v>
      </c>
      <c r="J83">
        <v>0.702380952380952</v>
      </c>
      <c r="K83" t="s">
        <v>395</v>
      </c>
      <c r="L83">
        <v>0.77661264696536392</v>
      </c>
      <c r="M83" t="s">
        <v>535</v>
      </c>
    </row>
    <row r="84" spans="1:13">
      <c r="A84" s="12" t="s">
        <v>891</v>
      </c>
      <c r="B84" t="s">
        <v>43</v>
      </c>
      <c r="C84" t="s">
        <v>482</v>
      </c>
      <c r="D84" t="s">
        <v>453</v>
      </c>
      <c r="E84" s="1">
        <v>7.1999999999999993E-86</v>
      </c>
      <c r="F84">
        <v>6</v>
      </c>
      <c r="G84">
        <v>312</v>
      </c>
      <c r="H84">
        <v>8</v>
      </c>
      <c r="I84">
        <v>322</v>
      </c>
      <c r="J84">
        <v>0.97763578274760399</v>
      </c>
      <c r="K84" t="s">
        <v>428</v>
      </c>
      <c r="L84">
        <v>0.76036400404448945</v>
      </c>
      <c r="M84" t="s">
        <v>535</v>
      </c>
    </row>
    <row r="85" spans="1:13">
      <c r="A85" s="12" t="s">
        <v>892</v>
      </c>
      <c r="B85" t="s">
        <v>87</v>
      </c>
      <c r="C85" t="s">
        <v>530</v>
      </c>
      <c r="D85" t="s">
        <v>453</v>
      </c>
      <c r="E85" s="1">
        <v>2.9000000000000002E-8</v>
      </c>
      <c r="F85">
        <v>1</v>
      </c>
      <c r="G85">
        <v>157</v>
      </c>
      <c r="H85">
        <v>7</v>
      </c>
      <c r="I85">
        <v>179</v>
      </c>
      <c r="J85">
        <v>0.74285714285714299</v>
      </c>
      <c r="K85" t="s">
        <v>422</v>
      </c>
      <c r="L85">
        <v>0.74714356681569805</v>
      </c>
      <c r="M85" t="s">
        <v>535</v>
      </c>
    </row>
    <row r="86" spans="1:13">
      <c r="A86" s="12" t="s">
        <v>893</v>
      </c>
      <c r="B86" t="s">
        <v>1</v>
      </c>
      <c r="C86" t="s">
        <v>455</v>
      </c>
      <c r="D86" t="s">
        <v>443</v>
      </c>
      <c r="E86" s="1">
        <v>2.2000000000000001E-26</v>
      </c>
      <c r="F86">
        <v>1</v>
      </c>
      <c r="G86">
        <v>166</v>
      </c>
      <c r="H86">
        <v>6</v>
      </c>
      <c r="I86">
        <v>177</v>
      </c>
      <c r="J86">
        <v>0.98214285714285698</v>
      </c>
      <c r="K86" t="s">
        <v>434</v>
      </c>
      <c r="L86">
        <v>0.73261390887290179</v>
      </c>
      <c r="M86" t="s">
        <v>535</v>
      </c>
    </row>
    <row r="87" spans="1:13">
      <c r="A87" s="12" t="s">
        <v>894</v>
      </c>
      <c r="B87" t="s">
        <v>1</v>
      </c>
      <c r="C87" t="s">
        <v>455</v>
      </c>
      <c r="D87" t="s">
        <v>443</v>
      </c>
      <c r="E87" s="1">
        <v>9.3000000000000006E-33</v>
      </c>
      <c r="F87">
        <v>1</v>
      </c>
      <c r="G87">
        <v>112</v>
      </c>
      <c r="H87">
        <v>6</v>
      </c>
      <c r="I87">
        <v>116</v>
      </c>
      <c r="J87">
        <v>0.66071428571428603</v>
      </c>
      <c r="K87" t="s">
        <v>402</v>
      </c>
      <c r="L87">
        <v>0.63945578231292521</v>
      </c>
      <c r="M87" t="s">
        <v>536</v>
      </c>
    </row>
    <row r="88" spans="1:13">
      <c r="A88" s="12" t="s">
        <v>895</v>
      </c>
      <c r="B88" s="9" t="s">
        <v>51</v>
      </c>
      <c r="C88" s="9" t="s">
        <v>488</v>
      </c>
      <c r="D88" s="9" t="s">
        <v>441</v>
      </c>
      <c r="E88" s="10">
        <v>3.2000000000000002E-67</v>
      </c>
      <c r="F88" s="9">
        <v>2</v>
      </c>
      <c r="G88" s="9">
        <v>176</v>
      </c>
      <c r="H88" s="9">
        <v>8</v>
      </c>
      <c r="I88" s="9">
        <v>182</v>
      </c>
      <c r="J88" s="9">
        <v>0.972067039106145</v>
      </c>
      <c r="K88" s="9" t="s">
        <v>387</v>
      </c>
      <c r="L88" s="9">
        <v>0.61069465267366319</v>
      </c>
      <c r="M88" s="9" t="s">
        <v>535</v>
      </c>
    </row>
    <row r="89" spans="1:13">
      <c r="A89" s="12" t="s">
        <v>896</v>
      </c>
      <c r="B89" t="s">
        <v>66</v>
      </c>
      <c r="C89" t="s">
        <v>511</v>
      </c>
      <c r="D89" t="s">
        <v>475</v>
      </c>
      <c r="E89" s="1">
        <v>1.6999999999999999E-22</v>
      </c>
      <c r="F89">
        <v>15</v>
      </c>
      <c r="G89">
        <v>164</v>
      </c>
      <c r="H89">
        <v>49</v>
      </c>
      <c r="I89">
        <v>210</v>
      </c>
      <c r="J89">
        <v>0.84659090909090895</v>
      </c>
      <c r="K89" t="s">
        <v>324</v>
      </c>
      <c r="L89">
        <v>0.58418079096045195</v>
      </c>
      <c r="M89" t="s">
        <v>535</v>
      </c>
    </row>
    <row r="90" spans="1:13">
      <c r="A90" s="12" t="s">
        <v>896</v>
      </c>
      <c r="B90" s="9" t="s">
        <v>67</v>
      </c>
      <c r="C90" s="9" t="s">
        <v>508</v>
      </c>
      <c r="D90" s="9" t="s">
        <v>441</v>
      </c>
      <c r="E90" s="10">
        <v>5.8000000000000004E-144</v>
      </c>
      <c r="F90" s="9">
        <v>7</v>
      </c>
      <c r="G90" s="9">
        <v>503</v>
      </c>
      <c r="H90" s="9">
        <v>245</v>
      </c>
      <c r="I90" s="9">
        <v>767</v>
      </c>
      <c r="J90" s="9">
        <v>0.98412698412698396</v>
      </c>
      <c r="K90" s="9" t="s">
        <v>324</v>
      </c>
      <c r="L90" s="9">
        <v>0.58418079096045195</v>
      </c>
      <c r="M90" s="9" t="s">
        <v>535</v>
      </c>
    </row>
    <row r="91" spans="1:13">
      <c r="A91" s="12" t="s">
        <v>897</v>
      </c>
      <c r="B91" t="s">
        <v>23</v>
      </c>
      <c r="C91" t="s">
        <v>473</v>
      </c>
      <c r="D91" t="s">
        <v>453</v>
      </c>
      <c r="E91" s="1">
        <v>1.7999999999999999E-16</v>
      </c>
      <c r="F91">
        <v>8</v>
      </c>
      <c r="G91">
        <v>143</v>
      </c>
      <c r="H91">
        <v>5</v>
      </c>
      <c r="I91">
        <v>184</v>
      </c>
      <c r="J91">
        <v>0.59471365638766505</v>
      </c>
      <c r="K91" t="s">
        <v>357</v>
      </c>
      <c r="L91">
        <v>0.55294117647058827</v>
      </c>
      <c r="M91" t="s">
        <v>536</v>
      </c>
    </row>
    <row r="92" spans="1:13">
      <c r="A92" s="12" t="s">
        <v>898</v>
      </c>
      <c r="B92" s="9" t="s">
        <v>6</v>
      </c>
      <c r="C92" s="9" t="s">
        <v>464</v>
      </c>
      <c r="D92" s="9" t="s">
        <v>441</v>
      </c>
      <c r="E92" s="10">
        <v>5.0000000000000004E-44</v>
      </c>
      <c r="F92" s="9">
        <v>3</v>
      </c>
      <c r="G92" s="9">
        <v>213</v>
      </c>
      <c r="H92" s="9">
        <v>713</v>
      </c>
      <c r="I92" s="9">
        <v>925</v>
      </c>
      <c r="J92" s="9">
        <v>0.97222222222222199</v>
      </c>
      <c r="K92" s="9" t="s">
        <v>191</v>
      </c>
      <c r="L92" s="9">
        <v>0.40261269943248745</v>
      </c>
      <c r="M92" s="9" t="s">
        <v>536</v>
      </c>
    </row>
    <row r="93" spans="1:13">
      <c r="A93" s="12" t="s">
        <v>899</v>
      </c>
      <c r="B93" s="9" t="s">
        <v>41</v>
      </c>
      <c r="C93" s="9" t="s">
        <v>491</v>
      </c>
      <c r="D93" s="9" t="s">
        <v>441</v>
      </c>
      <c r="E93" s="10">
        <v>4.1999999999999998E-61</v>
      </c>
      <c r="F93" s="9">
        <v>6</v>
      </c>
      <c r="G93" s="9">
        <v>160</v>
      </c>
      <c r="H93" s="9">
        <v>3</v>
      </c>
      <c r="I93" s="9">
        <v>168</v>
      </c>
      <c r="J93" s="9">
        <v>0.35897435897435898</v>
      </c>
      <c r="K93" s="9" t="s">
        <v>250</v>
      </c>
      <c r="L93" s="9">
        <v>0.3715415019762846</v>
      </c>
      <c r="M93" s="9" t="s">
        <v>535</v>
      </c>
    </row>
    <row r="94" spans="1:13">
      <c r="A94" s="12" t="s">
        <v>900</v>
      </c>
      <c r="B94" t="s">
        <v>1</v>
      </c>
      <c r="C94" t="s">
        <v>455</v>
      </c>
      <c r="D94" t="s">
        <v>443</v>
      </c>
      <c r="E94" s="1">
        <v>1.2E-27</v>
      </c>
      <c r="F94">
        <v>1</v>
      </c>
      <c r="G94">
        <v>139</v>
      </c>
      <c r="H94">
        <v>4</v>
      </c>
      <c r="I94">
        <v>142</v>
      </c>
      <c r="J94">
        <v>0.82142857142857095</v>
      </c>
      <c r="K94" t="s">
        <v>407</v>
      </c>
      <c r="L94">
        <v>0.36049856184084372</v>
      </c>
      <c r="M94" t="s">
        <v>535</v>
      </c>
    </row>
    <row r="95" spans="1:13">
      <c r="A95" s="12" t="s">
        <v>901</v>
      </c>
      <c r="B95" t="s">
        <v>61</v>
      </c>
      <c r="C95" t="s">
        <v>502</v>
      </c>
      <c r="D95" t="s">
        <v>475</v>
      </c>
      <c r="E95" s="1">
        <v>1.9000000000000001E-16</v>
      </c>
      <c r="F95">
        <v>60</v>
      </c>
      <c r="G95">
        <v>134</v>
      </c>
      <c r="H95">
        <v>454</v>
      </c>
      <c r="I95">
        <v>530</v>
      </c>
      <c r="J95">
        <v>0.39361702127659598</v>
      </c>
      <c r="K95" t="s">
        <v>185</v>
      </c>
      <c r="L95">
        <v>0.34520749173705478</v>
      </c>
      <c r="M95" t="s">
        <v>536</v>
      </c>
    </row>
    <row r="96" spans="1:13">
      <c r="A96" s="12" t="s">
        <v>901</v>
      </c>
      <c r="B96" t="s">
        <v>61</v>
      </c>
      <c r="C96" t="s">
        <v>502</v>
      </c>
      <c r="D96" t="s">
        <v>475</v>
      </c>
      <c r="E96" s="1">
        <v>2.9999999999999999E-16</v>
      </c>
      <c r="F96">
        <v>47</v>
      </c>
      <c r="G96">
        <v>136</v>
      </c>
      <c r="H96">
        <v>537</v>
      </c>
      <c r="I96">
        <v>633</v>
      </c>
      <c r="J96">
        <v>0.47340425531914898</v>
      </c>
      <c r="K96" t="s">
        <v>185</v>
      </c>
      <c r="L96">
        <v>0.34520749173705478</v>
      </c>
      <c r="M96" t="s">
        <v>536</v>
      </c>
    </row>
    <row r="97" spans="1:13">
      <c r="A97" s="12" t="s">
        <v>901</v>
      </c>
      <c r="B97" t="s">
        <v>61</v>
      </c>
      <c r="C97" t="s">
        <v>502</v>
      </c>
      <c r="D97" t="s">
        <v>475</v>
      </c>
      <c r="E97" s="1">
        <v>2.7E-20</v>
      </c>
      <c r="F97">
        <v>43</v>
      </c>
      <c r="G97">
        <v>136</v>
      </c>
      <c r="H97">
        <v>585</v>
      </c>
      <c r="I97">
        <v>681</v>
      </c>
      <c r="J97">
        <v>0.49468085106382997</v>
      </c>
      <c r="K97" t="s">
        <v>185</v>
      </c>
      <c r="L97">
        <v>0.34520749173705478</v>
      </c>
      <c r="M97" t="s">
        <v>536</v>
      </c>
    </row>
    <row r="98" spans="1:13">
      <c r="A98" s="12" t="s">
        <v>901</v>
      </c>
      <c r="B98" t="s">
        <v>61</v>
      </c>
      <c r="C98" t="s">
        <v>502</v>
      </c>
      <c r="D98" t="s">
        <v>475</v>
      </c>
      <c r="E98" s="1">
        <v>3.7000000000000001E-19</v>
      </c>
      <c r="F98">
        <v>45</v>
      </c>
      <c r="G98">
        <v>152</v>
      </c>
      <c r="H98">
        <v>635</v>
      </c>
      <c r="I98">
        <v>744</v>
      </c>
      <c r="J98">
        <v>0.569148936170213</v>
      </c>
      <c r="K98" t="s">
        <v>185</v>
      </c>
      <c r="L98">
        <v>0.34520749173705478</v>
      </c>
      <c r="M98" t="s">
        <v>536</v>
      </c>
    </row>
    <row r="99" spans="1:13">
      <c r="A99" s="12" t="s">
        <v>901</v>
      </c>
      <c r="B99" t="s">
        <v>61</v>
      </c>
      <c r="C99" t="s">
        <v>502</v>
      </c>
      <c r="D99" t="s">
        <v>475</v>
      </c>
      <c r="E99" s="1">
        <v>9.9999999999999998E-20</v>
      </c>
      <c r="F99">
        <v>20</v>
      </c>
      <c r="G99">
        <v>135</v>
      </c>
      <c r="H99">
        <v>754</v>
      </c>
      <c r="I99">
        <v>874</v>
      </c>
      <c r="J99">
        <v>0.61170212765957399</v>
      </c>
      <c r="K99" t="s">
        <v>185</v>
      </c>
      <c r="L99">
        <v>0.34520749173705478</v>
      </c>
      <c r="M99" t="s">
        <v>536</v>
      </c>
    </row>
    <row r="100" spans="1:13">
      <c r="A100" s="12" t="s">
        <v>901</v>
      </c>
      <c r="B100" s="9" t="s">
        <v>29</v>
      </c>
      <c r="C100" s="9" t="s">
        <v>447</v>
      </c>
      <c r="D100" s="9" t="s">
        <v>441</v>
      </c>
      <c r="E100" s="10">
        <v>1.8999999999999999E-36</v>
      </c>
      <c r="F100" s="9">
        <v>1</v>
      </c>
      <c r="G100" s="9">
        <v>176</v>
      </c>
      <c r="H100" s="9">
        <v>221</v>
      </c>
      <c r="I100" s="9">
        <v>403</v>
      </c>
      <c r="J100" s="9">
        <v>0.98870056497175096</v>
      </c>
      <c r="K100" s="9" t="s">
        <v>185</v>
      </c>
      <c r="L100" s="9">
        <v>0.34520749173705478</v>
      </c>
      <c r="M100" s="9" t="s">
        <v>536</v>
      </c>
    </row>
    <row r="101" spans="1:13">
      <c r="A101" s="12" t="s">
        <v>902</v>
      </c>
      <c r="B101" t="s">
        <v>61</v>
      </c>
      <c r="C101" t="s">
        <v>502</v>
      </c>
      <c r="D101" t="s">
        <v>475</v>
      </c>
      <c r="E101" s="1">
        <v>2.4E-8</v>
      </c>
      <c r="F101">
        <v>39</v>
      </c>
      <c r="G101">
        <v>113</v>
      </c>
      <c r="H101">
        <v>21</v>
      </c>
      <c r="I101">
        <v>92</v>
      </c>
      <c r="J101">
        <v>0.39361702127659598</v>
      </c>
      <c r="K101" t="s">
        <v>185</v>
      </c>
      <c r="L101">
        <v>0.32554112554112558</v>
      </c>
      <c r="M101" t="s">
        <v>536</v>
      </c>
    </row>
    <row r="102" spans="1:13">
      <c r="A102" s="12" t="s">
        <v>903</v>
      </c>
      <c r="B102" s="9" t="s">
        <v>41</v>
      </c>
      <c r="C102" s="9" t="s">
        <v>491</v>
      </c>
      <c r="D102" s="9" t="s">
        <v>441</v>
      </c>
      <c r="E102" s="10">
        <v>1.6E-54</v>
      </c>
      <c r="F102" s="9">
        <v>224</v>
      </c>
      <c r="G102" s="9">
        <v>428</v>
      </c>
      <c r="H102" s="9">
        <v>2</v>
      </c>
      <c r="I102" s="9">
        <v>232</v>
      </c>
      <c r="J102" s="9">
        <v>0.47552447552447602</v>
      </c>
      <c r="K102" s="9" t="s">
        <v>250</v>
      </c>
      <c r="L102" s="9">
        <v>0.26591230551626593</v>
      </c>
      <c r="M102" s="9" t="s">
        <v>535</v>
      </c>
    </row>
    <row r="103" spans="1:13">
      <c r="A103" s="12" t="s">
        <v>904</v>
      </c>
      <c r="B103" t="s">
        <v>1</v>
      </c>
      <c r="C103" t="s">
        <v>455</v>
      </c>
      <c r="D103" t="s">
        <v>443</v>
      </c>
      <c r="E103" s="1">
        <v>1.0000000000000001E-32</v>
      </c>
      <c r="F103">
        <v>1</v>
      </c>
      <c r="G103">
        <v>128</v>
      </c>
      <c r="H103">
        <v>9</v>
      </c>
      <c r="I103">
        <v>136</v>
      </c>
      <c r="J103">
        <v>0.75595238095238104</v>
      </c>
      <c r="K103" t="s">
        <v>185</v>
      </c>
      <c r="L103">
        <v>0.19242579324462644</v>
      </c>
      <c r="M103" t="s">
        <v>535</v>
      </c>
    </row>
    <row r="104" spans="1:13">
      <c r="A104" s="12" t="s">
        <v>905</v>
      </c>
      <c r="B104" s="9" t="s">
        <v>12</v>
      </c>
      <c r="C104" s="9" t="s">
        <v>466</v>
      </c>
      <c r="D104" s="9" t="s">
        <v>441</v>
      </c>
      <c r="E104" s="10">
        <v>1.8999999999999999E-93</v>
      </c>
      <c r="F104" s="9">
        <v>23</v>
      </c>
      <c r="G104" s="9">
        <v>477</v>
      </c>
      <c r="H104" s="9">
        <v>10</v>
      </c>
      <c r="I104" s="9">
        <v>593</v>
      </c>
      <c r="J104" s="9">
        <v>0.60372340425531901</v>
      </c>
      <c r="K104" s="9" t="s">
        <v>258</v>
      </c>
      <c r="L104" s="9">
        <v>0.16936936936936939</v>
      </c>
      <c r="M104" s="9" t="s">
        <v>535</v>
      </c>
    </row>
    <row r="105" spans="1:13">
      <c r="A105" s="12" t="s">
        <v>906</v>
      </c>
      <c r="B105" s="9" t="s">
        <v>45</v>
      </c>
      <c r="C105" s="9" t="s">
        <v>492</v>
      </c>
      <c r="D105" s="9" t="s">
        <v>441</v>
      </c>
      <c r="E105" s="10">
        <v>1.6000000000000001E-30</v>
      </c>
      <c r="F105" s="9">
        <v>11</v>
      </c>
      <c r="G105" s="9">
        <v>308</v>
      </c>
      <c r="H105" s="9">
        <v>32</v>
      </c>
      <c r="I105" s="9">
        <v>354</v>
      </c>
      <c r="J105" s="9">
        <v>0.91384615384615397</v>
      </c>
      <c r="K105" s="9" t="s">
        <v>185</v>
      </c>
      <c r="L105" s="9">
        <v>0.15447822514379625</v>
      </c>
      <c r="M105" s="9" t="s">
        <v>535</v>
      </c>
    </row>
    <row r="106" spans="1:13">
      <c r="A106" s="12" t="s">
        <v>907</v>
      </c>
      <c r="B106" s="9" t="s">
        <v>41</v>
      </c>
      <c r="C106" s="9" t="s">
        <v>491</v>
      </c>
      <c r="D106" s="9" t="s">
        <v>441</v>
      </c>
      <c r="E106" s="10">
        <v>1.8999999999999998E-74</v>
      </c>
      <c r="F106" s="9">
        <v>4</v>
      </c>
      <c r="G106" s="9">
        <v>231</v>
      </c>
      <c r="H106" s="9">
        <v>2</v>
      </c>
      <c r="I106" s="9">
        <v>259</v>
      </c>
      <c r="J106" s="9">
        <v>0.52913752913752898</v>
      </c>
      <c r="K106" s="9" t="s">
        <v>250</v>
      </c>
      <c r="L106" s="9">
        <v>0.14992025518341309</v>
      </c>
      <c r="M106" s="9" t="s">
        <v>535</v>
      </c>
    </row>
    <row r="107" spans="1:13">
      <c r="A107" s="12" t="s">
        <v>908</v>
      </c>
      <c r="B107" s="9" t="s">
        <v>77</v>
      </c>
      <c r="C107" s="9" t="s">
        <v>527</v>
      </c>
      <c r="D107" s="9" t="s">
        <v>441</v>
      </c>
      <c r="E107" s="10">
        <v>2.0999999999999999E-57</v>
      </c>
      <c r="F107" s="9">
        <v>1</v>
      </c>
      <c r="G107" s="9">
        <v>255</v>
      </c>
      <c r="H107" s="9">
        <v>5</v>
      </c>
      <c r="I107" s="9">
        <v>270</v>
      </c>
      <c r="J107" s="9">
        <v>0.94423791821561298</v>
      </c>
      <c r="K107" s="9" t="s">
        <v>185</v>
      </c>
      <c r="L107" s="9">
        <v>0.11846250787649654</v>
      </c>
      <c r="M107" s="9" t="s">
        <v>535</v>
      </c>
    </row>
    <row r="108" spans="1:13">
      <c r="A108" s="12" t="s">
        <v>909</v>
      </c>
      <c r="B108" t="s">
        <v>3</v>
      </c>
      <c r="C108" t="s">
        <v>459</v>
      </c>
      <c r="D108" t="s">
        <v>443</v>
      </c>
      <c r="E108" s="1">
        <v>2.8999999999999999E-30</v>
      </c>
      <c r="F108">
        <v>4</v>
      </c>
      <c r="G108">
        <v>141</v>
      </c>
      <c r="H108">
        <v>190</v>
      </c>
      <c r="I108">
        <v>323</v>
      </c>
      <c r="J108">
        <v>0.85624999999999996</v>
      </c>
      <c r="K108" t="s">
        <v>411</v>
      </c>
      <c r="L108">
        <v>0.11270983213429259</v>
      </c>
      <c r="M108" t="s">
        <v>535</v>
      </c>
    </row>
    <row r="109" spans="1:13">
      <c r="A109" s="12" t="s">
        <v>910</v>
      </c>
      <c r="B109" t="s">
        <v>90</v>
      </c>
      <c r="C109" t="s">
        <v>531</v>
      </c>
      <c r="D109" t="s">
        <v>523</v>
      </c>
      <c r="E109" s="1">
        <v>1.2000000000000001E-90</v>
      </c>
      <c r="F109">
        <v>8</v>
      </c>
      <c r="G109">
        <v>553</v>
      </c>
      <c r="H109">
        <v>2</v>
      </c>
      <c r="I109">
        <v>547</v>
      </c>
      <c r="J109">
        <v>0.96119929453262798</v>
      </c>
      <c r="K109" t="s">
        <v>432</v>
      </c>
      <c r="L109">
        <v>0.11097992916174737</v>
      </c>
      <c r="M109" t="s">
        <v>535</v>
      </c>
    </row>
    <row r="110" spans="1:13">
      <c r="A110" s="12" t="s">
        <v>911</v>
      </c>
      <c r="B110" t="s">
        <v>16</v>
      </c>
      <c r="C110" t="s">
        <v>461</v>
      </c>
      <c r="D110" t="s">
        <v>453</v>
      </c>
      <c r="E110" s="1">
        <v>3.0000000000000002E-33</v>
      </c>
      <c r="F110">
        <v>40</v>
      </c>
      <c r="G110">
        <v>235</v>
      </c>
      <c r="H110">
        <v>83</v>
      </c>
      <c r="I110">
        <v>283</v>
      </c>
      <c r="J110">
        <v>0.57184750733137801</v>
      </c>
      <c r="K110" t="s">
        <v>425</v>
      </c>
      <c r="L110">
        <v>0.10748999428244713</v>
      </c>
      <c r="M110" t="s">
        <v>536</v>
      </c>
    </row>
    <row r="111" spans="1:13">
      <c r="A111" s="12" t="s">
        <v>912</v>
      </c>
      <c r="B111" s="9" t="s">
        <v>60</v>
      </c>
      <c r="C111" s="9" t="s">
        <v>495</v>
      </c>
      <c r="D111" s="9" t="s">
        <v>441</v>
      </c>
      <c r="E111" s="10">
        <v>9.3999999999999998E-6</v>
      </c>
      <c r="F111" s="9">
        <v>49</v>
      </c>
      <c r="G111" s="9">
        <v>255</v>
      </c>
      <c r="H111" s="9">
        <v>190</v>
      </c>
      <c r="I111" s="9">
        <v>430</v>
      </c>
      <c r="J111" s="9">
        <v>0.74909090909090903</v>
      </c>
      <c r="K111" s="9" t="s">
        <v>185</v>
      </c>
      <c r="L111" s="9">
        <v>9.4591194968553463E-2</v>
      </c>
      <c r="M111" s="9" t="s">
        <v>535</v>
      </c>
    </row>
    <row r="112" spans="1:13">
      <c r="A112" s="12" t="s">
        <v>913</v>
      </c>
      <c r="B112" s="9" t="s">
        <v>51</v>
      </c>
      <c r="C112" s="9" t="s">
        <v>488</v>
      </c>
      <c r="D112" s="9" t="s">
        <v>441</v>
      </c>
      <c r="E112" s="10">
        <v>9.6999999999999997E-58</v>
      </c>
      <c r="F112" s="9">
        <v>2</v>
      </c>
      <c r="G112" s="9">
        <v>178</v>
      </c>
      <c r="H112" s="9">
        <v>8</v>
      </c>
      <c r="I112" s="9">
        <v>185</v>
      </c>
      <c r="J112" s="9">
        <v>0.983240223463687</v>
      </c>
      <c r="K112" s="9" t="s">
        <v>387</v>
      </c>
      <c r="L112" s="9">
        <v>9.2908327155917972E-2</v>
      </c>
      <c r="M112" s="9" t="s">
        <v>535</v>
      </c>
    </row>
    <row r="113" spans="1:13">
      <c r="A113" s="12" t="s">
        <v>914</v>
      </c>
      <c r="B113" t="s">
        <v>3</v>
      </c>
      <c r="C113" t="s">
        <v>459</v>
      </c>
      <c r="D113" t="s">
        <v>443</v>
      </c>
      <c r="E113" s="1">
        <v>2.6000000000000002E-29</v>
      </c>
      <c r="F113">
        <v>8</v>
      </c>
      <c r="G113">
        <v>154</v>
      </c>
      <c r="H113">
        <v>317</v>
      </c>
      <c r="I113">
        <v>469</v>
      </c>
      <c r="J113">
        <v>0.91249999999999998</v>
      </c>
      <c r="K113" t="s">
        <v>183</v>
      </c>
      <c r="L113">
        <v>8.3778966131907315E-2</v>
      </c>
      <c r="M113" t="s">
        <v>535</v>
      </c>
    </row>
    <row r="114" spans="1:13">
      <c r="A114" s="12" t="s">
        <v>915</v>
      </c>
      <c r="B114" t="s">
        <v>66</v>
      </c>
      <c r="C114" t="s">
        <v>511</v>
      </c>
      <c r="D114" t="s">
        <v>475</v>
      </c>
      <c r="E114" s="1">
        <v>6.7999999999999997E-22</v>
      </c>
      <c r="F114">
        <v>18</v>
      </c>
      <c r="G114">
        <v>149</v>
      </c>
      <c r="H114">
        <v>60</v>
      </c>
      <c r="I114">
        <v>202</v>
      </c>
      <c r="J114">
        <v>0.74431818181818199</v>
      </c>
      <c r="K114" t="s">
        <v>423</v>
      </c>
      <c r="L114">
        <v>7.9661016949152549E-2</v>
      </c>
      <c r="M114" t="s">
        <v>535</v>
      </c>
    </row>
    <row r="115" spans="1:13">
      <c r="A115" s="12" t="s">
        <v>915</v>
      </c>
      <c r="B115" s="9" t="s">
        <v>67</v>
      </c>
      <c r="C115" s="9" t="s">
        <v>508</v>
      </c>
      <c r="D115" s="9" t="s">
        <v>441</v>
      </c>
      <c r="E115" s="10">
        <v>6.0999999999999998E-128</v>
      </c>
      <c r="F115" s="9">
        <v>3</v>
      </c>
      <c r="G115" s="9">
        <v>504</v>
      </c>
      <c r="H115" s="9">
        <v>237</v>
      </c>
      <c r="I115" s="9">
        <v>767</v>
      </c>
      <c r="J115" s="9">
        <v>0.99404761904761896</v>
      </c>
      <c r="K115" s="9" t="s">
        <v>423</v>
      </c>
      <c r="L115" s="9">
        <v>7.9661016949152549E-2</v>
      </c>
      <c r="M115" s="9" t="s">
        <v>535</v>
      </c>
    </row>
    <row r="116" spans="1:13">
      <c r="A116" s="12" t="s">
        <v>916</v>
      </c>
      <c r="B116" s="9" t="s">
        <v>12</v>
      </c>
      <c r="C116" s="9" t="s">
        <v>466</v>
      </c>
      <c r="D116" s="9" t="s">
        <v>441</v>
      </c>
      <c r="E116" s="10">
        <v>7.0999999999999996E-94</v>
      </c>
      <c r="F116" s="9">
        <v>23</v>
      </c>
      <c r="G116" s="9">
        <v>477</v>
      </c>
      <c r="H116" s="9">
        <v>10</v>
      </c>
      <c r="I116" s="9">
        <v>593</v>
      </c>
      <c r="J116" s="9">
        <v>0.60372340425531901</v>
      </c>
      <c r="K116" s="9" t="s">
        <v>258</v>
      </c>
      <c r="L116" s="9">
        <v>6.774774774774775E-2</v>
      </c>
      <c r="M116" s="9" t="s">
        <v>535</v>
      </c>
    </row>
    <row r="117" spans="1:13">
      <c r="A117" s="12" t="s">
        <v>917</v>
      </c>
      <c r="B117" t="s">
        <v>79</v>
      </c>
      <c r="C117" t="s">
        <v>513</v>
      </c>
      <c r="D117" t="s">
        <v>443</v>
      </c>
      <c r="E117" s="1">
        <v>8.1999999999999995E-63</v>
      </c>
      <c r="F117">
        <v>3</v>
      </c>
      <c r="G117">
        <v>273</v>
      </c>
      <c r="H117">
        <v>5</v>
      </c>
      <c r="I117">
        <v>301</v>
      </c>
      <c r="J117">
        <v>0.97826086956521696</v>
      </c>
      <c r="K117" t="s">
        <v>297</v>
      </c>
      <c r="L117">
        <v>6.7674586033117351E-2</v>
      </c>
      <c r="M117" t="s">
        <v>535</v>
      </c>
    </row>
    <row r="118" spans="1:13">
      <c r="A118" s="12" t="s">
        <v>918</v>
      </c>
      <c r="B118" t="s">
        <v>1</v>
      </c>
      <c r="C118" t="s">
        <v>455</v>
      </c>
      <c r="D118" t="s">
        <v>443</v>
      </c>
      <c r="E118" s="1">
        <v>1.3999999999999999E-31</v>
      </c>
      <c r="F118">
        <v>1</v>
      </c>
      <c r="G118">
        <v>128</v>
      </c>
      <c r="H118">
        <v>9</v>
      </c>
      <c r="I118">
        <v>136</v>
      </c>
      <c r="J118">
        <v>0.75595238095238104</v>
      </c>
      <c r="K118" t="s">
        <v>185</v>
      </c>
      <c r="L118">
        <v>6.4738292011019299E-2</v>
      </c>
      <c r="M118" t="s">
        <v>535</v>
      </c>
    </row>
    <row r="119" spans="1:13">
      <c r="A119" s="12" t="s">
        <v>919</v>
      </c>
      <c r="B119" t="s">
        <v>16</v>
      </c>
      <c r="C119" t="s">
        <v>461</v>
      </c>
      <c r="D119" t="s">
        <v>453</v>
      </c>
      <c r="E119" s="1">
        <v>3.0999999999999998E-27</v>
      </c>
      <c r="F119">
        <v>56</v>
      </c>
      <c r="G119">
        <v>334</v>
      </c>
      <c r="H119">
        <v>59</v>
      </c>
      <c r="I119">
        <v>339</v>
      </c>
      <c r="J119">
        <v>0.81524926686217003</v>
      </c>
      <c r="K119" t="s">
        <v>285</v>
      </c>
      <c r="L119">
        <v>6.0782411897833823E-2</v>
      </c>
      <c r="M119" t="s">
        <v>535</v>
      </c>
    </row>
    <row r="120" spans="1:13">
      <c r="A120" s="12" t="s">
        <v>920</v>
      </c>
      <c r="B120" t="s">
        <v>89</v>
      </c>
      <c r="C120" t="s">
        <v>532</v>
      </c>
      <c r="D120" t="s">
        <v>523</v>
      </c>
      <c r="E120" s="1">
        <v>9.6999999999999995E-12</v>
      </c>
      <c r="F120">
        <v>144</v>
      </c>
      <c r="G120">
        <v>241</v>
      </c>
      <c r="H120">
        <v>55</v>
      </c>
      <c r="I120">
        <v>152</v>
      </c>
      <c r="J120">
        <v>0.36603773584905702</v>
      </c>
      <c r="K120" t="s">
        <v>185</v>
      </c>
      <c r="L120">
        <v>4.895833333333334E-2</v>
      </c>
      <c r="M120" t="s">
        <v>535</v>
      </c>
    </row>
    <row r="121" spans="1:13">
      <c r="A121" s="12" t="s">
        <v>920</v>
      </c>
      <c r="B121" t="s">
        <v>89</v>
      </c>
      <c r="C121" t="s">
        <v>532</v>
      </c>
      <c r="D121" t="s">
        <v>523</v>
      </c>
      <c r="E121" s="1">
        <v>4.2E-25</v>
      </c>
      <c r="F121">
        <v>1</v>
      </c>
      <c r="G121">
        <v>170</v>
      </c>
      <c r="H121">
        <v>229</v>
      </c>
      <c r="I121">
        <v>401</v>
      </c>
      <c r="J121">
        <v>0.63773584905660397</v>
      </c>
      <c r="K121" t="s">
        <v>185</v>
      </c>
      <c r="L121">
        <v>4.895833333333334E-2</v>
      </c>
      <c r="M121" t="s">
        <v>535</v>
      </c>
    </row>
    <row r="122" spans="1:13">
      <c r="A122" s="12" t="s">
        <v>921</v>
      </c>
      <c r="B122" s="9" t="s">
        <v>41</v>
      </c>
      <c r="C122" s="9" t="s">
        <v>491</v>
      </c>
      <c r="D122" s="9" t="s">
        <v>441</v>
      </c>
      <c r="E122" s="10">
        <v>7.2999999999999996E-125</v>
      </c>
      <c r="F122" s="9">
        <v>3</v>
      </c>
      <c r="G122" s="9">
        <v>426</v>
      </c>
      <c r="H122" s="9">
        <v>6</v>
      </c>
      <c r="I122" s="9">
        <v>464</v>
      </c>
      <c r="J122" s="9">
        <v>0.98601398601398604</v>
      </c>
      <c r="K122" s="9" t="s">
        <v>191</v>
      </c>
      <c r="L122" s="9">
        <v>4.4570886676149835E-2</v>
      </c>
      <c r="M122" s="9" t="s">
        <v>535</v>
      </c>
    </row>
    <row r="123" spans="1:13">
      <c r="A123" s="12" t="s">
        <v>922</v>
      </c>
      <c r="B123" s="9" t="s">
        <v>6</v>
      </c>
      <c r="C123" s="9" t="s">
        <v>464</v>
      </c>
      <c r="D123" s="9" t="s">
        <v>441</v>
      </c>
      <c r="E123" s="10">
        <v>9.9999999999999994E-68</v>
      </c>
      <c r="F123" s="9">
        <v>3</v>
      </c>
      <c r="G123" s="9">
        <v>216</v>
      </c>
      <c r="H123" s="9">
        <v>35</v>
      </c>
      <c r="I123" s="9">
        <v>255</v>
      </c>
      <c r="J123" s="9">
        <v>0.98611111111111105</v>
      </c>
      <c r="K123" s="9" t="s">
        <v>191</v>
      </c>
      <c r="L123" s="9">
        <v>4.3458159963014338E-2</v>
      </c>
      <c r="M123" s="9" t="s">
        <v>535</v>
      </c>
    </row>
    <row r="124" spans="1:13">
      <c r="A124" s="12" t="s">
        <v>923</v>
      </c>
      <c r="B124" s="9" t="s">
        <v>41</v>
      </c>
      <c r="C124" s="9" t="s">
        <v>491</v>
      </c>
      <c r="D124" s="9" t="s">
        <v>441</v>
      </c>
      <c r="E124" s="10">
        <v>1.6000000000000001E-129</v>
      </c>
      <c r="F124" s="9">
        <v>1</v>
      </c>
      <c r="G124" s="9">
        <v>428</v>
      </c>
      <c r="H124" s="9">
        <v>1</v>
      </c>
      <c r="I124" s="9">
        <v>485</v>
      </c>
      <c r="J124" s="9">
        <v>0.99533799533799505</v>
      </c>
      <c r="K124" s="9" t="s">
        <v>312</v>
      </c>
      <c r="L124" s="9">
        <v>4.2659405491263902E-2</v>
      </c>
      <c r="M124" s="9" t="s">
        <v>535</v>
      </c>
    </row>
    <row r="125" spans="1:13">
      <c r="A125" s="12" t="s">
        <v>924</v>
      </c>
      <c r="B125" t="s">
        <v>28</v>
      </c>
      <c r="C125" t="s">
        <v>452</v>
      </c>
      <c r="D125" t="s">
        <v>453</v>
      </c>
      <c r="E125" s="1">
        <v>3.5999999999999997E-20</v>
      </c>
      <c r="F125">
        <v>8</v>
      </c>
      <c r="G125">
        <v>128</v>
      </c>
      <c r="H125">
        <v>19</v>
      </c>
      <c r="I125">
        <v>157</v>
      </c>
      <c r="J125">
        <v>0.92307692307692302</v>
      </c>
      <c r="K125" t="s">
        <v>185</v>
      </c>
      <c r="L125">
        <v>0</v>
      </c>
      <c r="M125" t="s">
        <v>535</v>
      </c>
    </row>
    <row r="126" spans="1:13">
      <c r="A126" s="12" t="s">
        <v>925</v>
      </c>
      <c r="B126" t="s">
        <v>87</v>
      </c>
      <c r="C126" t="s">
        <v>530</v>
      </c>
      <c r="D126" t="s">
        <v>453</v>
      </c>
      <c r="E126" s="1">
        <v>2.2000000000000001E-52</v>
      </c>
      <c r="F126">
        <v>2</v>
      </c>
      <c r="G126">
        <v>209</v>
      </c>
      <c r="H126">
        <v>22</v>
      </c>
      <c r="I126">
        <v>250</v>
      </c>
      <c r="J126">
        <v>0.98571428571428599</v>
      </c>
      <c r="K126" t="s">
        <v>185</v>
      </c>
      <c r="L126">
        <v>0</v>
      </c>
      <c r="M126" t="s">
        <v>535</v>
      </c>
    </row>
    <row r="127" spans="1:13">
      <c r="A127" s="12" t="s">
        <v>926</v>
      </c>
      <c r="B127" t="s">
        <v>87</v>
      </c>
      <c r="C127" t="s">
        <v>530</v>
      </c>
      <c r="D127" t="s">
        <v>453</v>
      </c>
      <c r="E127" s="1">
        <v>3.1999999999999999E-44</v>
      </c>
      <c r="F127">
        <v>1</v>
      </c>
      <c r="G127">
        <v>210</v>
      </c>
      <c r="H127">
        <v>182</v>
      </c>
      <c r="I127">
        <v>413</v>
      </c>
      <c r="J127">
        <v>0.99523809523809503</v>
      </c>
      <c r="K127" t="s">
        <v>185</v>
      </c>
      <c r="L127">
        <v>0</v>
      </c>
      <c r="M127" t="s">
        <v>535</v>
      </c>
    </row>
    <row r="128" spans="1:13">
      <c r="A128" s="12" t="s">
        <v>927</v>
      </c>
      <c r="B128" t="s">
        <v>16</v>
      </c>
      <c r="C128" t="s">
        <v>461</v>
      </c>
      <c r="D128" t="s">
        <v>453</v>
      </c>
      <c r="E128" s="1">
        <v>2.4999999999999999E-24</v>
      </c>
      <c r="F128">
        <v>80</v>
      </c>
      <c r="G128">
        <v>324</v>
      </c>
      <c r="H128">
        <v>13</v>
      </c>
      <c r="I128">
        <v>254</v>
      </c>
      <c r="J128">
        <v>0.71554252199413504</v>
      </c>
      <c r="K128" t="s">
        <v>185</v>
      </c>
      <c r="L128">
        <v>0</v>
      </c>
      <c r="M128" t="s">
        <v>535</v>
      </c>
    </row>
    <row r="129" spans="1:13">
      <c r="A129" s="12" t="s">
        <v>928</v>
      </c>
      <c r="B129" t="s">
        <v>23</v>
      </c>
      <c r="C129" t="s">
        <v>473</v>
      </c>
      <c r="D129" t="s">
        <v>453</v>
      </c>
      <c r="E129" s="1">
        <v>3.7000000000000001E-11</v>
      </c>
      <c r="F129">
        <v>2</v>
      </c>
      <c r="G129">
        <v>194</v>
      </c>
      <c r="H129">
        <v>245</v>
      </c>
      <c r="I129">
        <v>464</v>
      </c>
      <c r="J129">
        <v>0.84581497797356797</v>
      </c>
      <c r="K129" t="s">
        <v>185</v>
      </c>
      <c r="L129">
        <v>0</v>
      </c>
      <c r="M129" t="s">
        <v>536</v>
      </c>
    </row>
    <row r="130" spans="1:13">
      <c r="A130" s="12" t="s">
        <v>929</v>
      </c>
      <c r="B130" s="9" t="s">
        <v>6</v>
      </c>
      <c r="C130" s="9" t="s">
        <v>464</v>
      </c>
      <c r="D130" s="9" t="s">
        <v>441</v>
      </c>
      <c r="E130" s="10">
        <v>7.7000000000000004E-58</v>
      </c>
      <c r="F130" s="9">
        <v>6</v>
      </c>
      <c r="G130" s="9">
        <v>215</v>
      </c>
      <c r="H130" s="9">
        <v>640</v>
      </c>
      <c r="I130" s="9">
        <v>853</v>
      </c>
      <c r="J130" s="9">
        <v>0.967592592592593</v>
      </c>
      <c r="K130" s="9" t="s">
        <v>185</v>
      </c>
      <c r="L130" s="9">
        <v>0</v>
      </c>
      <c r="M130" s="9" t="s">
        <v>536</v>
      </c>
    </row>
    <row r="131" spans="1:13">
      <c r="A131" s="12" t="s">
        <v>930</v>
      </c>
      <c r="B131" s="9" t="s">
        <v>41</v>
      </c>
      <c r="C131" s="9" t="s">
        <v>491</v>
      </c>
      <c r="D131" s="9" t="s">
        <v>441</v>
      </c>
      <c r="E131" s="10">
        <v>1.6999999999999999E-125</v>
      </c>
      <c r="F131" s="9">
        <v>4</v>
      </c>
      <c r="G131" s="9">
        <v>427</v>
      </c>
      <c r="H131" s="9">
        <v>5</v>
      </c>
      <c r="I131" s="9">
        <v>463</v>
      </c>
      <c r="J131" s="9">
        <v>0.98601398601398604</v>
      </c>
      <c r="K131" s="9" t="s">
        <v>191</v>
      </c>
      <c r="L131" s="9">
        <v>0</v>
      </c>
      <c r="M131" s="9" t="s">
        <v>535</v>
      </c>
    </row>
    <row r="132" spans="1:13">
      <c r="A132" s="12" t="s">
        <v>931</v>
      </c>
      <c r="B132" s="9" t="s">
        <v>41</v>
      </c>
      <c r="C132" s="9" t="s">
        <v>491</v>
      </c>
      <c r="D132" s="9" t="s">
        <v>441</v>
      </c>
      <c r="E132" s="10">
        <v>3.3E-141</v>
      </c>
      <c r="F132" s="9">
        <v>3</v>
      </c>
      <c r="G132" s="9">
        <v>428</v>
      </c>
      <c r="H132" s="9">
        <v>4</v>
      </c>
      <c r="I132" s="9">
        <v>491</v>
      </c>
      <c r="J132" s="9">
        <v>0.99067599067599099</v>
      </c>
      <c r="K132" s="9" t="s">
        <v>250</v>
      </c>
      <c r="L132" s="9">
        <v>0</v>
      </c>
      <c r="M132" s="9" t="s">
        <v>535</v>
      </c>
    </row>
    <row r="133" spans="1:13">
      <c r="A133" s="12" t="s">
        <v>932</v>
      </c>
      <c r="B133" s="9" t="s">
        <v>83</v>
      </c>
      <c r="C133" s="9" t="s">
        <v>526</v>
      </c>
      <c r="D133" s="9" t="s">
        <v>441</v>
      </c>
      <c r="E133" s="10">
        <v>4.7000000000000003E-37</v>
      </c>
      <c r="F133" s="9">
        <v>18</v>
      </c>
      <c r="G133" s="9">
        <v>330</v>
      </c>
      <c r="H133" s="9">
        <v>33</v>
      </c>
      <c r="I133" s="9">
        <v>354</v>
      </c>
      <c r="J133" s="9">
        <v>0.91228070175438603</v>
      </c>
      <c r="K133" s="9" t="s">
        <v>391</v>
      </c>
      <c r="L133" s="9">
        <v>0</v>
      </c>
      <c r="M133" s="9" t="s">
        <v>536</v>
      </c>
    </row>
    <row r="134" spans="1:13">
      <c r="A134" s="12" t="s">
        <v>933</v>
      </c>
      <c r="B134" s="9" t="s">
        <v>88</v>
      </c>
      <c r="C134" s="9" t="s">
        <v>533</v>
      </c>
      <c r="D134" s="9" t="s">
        <v>441</v>
      </c>
      <c r="E134" s="10">
        <v>1.1E-240</v>
      </c>
      <c r="F134" s="9">
        <v>9</v>
      </c>
      <c r="G134" s="9">
        <v>714</v>
      </c>
      <c r="H134" s="9">
        <v>4</v>
      </c>
      <c r="I134" s="9">
        <v>746</v>
      </c>
      <c r="J134" s="9">
        <v>0.97645429362880898</v>
      </c>
      <c r="K134" s="9" t="s">
        <v>429</v>
      </c>
      <c r="L134" s="9">
        <v>0</v>
      </c>
      <c r="M134" s="9" t="s">
        <v>535</v>
      </c>
    </row>
    <row r="135" spans="1:13">
      <c r="A135" s="12" t="s">
        <v>934</v>
      </c>
      <c r="B135" s="9" t="s">
        <v>81</v>
      </c>
      <c r="C135" s="9" t="s">
        <v>524</v>
      </c>
      <c r="D135" s="9" t="s">
        <v>441</v>
      </c>
      <c r="E135" s="10">
        <v>9.7E-101</v>
      </c>
      <c r="F135" s="9">
        <v>11</v>
      </c>
      <c r="G135" s="9">
        <v>330</v>
      </c>
      <c r="H135" s="9">
        <v>53</v>
      </c>
      <c r="I135" s="9">
        <v>366</v>
      </c>
      <c r="J135" s="9">
        <v>0.96084337349397597</v>
      </c>
      <c r="K135" s="9" t="s">
        <v>370</v>
      </c>
      <c r="L135" s="9">
        <v>0</v>
      </c>
      <c r="M135" s="9" t="s">
        <v>535</v>
      </c>
    </row>
    <row r="136" spans="1:13">
      <c r="A136" s="12" t="s">
        <v>935</v>
      </c>
      <c r="B136" s="9" t="s">
        <v>45</v>
      </c>
      <c r="C136" s="9" t="s">
        <v>492</v>
      </c>
      <c r="D136" s="9" t="s">
        <v>441</v>
      </c>
      <c r="E136" s="10">
        <v>3.6000000000000001E-34</v>
      </c>
      <c r="F136" s="9">
        <v>9</v>
      </c>
      <c r="G136" s="9">
        <v>272</v>
      </c>
      <c r="H136" s="9">
        <v>108</v>
      </c>
      <c r="I136" s="9">
        <v>458</v>
      </c>
      <c r="J136" s="9">
        <v>0.80923076923076898</v>
      </c>
      <c r="K136" s="9" t="s">
        <v>431</v>
      </c>
      <c r="L136" s="9">
        <v>0</v>
      </c>
      <c r="M136" s="9" t="s">
        <v>536</v>
      </c>
    </row>
    <row r="137" spans="1:13">
      <c r="A137" s="12" t="s">
        <v>936</v>
      </c>
      <c r="B137" t="s">
        <v>1</v>
      </c>
      <c r="C137" t="s">
        <v>455</v>
      </c>
      <c r="D137" t="s">
        <v>443</v>
      </c>
      <c r="E137" s="1">
        <v>7.9000000000000007E-30</v>
      </c>
      <c r="F137">
        <v>1</v>
      </c>
      <c r="G137">
        <v>125</v>
      </c>
      <c r="H137">
        <v>9</v>
      </c>
      <c r="I137">
        <v>133</v>
      </c>
      <c r="J137">
        <v>0.73809523809523803</v>
      </c>
      <c r="K137" t="s">
        <v>296</v>
      </c>
      <c r="L137">
        <v>0</v>
      </c>
      <c r="M137" t="s">
        <v>535</v>
      </c>
    </row>
    <row r="138" spans="1:13">
      <c r="A138" s="12" t="s">
        <v>937</v>
      </c>
      <c r="B138" t="s">
        <v>1</v>
      </c>
      <c r="C138" t="s">
        <v>455</v>
      </c>
      <c r="D138" t="s">
        <v>443</v>
      </c>
      <c r="E138" s="1">
        <v>8.4000000000000008E-9</v>
      </c>
      <c r="F138">
        <v>4</v>
      </c>
      <c r="G138">
        <v>103</v>
      </c>
      <c r="H138">
        <v>6</v>
      </c>
      <c r="I138">
        <v>103</v>
      </c>
      <c r="J138">
        <v>0.58928571428571397</v>
      </c>
      <c r="K138" t="s">
        <v>185</v>
      </c>
      <c r="L138">
        <v>0</v>
      </c>
      <c r="M138" t="s">
        <v>535</v>
      </c>
    </row>
    <row r="139" spans="1:13">
      <c r="A139" s="12" t="s">
        <v>938</v>
      </c>
      <c r="B139" t="s">
        <v>89</v>
      </c>
      <c r="C139" t="s">
        <v>532</v>
      </c>
      <c r="D139" t="s">
        <v>523</v>
      </c>
      <c r="E139" s="1">
        <v>1.0999999999999999E-18</v>
      </c>
      <c r="F139">
        <v>131</v>
      </c>
      <c r="G139">
        <v>246</v>
      </c>
      <c r="H139">
        <v>30</v>
      </c>
      <c r="I139">
        <v>145</v>
      </c>
      <c r="J139">
        <v>0.43396226415094302</v>
      </c>
      <c r="K139" t="s">
        <v>185</v>
      </c>
      <c r="L139">
        <v>0</v>
      </c>
      <c r="M139" t="s">
        <v>535</v>
      </c>
    </row>
    <row r="140" spans="1:13">
      <c r="A140" s="12" t="s">
        <v>938</v>
      </c>
      <c r="B140" t="s">
        <v>89</v>
      </c>
      <c r="C140" t="s">
        <v>532</v>
      </c>
      <c r="D140" t="s">
        <v>523</v>
      </c>
      <c r="E140" s="1">
        <v>4.8000000000000004E-28</v>
      </c>
      <c r="F140">
        <v>1</v>
      </c>
      <c r="G140">
        <v>171</v>
      </c>
      <c r="H140">
        <v>216</v>
      </c>
      <c r="I140">
        <v>395</v>
      </c>
      <c r="J140">
        <v>0.64150943396226401</v>
      </c>
      <c r="K140" t="s">
        <v>185</v>
      </c>
      <c r="L140">
        <v>0</v>
      </c>
      <c r="M140" t="s">
        <v>535</v>
      </c>
    </row>
  </sheetData>
  <autoFilter ref="A2:M140" xr:uid="{00000000-0009-0000-0000-000004000000}">
    <sortState ref="A3:M140">
      <sortCondition descending="1" ref="L2:L140"/>
    </sortState>
  </autoFilter>
  <mergeCells count="2">
    <mergeCell ref="F1:G1"/>
    <mergeCell ref="H1:I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13"/>
  <sheetViews>
    <sheetView workbookViewId="0">
      <selection sqref="A1:A1048576"/>
    </sheetView>
  </sheetViews>
  <sheetFormatPr baseColWidth="10" defaultRowHeight="16"/>
  <cols>
    <col min="1" max="1" width="17.33203125" style="17" customWidth="1"/>
    <col min="11" max="11" width="29" customWidth="1"/>
    <col min="12" max="12" width="10.83203125" style="9"/>
  </cols>
  <sheetData>
    <row r="1" spans="1:13">
      <c r="F1" s="18" t="s">
        <v>34</v>
      </c>
      <c r="G1" s="18"/>
      <c r="H1" s="18" t="s">
        <v>33</v>
      </c>
      <c r="I1" s="18"/>
      <c r="J1" s="2"/>
    </row>
    <row r="2" spans="1:13">
      <c r="A2" s="17" t="s">
        <v>614</v>
      </c>
      <c r="B2" t="s">
        <v>34</v>
      </c>
      <c r="C2" t="s">
        <v>439</v>
      </c>
      <c r="D2" t="s">
        <v>438</v>
      </c>
      <c r="E2" t="s">
        <v>35</v>
      </c>
      <c r="F2" t="s">
        <v>36</v>
      </c>
      <c r="G2" t="s">
        <v>38</v>
      </c>
      <c r="H2" t="s">
        <v>36</v>
      </c>
      <c r="I2" t="s">
        <v>38</v>
      </c>
      <c r="J2" t="s">
        <v>37</v>
      </c>
      <c r="K2" t="s">
        <v>179</v>
      </c>
      <c r="L2" s="9" t="s">
        <v>178</v>
      </c>
      <c r="M2" t="s">
        <v>534</v>
      </c>
    </row>
    <row r="3" spans="1:13">
      <c r="A3" s="12" t="s">
        <v>939</v>
      </c>
      <c r="B3" t="s">
        <v>43</v>
      </c>
      <c r="C3" t="s">
        <v>482</v>
      </c>
      <c r="D3" t="s">
        <v>453</v>
      </c>
      <c r="E3" s="1">
        <v>8.0999999999999997E-7</v>
      </c>
      <c r="F3">
        <v>172</v>
      </c>
      <c r="G3">
        <v>298</v>
      </c>
      <c r="H3">
        <v>159</v>
      </c>
      <c r="I3">
        <v>288</v>
      </c>
      <c r="J3">
        <v>0.402555910543131</v>
      </c>
      <c r="K3" t="s">
        <v>211</v>
      </c>
      <c r="L3" s="9">
        <v>11.619438777205085</v>
      </c>
      <c r="M3" t="s">
        <v>535</v>
      </c>
    </row>
    <row r="4" spans="1:13">
      <c r="A4" s="12" t="s">
        <v>944</v>
      </c>
      <c r="B4" t="s">
        <v>40</v>
      </c>
      <c r="C4" t="s">
        <v>485</v>
      </c>
      <c r="D4" t="s">
        <v>441</v>
      </c>
      <c r="E4" s="1">
        <v>5.6999999999999997E-133</v>
      </c>
      <c r="F4">
        <v>2</v>
      </c>
      <c r="G4">
        <v>427</v>
      </c>
      <c r="H4">
        <v>236</v>
      </c>
      <c r="I4">
        <v>682</v>
      </c>
      <c r="J4">
        <v>0.99531615925058503</v>
      </c>
      <c r="K4" t="s">
        <v>212</v>
      </c>
      <c r="L4" s="9">
        <v>9.5567355646336107</v>
      </c>
      <c r="M4" t="s">
        <v>536</v>
      </c>
    </row>
    <row r="5" spans="1:13">
      <c r="A5" s="12" t="s">
        <v>941</v>
      </c>
      <c r="B5" t="s">
        <v>31</v>
      </c>
      <c r="C5" t="s">
        <v>480</v>
      </c>
      <c r="D5" t="s">
        <v>475</v>
      </c>
      <c r="E5" s="1">
        <v>5.6000000000000004E-12</v>
      </c>
      <c r="F5">
        <v>1</v>
      </c>
      <c r="G5">
        <v>40</v>
      </c>
      <c r="H5">
        <v>35</v>
      </c>
      <c r="I5">
        <v>81</v>
      </c>
      <c r="J5">
        <v>0.97499999999999998</v>
      </c>
      <c r="K5" t="s">
        <v>213</v>
      </c>
      <c r="L5" s="9">
        <v>8.2178469988907814</v>
      </c>
      <c r="M5" t="s">
        <v>536</v>
      </c>
    </row>
    <row r="6" spans="1:13">
      <c r="A6" s="12" t="s">
        <v>990</v>
      </c>
      <c r="B6" t="s">
        <v>6</v>
      </c>
      <c r="C6" t="s">
        <v>464</v>
      </c>
      <c r="D6" t="s">
        <v>441</v>
      </c>
      <c r="E6" s="1">
        <v>3.3E-62</v>
      </c>
      <c r="F6">
        <v>2</v>
      </c>
      <c r="G6">
        <v>216</v>
      </c>
      <c r="H6">
        <v>52</v>
      </c>
      <c r="I6">
        <v>260</v>
      </c>
      <c r="J6">
        <v>0.99074074074074103</v>
      </c>
      <c r="K6" t="s">
        <v>191</v>
      </c>
      <c r="L6" s="9">
        <v>8.1679911078700904</v>
      </c>
      <c r="M6" t="s">
        <v>535</v>
      </c>
    </row>
    <row r="7" spans="1:13">
      <c r="A7" s="12" t="s">
        <v>948</v>
      </c>
      <c r="B7" t="s">
        <v>44</v>
      </c>
      <c r="C7" t="s">
        <v>486</v>
      </c>
      <c r="D7" t="s">
        <v>441</v>
      </c>
      <c r="E7" s="1">
        <v>8.1000000000000005E-55</v>
      </c>
      <c r="F7">
        <v>1</v>
      </c>
      <c r="G7">
        <v>247</v>
      </c>
      <c r="H7">
        <v>3</v>
      </c>
      <c r="I7">
        <v>304</v>
      </c>
      <c r="J7">
        <v>0.99193548387096797</v>
      </c>
      <c r="K7" t="s">
        <v>214</v>
      </c>
      <c r="L7" s="9">
        <v>7.0934060660068106</v>
      </c>
      <c r="M7" t="s">
        <v>536</v>
      </c>
    </row>
    <row r="8" spans="1:13">
      <c r="A8" s="12" t="s">
        <v>950</v>
      </c>
      <c r="B8" t="s">
        <v>30</v>
      </c>
      <c r="C8" t="s">
        <v>448</v>
      </c>
      <c r="D8" t="s">
        <v>441</v>
      </c>
      <c r="E8" s="1">
        <v>1.1E-35</v>
      </c>
      <c r="F8">
        <v>3</v>
      </c>
      <c r="G8">
        <v>128</v>
      </c>
      <c r="H8">
        <v>217</v>
      </c>
      <c r="I8">
        <v>349</v>
      </c>
      <c r="J8">
        <v>0.9765625</v>
      </c>
      <c r="K8" t="s">
        <v>185</v>
      </c>
      <c r="L8" s="9">
        <v>6.6716574149685499</v>
      </c>
      <c r="M8" t="s">
        <v>536</v>
      </c>
    </row>
    <row r="9" spans="1:13">
      <c r="A9" s="12" t="s">
        <v>945</v>
      </c>
      <c r="B9" t="s">
        <v>31</v>
      </c>
      <c r="C9" t="s">
        <v>480</v>
      </c>
      <c r="D9" t="s">
        <v>475</v>
      </c>
      <c r="E9" s="1">
        <v>5.6000000000000004E-12</v>
      </c>
      <c r="F9">
        <v>2</v>
      </c>
      <c r="G9">
        <v>39</v>
      </c>
      <c r="H9">
        <v>43</v>
      </c>
      <c r="I9">
        <v>89</v>
      </c>
      <c r="J9">
        <v>0.92500000000000004</v>
      </c>
      <c r="K9" t="s">
        <v>215</v>
      </c>
      <c r="L9" s="9">
        <v>6.3569324684208874</v>
      </c>
      <c r="M9" t="s">
        <v>536</v>
      </c>
    </row>
    <row r="10" spans="1:13">
      <c r="A10" s="12" t="s">
        <v>945</v>
      </c>
      <c r="B10" t="s">
        <v>31</v>
      </c>
      <c r="C10" t="s">
        <v>480</v>
      </c>
      <c r="D10" t="s">
        <v>475</v>
      </c>
      <c r="E10" s="1">
        <v>3.5000000000000001E-15</v>
      </c>
      <c r="F10">
        <v>1</v>
      </c>
      <c r="G10">
        <v>39</v>
      </c>
      <c r="H10">
        <v>106</v>
      </c>
      <c r="I10">
        <v>148</v>
      </c>
      <c r="J10">
        <v>0.95</v>
      </c>
      <c r="K10" t="s">
        <v>215</v>
      </c>
      <c r="L10" s="9">
        <v>6.3569324684208874</v>
      </c>
      <c r="M10" t="s">
        <v>536</v>
      </c>
    </row>
    <row r="11" spans="1:13">
      <c r="A11" s="12" t="s">
        <v>946</v>
      </c>
      <c r="B11" t="s">
        <v>55</v>
      </c>
      <c r="C11" t="s">
        <v>476</v>
      </c>
      <c r="D11" t="s">
        <v>477</v>
      </c>
      <c r="E11" s="1">
        <v>1.9999999999999999E-23</v>
      </c>
      <c r="F11">
        <v>14</v>
      </c>
      <c r="G11">
        <v>272</v>
      </c>
      <c r="H11">
        <v>9</v>
      </c>
      <c r="I11">
        <v>258</v>
      </c>
      <c r="J11">
        <v>0.49425287356321801</v>
      </c>
      <c r="K11" t="s">
        <v>216</v>
      </c>
      <c r="L11" s="9">
        <v>6.218754229194297</v>
      </c>
      <c r="M11" t="s">
        <v>535</v>
      </c>
    </row>
    <row r="12" spans="1:13">
      <c r="A12" s="12" t="s">
        <v>947</v>
      </c>
      <c r="B12" t="s">
        <v>20</v>
      </c>
      <c r="C12" t="s">
        <v>467</v>
      </c>
      <c r="D12" t="s">
        <v>453</v>
      </c>
      <c r="E12" s="1">
        <v>5.8000000000000003E-8</v>
      </c>
      <c r="F12">
        <v>75</v>
      </c>
      <c r="G12">
        <v>144</v>
      </c>
      <c r="H12">
        <v>125</v>
      </c>
      <c r="I12">
        <v>206</v>
      </c>
      <c r="J12">
        <v>0.33014354066985602</v>
      </c>
      <c r="K12" t="s">
        <v>217</v>
      </c>
      <c r="L12" s="9">
        <v>5.6098879203912535</v>
      </c>
      <c r="M12" t="s">
        <v>536</v>
      </c>
    </row>
    <row r="13" spans="1:13">
      <c r="A13" s="12" t="s">
        <v>993</v>
      </c>
      <c r="B13" t="s">
        <v>56</v>
      </c>
      <c r="C13" t="s">
        <v>487</v>
      </c>
      <c r="D13" t="s">
        <v>441</v>
      </c>
      <c r="E13" s="1">
        <v>1.6999999999999999E-122</v>
      </c>
      <c r="F13">
        <v>1</v>
      </c>
      <c r="G13">
        <v>369</v>
      </c>
      <c r="H13">
        <v>435</v>
      </c>
      <c r="I13">
        <v>845</v>
      </c>
      <c r="J13">
        <v>0.989247311827957</v>
      </c>
      <c r="K13" t="s">
        <v>218</v>
      </c>
      <c r="L13" s="9">
        <v>5.3273675810464773</v>
      </c>
      <c r="M13" t="s">
        <v>535</v>
      </c>
    </row>
    <row r="14" spans="1:13">
      <c r="A14" s="12" t="s">
        <v>949</v>
      </c>
      <c r="B14" t="s">
        <v>31</v>
      </c>
      <c r="C14" t="s">
        <v>480</v>
      </c>
      <c r="D14" t="s">
        <v>475</v>
      </c>
      <c r="E14" s="1">
        <v>9.0999999999999996E-12</v>
      </c>
      <c r="F14">
        <v>3</v>
      </c>
      <c r="G14">
        <v>40</v>
      </c>
      <c r="H14">
        <v>36</v>
      </c>
      <c r="I14">
        <v>77</v>
      </c>
      <c r="J14">
        <v>0.92500000000000004</v>
      </c>
      <c r="K14" t="s">
        <v>219</v>
      </c>
      <c r="L14" s="9">
        <v>4.8528954232045773</v>
      </c>
      <c r="M14" t="s">
        <v>536</v>
      </c>
    </row>
    <row r="15" spans="1:13">
      <c r="A15" s="12" t="s">
        <v>952</v>
      </c>
      <c r="B15" t="s">
        <v>44</v>
      </c>
      <c r="C15" t="s">
        <v>486</v>
      </c>
      <c r="D15" t="s">
        <v>441</v>
      </c>
      <c r="E15" s="1">
        <v>1.2000000000000001E-43</v>
      </c>
      <c r="F15">
        <v>2</v>
      </c>
      <c r="G15">
        <v>247</v>
      </c>
      <c r="H15">
        <v>6</v>
      </c>
      <c r="I15">
        <v>311</v>
      </c>
      <c r="J15">
        <v>0.98790322580645196</v>
      </c>
      <c r="K15" t="s">
        <v>220</v>
      </c>
      <c r="L15" s="9">
        <v>4.659828410672338</v>
      </c>
      <c r="M15" t="s">
        <v>536</v>
      </c>
    </row>
    <row r="16" spans="1:13">
      <c r="A16" s="12" t="s">
        <v>951</v>
      </c>
      <c r="B16" t="s">
        <v>3</v>
      </c>
      <c r="C16" t="s">
        <v>459</v>
      </c>
      <c r="D16" t="s">
        <v>443</v>
      </c>
      <c r="E16" s="1">
        <v>1.5E-28</v>
      </c>
      <c r="F16">
        <v>8</v>
      </c>
      <c r="G16">
        <v>159</v>
      </c>
      <c r="H16">
        <v>323</v>
      </c>
      <c r="I16">
        <v>475</v>
      </c>
      <c r="J16">
        <v>0.94374999999999998</v>
      </c>
      <c r="K16" t="s">
        <v>221</v>
      </c>
      <c r="L16" s="9">
        <v>4.0345298807217187</v>
      </c>
      <c r="M16" t="s">
        <v>535</v>
      </c>
    </row>
    <row r="17" spans="1:13">
      <c r="A17" s="12" t="s">
        <v>997</v>
      </c>
      <c r="B17" t="s">
        <v>40</v>
      </c>
      <c r="C17" t="s">
        <v>485</v>
      </c>
      <c r="D17" t="s">
        <v>441</v>
      </c>
      <c r="E17" s="1">
        <v>1.7999999999999999E-165</v>
      </c>
      <c r="F17">
        <v>1</v>
      </c>
      <c r="G17">
        <v>427</v>
      </c>
      <c r="H17">
        <v>232</v>
      </c>
      <c r="I17">
        <v>672</v>
      </c>
      <c r="J17">
        <v>0.99765807962529296</v>
      </c>
      <c r="K17" t="s">
        <v>212</v>
      </c>
      <c r="L17" s="9">
        <v>3.9471872848111209</v>
      </c>
      <c r="M17" t="s">
        <v>535</v>
      </c>
    </row>
    <row r="18" spans="1:13">
      <c r="A18" s="12" t="s">
        <v>953</v>
      </c>
      <c r="B18" t="s">
        <v>23</v>
      </c>
      <c r="C18" t="s">
        <v>473</v>
      </c>
      <c r="D18" t="s">
        <v>453</v>
      </c>
      <c r="E18" s="1">
        <v>4.6E-6</v>
      </c>
      <c r="F18">
        <v>27</v>
      </c>
      <c r="G18">
        <v>193</v>
      </c>
      <c r="H18">
        <v>31</v>
      </c>
      <c r="I18">
        <v>268</v>
      </c>
      <c r="J18">
        <v>0.73127753303964804</v>
      </c>
      <c r="K18" t="s">
        <v>222</v>
      </c>
      <c r="L18" s="9">
        <v>3.8646903860385828</v>
      </c>
      <c r="M18" t="s">
        <v>535</v>
      </c>
    </row>
    <row r="19" spans="1:13">
      <c r="A19" s="12" t="s">
        <v>998</v>
      </c>
      <c r="B19" t="s">
        <v>51</v>
      </c>
      <c r="C19" t="s">
        <v>488</v>
      </c>
      <c r="D19" t="s">
        <v>441</v>
      </c>
      <c r="E19">
        <v>5.5999999999999995E-4</v>
      </c>
      <c r="F19">
        <v>1</v>
      </c>
      <c r="G19">
        <v>81</v>
      </c>
      <c r="H19">
        <v>4</v>
      </c>
      <c r="I19">
        <v>80</v>
      </c>
      <c r="J19">
        <v>0.44692737430167601</v>
      </c>
      <c r="K19" t="s">
        <v>223</v>
      </c>
      <c r="L19" s="9">
        <v>3.5410138243218152</v>
      </c>
      <c r="M19" t="s">
        <v>535</v>
      </c>
    </row>
    <row r="20" spans="1:13">
      <c r="A20" s="12" t="s">
        <v>955</v>
      </c>
      <c r="B20" t="s">
        <v>31</v>
      </c>
      <c r="C20" t="s">
        <v>480</v>
      </c>
      <c r="D20" t="s">
        <v>475</v>
      </c>
      <c r="E20" s="1">
        <v>9.9999999999999994E-12</v>
      </c>
      <c r="F20">
        <v>1</v>
      </c>
      <c r="G20">
        <v>39</v>
      </c>
      <c r="H20">
        <v>35</v>
      </c>
      <c r="I20">
        <v>80</v>
      </c>
      <c r="J20">
        <v>0.95</v>
      </c>
      <c r="K20" t="s">
        <v>213</v>
      </c>
      <c r="L20" s="9">
        <v>3.499131712483456</v>
      </c>
      <c r="M20" t="s">
        <v>536</v>
      </c>
    </row>
    <row r="21" spans="1:13">
      <c r="A21" s="12" t="s">
        <v>956</v>
      </c>
      <c r="B21" t="s">
        <v>3</v>
      </c>
      <c r="C21" t="s">
        <v>459</v>
      </c>
      <c r="D21" t="s">
        <v>443</v>
      </c>
      <c r="E21" s="1">
        <v>3.3000000000000001E-21</v>
      </c>
      <c r="F21">
        <v>10</v>
      </c>
      <c r="G21">
        <v>149</v>
      </c>
      <c r="H21">
        <v>187</v>
      </c>
      <c r="I21">
        <v>323</v>
      </c>
      <c r="J21">
        <v>0.86875000000000002</v>
      </c>
      <c r="K21" t="s">
        <v>224</v>
      </c>
      <c r="L21" s="9">
        <v>3.3608340337275169</v>
      </c>
      <c r="M21" t="s">
        <v>537</v>
      </c>
    </row>
    <row r="22" spans="1:13">
      <c r="A22" s="12" t="s">
        <v>999</v>
      </c>
      <c r="B22" t="s">
        <v>6</v>
      </c>
      <c r="C22" t="s">
        <v>464</v>
      </c>
      <c r="D22" t="s">
        <v>441</v>
      </c>
      <c r="E22" s="1">
        <v>9.9999999999999992E-66</v>
      </c>
      <c r="F22">
        <v>6</v>
      </c>
      <c r="G22">
        <v>216</v>
      </c>
      <c r="H22">
        <v>33</v>
      </c>
      <c r="I22">
        <v>250</v>
      </c>
      <c r="J22">
        <v>0.97222222222222199</v>
      </c>
      <c r="K22" t="s">
        <v>191</v>
      </c>
      <c r="L22" s="9">
        <v>3.2207389459313109</v>
      </c>
      <c r="M22" t="s">
        <v>535</v>
      </c>
    </row>
    <row r="23" spans="1:13">
      <c r="A23" s="12" t="s">
        <v>1000</v>
      </c>
      <c r="B23" t="s">
        <v>46</v>
      </c>
      <c r="C23" t="s">
        <v>489</v>
      </c>
      <c r="D23" t="s">
        <v>441</v>
      </c>
      <c r="E23" s="1">
        <v>4.1000000000000004E-108</v>
      </c>
      <c r="F23">
        <v>13</v>
      </c>
      <c r="G23">
        <v>414</v>
      </c>
      <c r="H23">
        <v>35</v>
      </c>
      <c r="I23">
        <v>476</v>
      </c>
      <c r="J23">
        <v>0.96163069544364499</v>
      </c>
      <c r="K23" t="s">
        <v>225</v>
      </c>
      <c r="L23" s="9">
        <v>2.9352815025423702</v>
      </c>
      <c r="M23" t="s">
        <v>535</v>
      </c>
    </row>
    <row r="24" spans="1:13">
      <c r="A24" s="12" t="s">
        <v>959</v>
      </c>
      <c r="B24" t="s">
        <v>48</v>
      </c>
      <c r="C24" t="s">
        <v>478</v>
      </c>
      <c r="D24" t="s">
        <v>477</v>
      </c>
      <c r="E24" s="1">
        <v>1.9E-6</v>
      </c>
      <c r="F24">
        <v>85</v>
      </c>
      <c r="G24">
        <v>362</v>
      </c>
      <c r="H24">
        <v>14</v>
      </c>
      <c r="I24">
        <v>421</v>
      </c>
      <c r="J24">
        <v>0.44822006472491899</v>
      </c>
      <c r="K24" t="s">
        <v>226</v>
      </c>
      <c r="L24" s="9">
        <v>2.7961291141973925</v>
      </c>
      <c r="M24" t="s">
        <v>535</v>
      </c>
    </row>
    <row r="25" spans="1:13">
      <c r="A25" s="12" t="s">
        <v>960</v>
      </c>
      <c r="B25" t="s">
        <v>31</v>
      </c>
      <c r="C25" t="s">
        <v>480</v>
      </c>
      <c r="D25" t="s">
        <v>475</v>
      </c>
      <c r="E25" s="1">
        <v>3.9000000000000001E-11</v>
      </c>
      <c r="F25">
        <v>1</v>
      </c>
      <c r="G25">
        <v>40</v>
      </c>
      <c r="H25">
        <v>35</v>
      </c>
      <c r="I25">
        <v>81</v>
      </c>
      <c r="J25">
        <v>0.97499999999999998</v>
      </c>
      <c r="K25" t="s">
        <v>213</v>
      </c>
      <c r="L25" s="9">
        <v>2.7779375423027006</v>
      </c>
      <c r="M25" t="s">
        <v>536</v>
      </c>
    </row>
    <row r="26" spans="1:13">
      <c r="A26" s="12" t="s">
        <v>961</v>
      </c>
      <c r="B26" t="s">
        <v>26</v>
      </c>
      <c r="C26" t="s">
        <v>442</v>
      </c>
      <c r="D26" t="s">
        <v>443</v>
      </c>
      <c r="E26" s="1">
        <v>1.3E-64</v>
      </c>
      <c r="F26">
        <v>2</v>
      </c>
      <c r="G26">
        <v>177</v>
      </c>
      <c r="H26">
        <v>80</v>
      </c>
      <c r="I26">
        <v>259</v>
      </c>
      <c r="J26">
        <v>0.98870056497175096</v>
      </c>
      <c r="K26" t="s">
        <v>227</v>
      </c>
      <c r="L26" s="9">
        <v>2.6819111848997301</v>
      </c>
      <c r="M26" t="s">
        <v>536</v>
      </c>
    </row>
    <row r="27" spans="1:13">
      <c r="A27" s="12" t="s">
        <v>962</v>
      </c>
      <c r="B27" t="s">
        <v>3</v>
      </c>
      <c r="C27" t="s">
        <v>459</v>
      </c>
      <c r="D27" t="s">
        <v>443</v>
      </c>
      <c r="E27" s="1">
        <v>3.0999999999999999E-23</v>
      </c>
      <c r="F27">
        <v>6</v>
      </c>
      <c r="G27">
        <v>152</v>
      </c>
      <c r="H27">
        <v>161</v>
      </c>
      <c r="I27">
        <v>303</v>
      </c>
      <c r="J27">
        <v>0.91249999999999998</v>
      </c>
      <c r="K27" t="s">
        <v>228</v>
      </c>
      <c r="L27" s="9">
        <v>2.6696864269480609</v>
      </c>
      <c r="M27" t="s">
        <v>535</v>
      </c>
    </row>
    <row r="28" spans="1:13">
      <c r="A28" s="12" t="s">
        <v>963</v>
      </c>
      <c r="B28" t="s">
        <v>24</v>
      </c>
      <c r="C28" t="s">
        <v>465</v>
      </c>
      <c r="D28" t="s">
        <v>443</v>
      </c>
      <c r="E28" s="1">
        <v>2.3000000000000002E-50</v>
      </c>
      <c r="F28">
        <v>1</v>
      </c>
      <c r="G28">
        <v>157</v>
      </c>
      <c r="H28">
        <v>188</v>
      </c>
      <c r="I28">
        <v>350</v>
      </c>
      <c r="J28">
        <v>0.99363057324840798</v>
      </c>
      <c r="K28" t="s">
        <v>229</v>
      </c>
      <c r="L28" s="9">
        <v>2.648698665540111</v>
      </c>
      <c r="M28" t="s">
        <v>535</v>
      </c>
    </row>
    <row r="29" spans="1:13">
      <c r="A29" s="12" t="s">
        <v>1003</v>
      </c>
      <c r="B29" t="s">
        <v>12</v>
      </c>
      <c r="C29" t="s">
        <v>466</v>
      </c>
      <c r="D29" t="s">
        <v>441</v>
      </c>
      <c r="E29" s="1">
        <v>1.9000000000000001E-138</v>
      </c>
      <c r="F29">
        <v>11</v>
      </c>
      <c r="G29">
        <v>486</v>
      </c>
      <c r="H29">
        <v>24</v>
      </c>
      <c r="I29">
        <v>624</v>
      </c>
      <c r="J29">
        <v>0.631648936170213</v>
      </c>
      <c r="K29" t="s">
        <v>230</v>
      </c>
      <c r="L29" s="9">
        <v>2.577110547373215</v>
      </c>
      <c r="M29" t="s">
        <v>535</v>
      </c>
    </row>
    <row r="30" spans="1:13">
      <c r="A30" s="12" t="s">
        <v>954</v>
      </c>
      <c r="B30" t="s">
        <v>30</v>
      </c>
      <c r="C30" t="s">
        <v>448</v>
      </c>
      <c r="D30" t="s">
        <v>441</v>
      </c>
      <c r="E30" s="1">
        <v>3E-37</v>
      </c>
      <c r="F30">
        <v>5</v>
      </c>
      <c r="G30">
        <v>128</v>
      </c>
      <c r="H30">
        <v>276</v>
      </c>
      <c r="I30">
        <v>406</v>
      </c>
      <c r="J30">
        <v>0.9609375</v>
      </c>
      <c r="K30" t="s">
        <v>231</v>
      </c>
      <c r="L30" s="9">
        <v>2.5306473642344112</v>
      </c>
      <c r="M30" t="s">
        <v>536</v>
      </c>
    </row>
    <row r="31" spans="1:13">
      <c r="A31" s="12" t="s">
        <v>954</v>
      </c>
      <c r="B31" t="s">
        <v>31</v>
      </c>
      <c r="C31" t="s">
        <v>480</v>
      </c>
      <c r="D31" t="s">
        <v>475</v>
      </c>
      <c r="E31" s="1">
        <v>6.7000000000000005E-14</v>
      </c>
      <c r="F31">
        <v>1</v>
      </c>
      <c r="G31">
        <v>39</v>
      </c>
      <c r="H31">
        <v>439</v>
      </c>
      <c r="I31">
        <v>481</v>
      </c>
      <c r="J31">
        <v>0.95</v>
      </c>
      <c r="K31" t="s">
        <v>231</v>
      </c>
      <c r="L31" s="9">
        <v>2.5306473642344112</v>
      </c>
      <c r="M31" t="s">
        <v>536</v>
      </c>
    </row>
    <row r="32" spans="1:13">
      <c r="A32" s="12" t="s">
        <v>954</v>
      </c>
      <c r="B32" t="s">
        <v>31</v>
      </c>
      <c r="C32" t="s">
        <v>480</v>
      </c>
      <c r="D32" t="s">
        <v>475</v>
      </c>
      <c r="E32" s="1">
        <v>8.6E-14</v>
      </c>
      <c r="F32">
        <v>1</v>
      </c>
      <c r="G32">
        <v>39</v>
      </c>
      <c r="H32">
        <v>508</v>
      </c>
      <c r="I32">
        <v>550</v>
      </c>
      <c r="J32">
        <v>0.95</v>
      </c>
      <c r="K32" t="s">
        <v>231</v>
      </c>
      <c r="L32" s="9">
        <v>2.5306473642344112</v>
      </c>
      <c r="M32" t="s">
        <v>536</v>
      </c>
    </row>
    <row r="33" spans="1:13">
      <c r="A33" s="12" t="s">
        <v>954</v>
      </c>
      <c r="B33" t="s">
        <v>31</v>
      </c>
      <c r="C33" t="s">
        <v>480</v>
      </c>
      <c r="D33" t="s">
        <v>475</v>
      </c>
      <c r="E33" s="1">
        <v>2.5000000000000001E-14</v>
      </c>
      <c r="F33">
        <v>1</v>
      </c>
      <c r="G33">
        <v>39</v>
      </c>
      <c r="H33">
        <v>572</v>
      </c>
      <c r="I33">
        <v>614</v>
      </c>
      <c r="J33">
        <v>0.95</v>
      </c>
      <c r="K33" t="s">
        <v>231</v>
      </c>
      <c r="L33" s="9">
        <v>2.5306473642344112</v>
      </c>
      <c r="M33" t="s">
        <v>536</v>
      </c>
    </row>
    <row r="34" spans="1:13">
      <c r="A34" s="12" t="s">
        <v>954</v>
      </c>
      <c r="B34" t="s">
        <v>31</v>
      </c>
      <c r="C34" t="s">
        <v>480</v>
      </c>
      <c r="D34" t="s">
        <v>475</v>
      </c>
      <c r="E34" s="1">
        <v>3.5000000000000002E-14</v>
      </c>
      <c r="F34">
        <v>1</v>
      </c>
      <c r="G34">
        <v>39</v>
      </c>
      <c r="H34">
        <v>636</v>
      </c>
      <c r="I34">
        <v>678</v>
      </c>
      <c r="J34">
        <v>0.95</v>
      </c>
      <c r="K34" t="s">
        <v>231</v>
      </c>
      <c r="L34" s="9">
        <v>2.5306473642344112</v>
      </c>
      <c r="M34" t="s">
        <v>536</v>
      </c>
    </row>
    <row r="35" spans="1:13">
      <c r="A35" s="12" t="s">
        <v>954</v>
      </c>
      <c r="B35" t="s">
        <v>31</v>
      </c>
      <c r="C35" t="s">
        <v>480</v>
      </c>
      <c r="D35" t="s">
        <v>475</v>
      </c>
      <c r="E35" s="1">
        <v>6.4999999999999999E-15</v>
      </c>
      <c r="F35">
        <v>1</v>
      </c>
      <c r="G35">
        <v>39</v>
      </c>
      <c r="H35">
        <v>700</v>
      </c>
      <c r="I35">
        <v>742</v>
      </c>
      <c r="J35">
        <v>0.95</v>
      </c>
      <c r="K35" t="s">
        <v>231</v>
      </c>
      <c r="L35" s="9">
        <v>2.5306473642344112</v>
      </c>
      <c r="M35" t="s">
        <v>536</v>
      </c>
    </row>
    <row r="36" spans="1:13">
      <c r="A36" s="12" t="s">
        <v>954</v>
      </c>
      <c r="B36" t="s">
        <v>31</v>
      </c>
      <c r="C36" t="s">
        <v>480</v>
      </c>
      <c r="D36" t="s">
        <v>475</v>
      </c>
      <c r="E36" s="1">
        <v>4.5999999999999996E-13</v>
      </c>
      <c r="F36">
        <v>1</v>
      </c>
      <c r="G36">
        <v>38</v>
      </c>
      <c r="H36">
        <v>763</v>
      </c>
      <c r="I36">
        <v>804</v>
      </c>
      <c r="J36">
        <v>0.92500000000000004</v>
      </c>
      <c r="K36" t="s">
        <v>231</v>
      </c>
      <c r="L36" s="9">
        <v>2.5306473642344112</v>
      </c>
      <c r="M36" t="s">
        <v>536</v>
      </c>
    </row>
    <row r="37" spans="1:13">
      <c r="A37" s="12" t="s">
        <v>966</v>
      </c>
      <c r="B37" t="s">
        <v>1</v>
      </c>
      <c r="C37" t="s">
        <v>455</v>
      </c>
      <c r="D37" t="s">
        <v>443</v>
      </c>
      <c r="E37" s="1">
        <v>2.6E-24</v>
      </c>
      <c r="F37">
        <v>1</v>
      </c>
      <c r="G37">
        <v>138</v>
      </c>
      <c r="H37">
        <v>6</v>
      </c>
      <c r="I37">
        <v>144</v>
      </c>
      <c r="J37">
        <v>0.81547619047619002</v>
      </c>
      <c r="K37" t="s">
        <v>232</v>
      </c>
      <c r="L37" s="9">
        <v>2.3779430144688942</v>
      </c>
      <c r="M37" t="s">
        <v>537</v>
      </c>
    </row>
    <row r="38" spans="1:13">
      <c r="A38" s="12" t="s">
        <v>1005</v>
      </c>
      <c r="B38" t="s">
        <v>40</v>
      </c>
      <c r="C38" t="s">
        <v>485</v>
      </c>
      <c r="D38" t="s">
        <v>441</v>
      </c>
      <c r="E38" s="1">
        <v>1.6999999999999999E-135</v>
      </c>
      <c r="F38">
        <v>1</v>
      </c>
      <c r="G38">
        <v>427</v>
      </c>
      <c r="H38">
        <v>237</v>
      </c>
      <c r="I38">
        <v>671</v>
      </c>
      <c r="J38">
        <v>0.99765807962529296</v>
      </c>
      <c r="K38" t="s">
        <v>233</v>
      </c>
      <c r="L38" s="9">
        <v>2.3129878439716909</v>
      </c>
      <c r="M38" t="s">
        <v>535</v>
      </c>
    </row>
    <row r="39" spans="1:13">
      <c r="A39" s="12" t="s">
        <v>968</v>
      </c>
      <c r="B39" t="s">
        <v>1</v>
      </c>
      <c r="C39" t="s">
        <v>455</v>
      </c>
      <c r="D39" t="s">
        <v>443</v>
      </c>
      <c r="E39" s="1">
        <v>6.3999999999999998E-18</v>
      </c>
      <c r="F39">
        <v>2</v>
      </c>
      <c r="G39">
        <v>119</v>
      </c>
      <c r="H39">
        <v>10</v>
      </c>
      <c r="I39">
        <v>127</v>
      </c>
      <c r="J39">
        <v>0.69642857142857095</v>
      </c>
      <c r="K39" t="s">
        <v>234</v>
      </c>
      <c r="L39" s="9">
        <v>2.2685389217434793</v>
      </c>
      <c r="M39" t="s">
        <v>537</v>
      </c>
    </row>
    <row r="40" spans="1:13">
      <c r="A40" s="12" t="s">
        <v>1009</v>
      </c>
      <c r="B40" t="s">
        <v>49</v>
      </c>
      <c r="C40" t="s">
        <v>490</v>
      </c>
      <c r="D40" t="s">
        <v>441</v>
      </c>
      <c r="E40" s="1">
        <v>8.3000000000000001E-29</v>
      </c>
      <c r="F40">
        <v>2</v>
      </c>
      <c r="G40">
        <v>91</v>
      </c>
      <c r="H40">
        <v>299</v>
      </c>
      <c r="I40">
        <v>388</v>
      </c>
      <c r="J40">
        <v>0.97802197802197799</v>
      </c>
      <c r="K40" t="s">
        <v>235</v>
      </c>
      <c r="L40" s="9">
        <v>2.2193564924067513</v>
      </c>
      <c r="M40" t="s">
        <v>535</v>
      </c>
    </row>
    <row r="41" spans="1:13">
      <c r="A41" s="12" t="s">
        <v>970</v>
      </c>
      <c r="B41" t="s">
        <v>3</v>
      </c>
      <c r="C41" t="s">
        <v>459</v>
      </c>
      <c r="D41" t="s">
        <v>443</v>
      </c>
      <c r="E41" s="1">
        <v>1.7000000000000001E-35</v>
      </c>
      <c r="F41">
        <v>6</v>
      </c>
      <c r="G41">
        <v>152</v>
      </c>
      <c r="H41">
        <v>204</v>
      </c>
      <c r="I41">
        <v>348</v>
      </c>
      <c r="J41">
        <v>0.91249999999999998</v>
      </c>
      <c r="K41" t="s">
        <v>236</v>
      </c>
      <c r="L41" s="9">
        <v>2.1328146028856882</v>
      </c>
      <c r="M41" t="s">
        <v>535</v>
      </c>
    </row>
    <row r="42" spans="1:13">
      <c r="A42" s="12" t="s">
        <v>971</v>
      </c>
      <c r="B42" t="s">
        <v>1</v>
      </c>
      <c r="C42" t="s">
        <v>455</v>
      </c>
      <c r="D42" t="s">
        <v>443</v>
      </c>
      <c r="E42" s="1">
        <v>1.9999999999999999E-34</v>
      </c>
      <c r="F42">
        <v>1</v>
      </c>
      <c r="G42">
        <v>128</v>
      </c>
      <c r="H42">
        <v>6</v>
      </c>
      <c r="I42">
        <v>132</v>
      </c>
      <c r="J42">
        <v>0.75595238095238104</v>
      </c>
      <c r="K42" t="s">
        <v>185</v>
      </c>
      <c r="L42" s="9">
        <v>1.8254763084914201</v>
      </c>
      <c r="M42" t="s">
        <v>535</v>
      </c>
    </row>
    <row r="43" spans="1:13">
      <c r="A43" s="12" t="s">
        <v>972</v>
      </c>
      <c r="B43" t="s">
        <v>31</v>
      </c>
      <c r="C43" t="s">
        <v>480</v>
      </c>
      <c r="D43" t="s">
        <v>475</v>
      </c>
      <c r="E43" s="1">
        <v>1.7999999999999999E-6</v>
      </c>
      <c r="F43">
        <v>2</v>
      </c>
      <c r="G43">
        <v>39</v>
      </c>
      <c r="H43">
        <v>156</v>
      </c>
      <c r="I43">
        <v>197</v>
      </c>
      <c r="J43">
        <v>0.92500000000000004</v>
      </c>
      <c r="K43" t="s">
        <v>237</v>
      </c>
      <c r="L43" s="9">
        <v>1.7349444510777963</v>
      </c>
      <c r="M43" t="s">
        <v>536</v>
      </c>
    </row>
    <row r="44" spans="1:13">
      <c r="A44" s="12" t="s">
        <v>973</v>
      </c>
      <c r="B44" t="s">
        <v>3</v>
      </c>
      <c r="C44" t="s">
        <v>459</v>
      </c>
      <c r="D44" t="s">
        <v>443</v>
      </c>
      <c r="E44" s="1">
        <v>4.1999999999999998E-29</v>
      </c>
      <c r="F44">
        <v>4</v>
      </c>
      <c r="G44">
        <v>116</v>
      </c>
      <c r="H44">
        <v>192</v>
      </c>
      <c r="I44">
        <v>302</v>
      </c>
      <c r="J44">
        <v>0.7</v>
      </c>
      <c r="K44" t="s">
        <v>185</v>
      </c>
      <c r="L44" s="9">
        <v>1.6955904817828813</v>
      </c>
      <c r="M44" t="s">
        <v>535</v>
      </c>
    </row>
    <row r="45" spans="1:13">
      <c r="A45" s="12" t="s">
        <v>974</v>
      </c>
      <c r="B45" t="s">
        <v>3</v>
      </c>
      <c r="C45" t="s">
        <v>459</v>
      </c>
      <c r="D45" t="s">
        <v>443</v>
      </c>
      <c r="E45" s="1">
        <v>1.6E-34</v>
      </c>
      <c r="F45">
        <v>10</v>
      </c>
      <c r="G45">
        <v>154</v>
      </c>
      <c r="H45">
        <v>329</v>
      </c>
      <c r="I45">
        <v>474</v>
      </c>
      <c r="J45">
        <v>0.9</v>
      </c>
      <c r="K45" t="s">
        <v>221</v>
      </c>
      <c r="L45" s="9">
        <v>1.5622658025369214</v>
      </c>
      <c r="M45" t="s">
        <v>535</v>
      </c>
    </row>
    <row r="46" spans="1:13">
      <c r="A46" s="12" t="s">
        <v>975</v>
      </c>
      <c r="B46" t="s">
        <v>52</v>
      </c>
      <c r="C46" t="s">
        <v>483</v>
      </c>
      <c r="D46" t="s">
        <v>453</v>
      </c>
      <c r="E46" s="1">
        <v>5.5E-123</v>
      </c>
      <c r="F46">
        <v>2</v>
      </c>
      <c r="G46">
        <v>372</v>
      </c>
      <c r="H46">
        <v>6</v>
      </c>
      <c r="I46">
        <v>371</v>
      </c>
      <c r="J46">
        <v>0.99195710455764097</v>
      </c>
      <c r="K46" t="s">
        <v>238</v>
      </c>
      <c r="L46" s="9">
        <v>1.5146794129987609</v>
      </c>
      <c r="M46" t="s">
        <v>535</v>
      </c>
    </row>
    <row r="47" spans="1:13">
      <c r="A47" s="12" t="s">
        <v>976</v>
      </c>
      <c r="B47" t="s">
        <v>1</v>
      </c>
      <c r="C47" t="s">
        <v>455</v>
      </c>
      <c r="D47" t="s">
        <v>443</v>
      </c>
      <c r="E47" s="1">
        <v>3.3999999999999998E-17</v>
      </c>
      <c r="F47">
        <v>3</v>
      </c>
      <c r="G47">
        <v>120</v>
      </c>
      <c r="H47">
        <v>9</v>
      </c>
      <c r="I47">
        <v>129</v>
      </c>
      <c r="J47">
        <v>0.69642857142857095</v>
      </c>
      <c r="K47" t="s">
        <v>239</v>
      </c>
      <c r="L47" s="9">
        <v>1.5042605016421169</v>
      </c>
      <c r="M47" t="s">
        <v>535</v>
      </c>
    </row>
    <row r="48" spans="1:13">
      <c r="A48" s="12" t="s">
        <v>1010</v>
      </c>
      <c r="B48" t="s">
        <v>0</v>
      </c>
      <c r="C48" t="s">
        <v>440</v>
      </c>
      <c r="D48" t="s">
        <v>441</v>
      </c>
      <c r="E48" s="1">
        <v>1.1999999999999999E-7</v>
      </c>
      <c r="F48">
        <v>61</v>
      </c>
      <c r="G48">
        <v>114</v>
      </c>
      <c r="H48">
        <v>53</v>
      </c>
      <c r="I48">
        <v>106</v>
      </c>
      <c r="J48">
        <v>0.42063492063492097</v>
      </c>
      <c r="K48" t="s">
        <v>240</v>
      </c>
      <c r="L48" s="9">
        <v>1.4600418310002641</v>
      </c>
      <c r="M48" t="s">
        <v>535</v>
      </c>
    </row>
    <row r="49" spans="1:13">
      <c r="A49" s="12" t="s">
        <v>978</v>
      </c>
      <c r="B49" t="s">
        <v>3</v>
      </c>
      <c r="C49" t="s">
        <v>459</v>
      </c>
      <c r="D49" t="s">
        <v>443</v>
      </c>
      <c r="E49" s="1">
        <v>3.0000000000000001E-26</v>
      </c>
      <c r="F49">
        <v>11</v>
      </c>
      <c r="G49">
        <v>117</v>
      </c>
      <c r="H49">
        <v>195</v>
      </c>
      <c r="I49">
        <v>299</v>
      </c>
      <c r="J49">
        <v>0.66249999999999998</v>
      </c>
      <c r="K49" t="s">
        <v>185</v>
      </c>
      <c r="L49" s="9">
        <v>1.3931958515967264</v>
      </c>
      <c r="M49" t="s">
        <v>535</v>
      </c>
    </row>
    <row r="50" spans="1:13">
      <c r="A50" s="12" t="s">
        <v>957</v>
      </c>
      <c r="B50" t="s">
        <v>29</v>
      </c>
      <c r="C50" t="s">
        <v>447</v>
      </c>
      <c r="D50" t="s">
        <v>441</v>
      </c>
      <c r="E50" s="1">
        <v>3.9E-25</v>
      </c>
      <c r="F50">
        <v>4</v>
      </c>
      <c r="G50">
        <v>174</v>
      </c>
      <c r="H50">
        <v>68</v>
      </c>
      <c r="I50">
        <v>234</v>
      </c>
      <c r="J50">
        <v>0.96045197740112997</v>
      </c>
      <c r="K50" t="s">
        <v>241</v>
      </c>
      <c r="L50" s="9">
        <v>1.2590312968561352</v>
      </c>
      <c r="M50" t="s">
        <v>536</v>
      </c>
    </row>
    <row r="51" spans="1:13">
      <c r="A51" s="12" t="s">
        <v>980</v>
      </c>
      <c r="B51" t="s">
        <v>23</v>
      </c>
      <c r="C51" t="s">
        <v>473</v>
      </c>
      <c r="D51" t="s">
        <v>453</v>
      </c>
      <c r="E51" s="1">
        <v>1.1000000000000001E-6</v>
      </c>
      <c r="F51">
        <v>103</v>
      </c>
      <c r="G51">
        <v>208</v>
      </c>
      <c r="H51">
        <v>86</v>
      </c>
      <c r="I51">
        <v>227</v>
      </c>
      <c r="J51">
        <v>0.46255506607929497</v>
      </c>
      <c r="K51" t="s">
        <v>242</v>
      </c>
      <c r="L51" s="9">
        <v>1.2405230443420383</v>
      </c>
      <c r="M51" t="s">
        <v>535</v>
      </c>
    </row>
    <row r="52" spans="1:13">
      <c r="A52" s="12" t="s">
        <v>1011</v>
      </c>
      <c r="B52" t="s">
        <v>2</v>
      </c>
      <c r="C52" t="s">
        <v>450</v>
      </c>
      <c r="D52" t="s">
        <v>441</v>
      </c>
      <c r="E52" s="1">
        <v>2.6999999999999999E-78</v>
      </c>
      <c r="F52">
        <v>12</v>
      </c>
      <c r="G52">
        <v>294</v>
      </c>
      <c r="H52">
        <v>28</v>
      </c>
      <c r="I52">
        <v>383</v>
      </c>
      <c r="J52">
        <v>0.94314381270903003</v>
      </c>
      <c r="K52" t="s">
        <v>243</v>
      </c>
      <c r="L52" s="9">
        <v>1.1156589180668079</v>
      </c>
      <c r="M52" t="s">
        <v>535</v>
      </c>
    </row>
    <row r="53" spans="1:13">
      <c r="A53" s="12" t="s">
        <v>982</v>
      </c>
      <c r="B53" t="s">
        <v>1</v>
      </c>
      <c r="C53" t="s">
        <v>455</v>
      </c>
      <c r="D53" t="s">
        <v>443</v>
      </c>
      <c r="E53" s="1">
        <v>3.8000000000000001E-28</v>
      </c>
      <c r="F53">
        <v>1</v>
      </c>
      <c r="G53">
        <v>163</v>
      </c>
      <c r="H53">
        <v>5</v>
      </c>
      <c r="I53">
        <v>166</v>
      </c>
      <c r="J53">
        <v>0.96428571428571397</v>
      </c>
      <c r="K53" t="s">
        <v>206</v>
      </c>
      <c r="L53" s="9">
        <v>1.0966251214128819</v>
      </c>
      <c r="M53" t="s">
        <v>537</v>
      </c>
    </row>
    <row r="54" spans="1:13">
      <c r="A54" s="12" t="s">
        <v>983</v>
      </c>
      <c r="B54" t="s">
        <v>42</v>
      </c>
      <c r="C54" t="s">
        <v>479</v>
      </c>
      <c r="D54" t="s">
        <v>477</v>
      </c>
      <c r="E54" s="1">
        <v>6.9999999999999996E-10</v>
      </c>
      <c r="F54">
        <v>3</v>
      </c>
      <c r="G54">
        <v>92</v>
      </c>
      <c r="H54">
        <v>8</v>
      </c>
      <c r="I54">
        <v>100</v>
      </c>
      <c r="J54">
        <v>0.45641025641025601</v>
      </c>
      <c r="K54" t="s">
        <v>244</v>
      </c>
      <c r="L54" s="9">
        <v>0.95129105260154379</v>
      </c>
      <c r="M54" t="s">
        <v>537</v>
      </c>
    </row>
    <row r="55" spans="1:13">
      <c r="A55" s="12" t="s">
        <v>984</v>
      </c>
      <c r="B55" t="s">
        <v>31</v>
      </c>
      <c r="C55" t="s">
        <v>480</v>
      </c>
      <c r="D55" t="s">
        <v>475</v>
      </c>
      <c r="E55" s="1">
        <v>3.1999999999999998E-10</v>
      </c>
      <c r="F55">
        <v>3</v>
      </c>
      <c r="G55">
        <v>40</v>
      </c>
      <c r="H55">
        <v>25</v>
      </c>
      <c r="I55">
        <v>66</v>
      </c>
      <c r="J55">
        <v>0.92500000000000004</v>
      </c>
      <c r="K55" t="s">
        <v>245</v>
      </c>
      <c r="L55" s="9">
        <v>0.93821549114822633</v>
      </c>
      <c r="M55" t="s">
        <v>536</v>
      </c>
    </row>
    <row r="56" spans="1:13">
      <c r="A56" s="12" t="s">
        <v>985</v>
      </c>
      <c r="B56" t="s">
        <v>1</v>
      </c>
      <c r="C56" t="s">
        <v>455</v>
      </c>
      <c r="D56" t="s">
        <v>443</v>
      </c>
      <c r="E56" s="1">
        <v>4.4000000000000004E-25</v>
      </c>
      <c r="F56">
        <v>2</v>
      </c>
      <c r="G56">
        <v>167</v>
      </c>
      <c r="H56">
        <v>7</v>
      </c>
      <c r="I56">
        <v>171</v>
      </c>
      <c r="J56">
        <v>0.98214285714285698</v>
      </c>
      <c r="K56" t="s">
        <v>246</v>
      </c>
      <c r="L56" s="9">
        <v>0.9211973063583766</v>
      </c>
      <c r="M56" t="s">
        <v>535</v>
      </c>
    </row>
    <row r="57" spans="1:13">
      <c r="A57" s="12" t="s">
        <v>986</v>
      </c>
      <c r="B57" t="s">
        <v>23</v>
      </c>
      <c r="C57" t="s">
        <v>473</v>
      </c>
      <c r="D57" t="s">
        <v>453</v>
      </c>
      <c r="E57" s="1">
        <v>2.4E-8</v>
      </c>
      <c r="F57">
        <v>13</v>
      </c>
      <c r="G57">
        <v>213</v>
      </c>
      <c r="H57">
        <v>81</v>
      </c>
      <c r="I57">
        <v>292</v>
      </c>
      <c r="J57">
        <v>0.88105726872246704</v>
      </c>
      <c r="K57" t="s">
        <v>211</v>
      </c>
      <c r="L57" s="9">
        <v>0.88710747670105117</v>
      </c>
      <c r="M57" t="s">
        <v>535</v>
      </c>
    </row>
    <row r="58" spans="1:13">
      <c r="A58" s="12" t="s">
        <v>987</v>
      </c>
      <c r="B58" t="s">
        <v>53</v>
      </c>
      <c r="C58" t="s">
        <v>481</v>
      </c>
      <c r="D58" t="s">
        <v>475</v>
      </c>
      <c r="E58" s="1">
        <v>8.1000000000000004E-5</v>
      </c>
      <c r="F58">
        <v>21</v>
      </c>
      <c r="G58">
        <v>86</v>
      </c>
      <c r="H58">
        <v>3</v>
      </c>
      <c r="I58">
        <v>70</v>
      </c>
      <c r="J58">
        <v>0.40880503144654101</v>
      </c>
      <c r="K58" t="s">
        <v>247</v>
      </c>
      <c r="L58" s="9">
        <v>0.82815769253501981</v>
      </c>
      <c r="M58" t="s">
        <v>536</v>
      </c>
    </row>
    <row r="59" spans="1:13">
      <c r="A59" s="12" t="s">
        <v>988</v>
      </c>
      <c r="B59" t="s">
        <v>3</v>
      </c>
      <c r="C59" t="s">
        <v>459</v>
      </c>
      <c r="D59" t="s">
        <v>443</v>
      </c>
      <c r="E59" s="1">
        <v>8.7999999999999997E-35</v>
      </c>
      <c r="F59">
        <v>10</v>
      </c>
      <c r="G59">
        <v>157</v>
      </c>
      <c r="H59">
        <v>201</v>
      </c>
      <c r="I59">
        <v>350</v>
      </c>
      <c r="J59">
        <v>0.91874999999999996</v>
      </c>
      <c r="K59" t="s">
        <v>185</v>
      </c>
      <c r="L59" s="9">
        <v>0.77283008423204391</v>
      </c>
      <c r="M59" t="s">
        <v>535</v>
      </c>
    </row>
    <row r="60" spans="1:13">
      <c r="A60" s="12" t="s">
        <v>989</v>
      </c>
      <c r="B60" t="s">
        <v>43</v>
      </c>
      <c r="C60" t="s">
        <v>482</v>
      </c>
      <c r="D60" t="s">
        <v>453</v>
      </c>
      <c r="E60" s="1">
        <v>2.4999999999999999E-8</v>
      </c>
      <c r="F60">
        <v>171</v>
      </c>
      <c r="G60">
        <v>306</v>
      </c>
      <c r="H60">
        <v>144</v>
      </c>
      <c r="I60">
        <v>285</v>
      </c>
      <c r="J60">
        <v>0.43130990415335502</v>
      </c>
      <c r="K60" t="s">
        <v>248</v>
      </c>
      <c r="L60" s="9">
        <v>0.76599397101279099</v>
      </c>
      <c r="M60" t="s">
        <v>536</v>
      </c>
    </row>
    <row r="61" spans="1:13">
      <c r="A61" s="12" t="s">
        <v>1013</v>
      </c>
      <c r="B61" t="s">
        <v>14</v>
      </c>
      <c r="C61" t="s">
        <v>462</v>
      </c>
      <c r="D61" t="s">
        <v>441</v>
      </c>
      <c r="E61" s="1">
        <v>3.5000000000000001E-280</v>
      </c>
      <c r="F61">
        <v>1</v>
      </c>
      <c r="G61">
        <v>687</v>
      </c>
      <c r="H61">
        <v>11</v>
      </c>
      <c r="I61">
        <v>713</v>
      </c>
      <c r="J61">
        <v>0.99709302325581395</v>
      </c>
      <c r="K61" t="s">
        <v>249</v>
      </c>
      <c r="L61" s="9">
        <v>0.74002132532945786</v>
      </c>
      <c r="M61" t="s">
        <v>535</v>
      </c>
    </row>
    <row r="62" spans="1:13">
      <c r="A62" s="12" t="s">
        <v>991</v>
      </c>
      <c r="B62" t="s">
        <v>3</v>
      </c>
      <c r="C62" t="s">
        <v>459</v>
      </c>
      <c r="D62" t="s">
        <v>443</v>
      </c>
      <c r="E62" s="1">
        <v>2.2999999999999999E-29</v>
      </c>
      <c r="F62">
        <v>11</v>
      </c>
      <c r="G62">
        <v>149</v>
      </c>
      <c r="H62">
        <v>311</v>
      </c>
      <c r="I62">
        <v>447</v>
      </c>
      <c r="J62">
        <v>0.86250000000000004</v>
      </c>
      <c r="K62" t="s">
        <v>183</v>
      </c>
      <c r="L62" s="9">
        <v>0.73521191219727844</v>
      </c>
      <c r="M62" t="s">
        <v>535</v>
      </c>
    </row>
    <row r="63" spans="1:13">
      <c r="A63" s="12" t="s">
        <v>992</v>
      </c>
      <c r="B63" t="s">
        <v>1</v>
      </c>
      <c r="C63" t="s">
        <v>455</v>
      </c>
      <c r="D63" t="s">
        <v>443</v>
      </c>
      <c r="E63" s="1">
        <v>1.8999999999999999E-18</v>
      </c>
      <c r="F63">
        <v>1</v>
      </c>
      <c r="G63">
        <v>112</v>
      </c>
      <c r="H63">
        <v>6</v>
      </c>
      <c r="I63">
        <v>120</v>
      </c>
      <c r="J63">
        <v>0.66071428571428603</v>
      </c>
      <c r="K63" t="s">
        <v>239</v>
      </c>
      <c r="L63" s="9">
        <v>0.71714260213274261</v>
      </c>
      <c r="M63" t="s">
        <v>535</v>
      </c>
    </row>
    <row r="64" spans="1:13">
      <c r="A64" s="12" t="s">
        <v>1014</v>
      </c>
      <c r="B64" t="s">
        <v>41</v>
      </c>
      <c r="C64" t="s">
        <v>491</v>
      </c>
      <c r="D64" t="s">
        <v>441</v>
      </c>
      <c r="E64" s="1">
        <v>3.3E-144</v>
      </c>
      <c r="F64">
        <v>4</v>
      </c>
      <c r="G64">
        <v>428</v>
      </c>
      <c r="H64">
        <v>8</v>
      </c>
      <c r="I64">
        <v>477</v>
      </c>
      <c r="J64">
        <v>0.98834498834498796</v>
      </c>
      <c r="K64" t="s">
        <v>250</v>
      </c>
      <c r="L64" s="9">
        <v>0.63484803243961463</v>
      </c>
      <c r="M64" t="s">
        <v>535</v>
      </c>
    </row>
    <row r="65" spans="1:13">
      <c r="A65" s="12" t="s">
        <v>994</v>
      </c>
      <c r="B65" t="s">
        <v>16</v>
      </c>
      <c r="C65" t="s">
        <v>461</v>
      </c>
      <c r="D65" t="s">
        <v>453</v>
      </c>
      <c r="E65" s="1">
        <v>4.0999999999999999E-25</v>
      </c>
      <c r="F65">
        <v>87</v>
      </c>
      <c r="G65">
        <v>316</v>
      </c>
      <c r="H65">
        <v>28</v>
      </c>
      <c r="I65">
        <v>243</v>
      </c>
      <c r="J65">
        <v>0.671554252199413</v>
      </c>
      <c r="K65" t="s">
        <v>251</v>
      </c>
      <c r="L65" s="9">
        <v>0.61071973765466703</v>
      </c>
      <c r="M65" t="s">
        <v>536</v>
      </c>
    </row>
    <row r="66" spans="1:13">
      <c r="A66" s="12" t="s">
        <v>995</v>
      </c>
      <c r="B66" t="s">
        <v>1</v>
      </c>
      <c r="C66" t="s">
        <v>455</v>
      </c>
      <c r="D66" t="s">
        <v>443</v>
      </c>
      <c r="E66" s="1">
        <v>9.7999999999999996E-22</v>
      </c>
      <c r="F66">
        <v>1</v>
      </c>
      <c r="G66">
        <v>165</v>
      </c>
      <c r="H66">
        <v>57</v>
      </c>
      <c r="I66">
        <v>232</v>
      </c>
      <c r="J66">
        <v>0.97619047619047605</v>
      </c>
      <c r="K66" t="s">
        <v>252</v>
      </c>
      <c r="L66" s="9">
        <v>0.59901458411792063</v>
      </c>
      <c r="M66" t="s">
        <v>537</v>
      </c>
    </row>
    <row r="67" spans="1:13">
      <c r="A67" s="12" t="s">
        <v>996</v>
      </c>
      <c r="B67" t="s">
        <v>31</v>
      </c>
      <c r="C67" t="s">
        <v>480</v>
      </c>
      <c r="D67" t="s">
        <v>475</v>
      </c>
      <c r="E67" s="1">
        <v>7.9000000000000006E-8</v>
      </c>
      <c r="F67">
        <v>1</v>
      </c>
      <c r="G67">
        <v>39</v>
      </c>
      <c r="H67">
        <v>74</v>
      </c>
      <c r="I67">
        <v>116</v>
      </c>
      <c r="J67">
        <v>0.95</v>
      </c>
      <c r="K67" t="s">
        <v>253</v>
      </c>
      <c r="L67" s="9">
        <v>0.56167591628265301</v>
      </c>
      <c r="M67" t="s">
        <v>536</v>
      </c>
    </row>
    <row r="68" spans="1:13">
      <c r="A68" s="12" t="s">
        <v>940</v>
      </c>
      <c r="B68" t="s">
        <v>30</v>
      </c>
      <c r="C68" t="s">
        <v>448</v>
      </c>
      <c r="D68" t="s">
        <v>441</v>
      </c>
      <c r="E68" s="1">
        <v>1.8E-37</v>
      </c>
      <c r="F68">
        <v>2</v>
      </c>
      <c r="G68">
        <v>128</v>
      </c>
      <c r="H68">
        <v>68</v>
      </c>
      <c r="I68">
        <v>206</v>
      </c>
      <c r="J68">
        <v>0.984375</v>
      </c>
      <c r="K68" t="s">
        <v>254</v>
      </c>
      <c r="L68" s="9">
        <v>0.50310367182587912</v>
      </c>
      <c r="M68" t="s">
        <v>537</v>
      </c>
    </row>
    <row r="69" spans="1:13">
      <c r="A69" s="12" t="s">
        <v>1017</v>
      </c>
      <c r="B69" t="s">
        <v>45</v>
      </c>
      <c r="C69" t="s">
        <v>492</v>
      </c>
      <c r="D69" t="s">
        <v>441</v>
      </c>
      <c r="E69" s="1">
        <v>7.4999999999999995E-64</v>
      </c>
      <c r="F69">
        <v>5</v>
      </c>
      <c r="G69">
        <v>310</v>
      </c>
      <c r="H69">
        <v>26</v>
      </c>
      <c r="I69">
        <v>373</v>
      </c>
      <c r="J69">
        <v>0.93846153846153801</v>
      </c>
      <c r="K69" t="s">
        <v>255</v>
      </c>
      <c r="L69" s="9">
        <v>0.48778580712450798</v>
      </c>
      <c r="M69" t="s">
        <v>535</v>
      </c>
    </row>
    <row r="70" spans="1:13">
      <c r="A70" s="12" t="s">
        <v>958</v>
      </c>
      <c r="B70" t="s">
        <v>29</v>
      </c>
      <c r="C70" t="s">
        <v>447</v>
      </c>
      <c r="D70" t="s">
        <v>441</v>
      </c>
      <c r="E70" s="1">
        <v>2.6999999999999998E-26</v>
      </c>
      <c r="F70">
        <v>2</v>
      </c>
      <c r="G70">
        <v>176</v>
      </c>
      <c r="H70">
        <v>34</v>
      </c>
      <c r="I70">
        <v>212</v>
      </c>
      <c r="J70">
        <v>0.98305084745762705</v>
      </c>
      <c r="K70" t="s">
        <v>185</v>
      </c>
      <c r="L70" s="9">
        <v>0.48198119887973012</v>
      </c>
      <c r="M70" t="s">
        <v>536</v>
      </c>
    </row>
    <row r="71" spans="1:13">
      <c r="A71" s="12" t="s">
        <v>1018</v>
      </c>
      <c r="B71" t="s">
        <v>0</v>
      </c>
      <c r="C71" t="s">
        <v>440</v>
      </c>
      <c r="D71" t="s">
        <v>441</v>
      </c>
      <c r="E71" s="1">
        <v>6.3000000000000002E-9</v>
      </c>
      <c r="F71">
        <v>4</v>
      </c>
      <c r="G71">
        <v>120</v>
      </c>
      <c r="H71">
        <v>9</v>
      </c>
      <c r="I71">
        <v>115</v>
      </c>
      <c r="J71">
        <v>0.92063492063492103</v>
      </c>
      <c r="K71" t="s">
        <v>256</v>
      </c>
      <c r="L71" s="9">
        <v>0.46593379057963841</v>
      </c>
      <c r="M71" t="s">
        <v>535</v>
      </c>
    </row>
    <row r="72" spans="1:13">
      <c r="A72" s="12" t="s">
        <v>1001</v>
      </c>
      <c r="B72" t="s">
        <v>26</v>
      </c>
      <c r="C72" t="s">
        <v>442</v>
      </c>
      <c r="D72" t="s">
        <v>443</v>
      </c>
      <c r="E72" s="1">
        <v>2.0999999999999999E-63</v>
      </c>
      <c r="F72">
        <v>4</v>
      </c>
      <c r="G72">
        <v>177</v>
      </c>
      <c r="H72">
        <v>87</v>
      </c>
      <c r="I72">
        <v>265</v>
      </c>
      <c r="J72">
        <v>0.97740112994350303</v>
      </c>
      <c r="K72" t="s">
        <v>208</v>
      </c>
      <c r="L72" s="9">
        <v>0.46021157818430641</v>
      </c>
      <c r="M72" t="s">
        <v>536</v>
      </c>
    </row>
    <row r="73" spans="1:13">
      <c r="A73" s="12" t="s">
        <v>1002</v>
      </c>
      <c r="B73" t="s">
        <v>1</v>
      </c>
      <c r="C73" t="s">
        <v>455</v>
      </c>
      <c r="D73" t="s">
        <v>443</v>
      </c>
      <c r="E73" s="1">
        <v>5.6000000000000005E-29</v>
      </c>
      <c r="F73">
        <v>1</v>
      </c>
      <c r="G73">
        <v>168</v>
      </c>
      <c r="H73">
        <v>44</v>
      </c>
      <c r="I73">
        <v>219</v>
      </c>
      <c r="J73">
        <v>0.99404761904761896</v>
      </c>
      <c r="K73" t="s">
        <v>257</v>
      </c>
      <c r="L73" s="9">
        <v>0.45733687977046239</v>
      </c>
      <c r="M73" t="s">
        <v>537</v>
      </c>
    </row>
    <row r="74" spans="1:13">
      <c r="A74" s="12" t="s">
        <v>1019</v>
      </c>
      <c r="B74" t="s">
        <v>12</v>
      </c>
      <c r="C74" t="s">
        <v>466</v>
      </c>
      <c r="D74" t="s">
        <v>441</v>
      </c>
      <c r="E74" s="1">
        <v>8.0000000000000007E-111</v>
      </c>
      <c r="F74">
        <v>24</v>
      </c>
      <c r="G74">
        <v>468</v>
      </c>
      <c r="H74">
        <v>7</v>
      </c>
      <c r="I74">
        <v>574</v>
      </c>
      <c r="J74">
        <v>0.590425531914894</v>
      </c>
      <c r="K74" t="s">
        <v>258</v>
      </c>
      <c r="L74" s="9">
        <v>0.41961606849330407</v>
      </c>
      <c r="M74" t="s">
        <v>535</v>
      </c>
    </row>
    <row r="75" spans="1:13">
      <c r="A75" s="12" t="s">
        <v>1004</v>
      </c>
      <c r="B75" t="s">
        <v>1</v>
      </c>
      <c r="C75" t="s">
        <v>455</v>
      </c>
      <c r="D75" t="s">
        <v>443</v>
      </c>
      <c r="E75" s="1">
        <v>5.8000000000000003E-12</v>
      </c>
      <c r="F75">
        <v>1</v>
      </c>
      <c r="G75">
        <v>101</v>
      </c>
      <c r="H75">
        <v>5</v>
      </c>
      <c r="I75">
        <v>106</v>
      </c>
      <c r="J75">
        <v>0.59523809523809501</v>
      </c>
      <c r="K75" t="s">
        <v>185</v>
      </c>
      <c r="L75" s="9">
        <v>0.32919287975671957</v>
      </c>
      <c r="M75" t="s">
        <v>537</v>
      </c>
    </row>
    <row r="76" spans="1:13">
      <c r="A76" s="12" t="s">
        <v>964</v>
      </c>
      <c r="B76" t="s">
        <v>44</v>
      </c>
      <c r="C76" t="s">
        <v>486</v>
      </c>
      <c r="D76" t="s">
        <v>441</v>
      </c>
      <c r="E76" s="1">
        <v>2.4000000000000001E-58</v>
      </c>
      <c r="F76">
        <v>3</v>
      </c>
      <c r="G76">
        <v>248</v>
      </c>
      <c r="H76">
        <v>5</v>
      </c>
      <c r="I76">
        <v>303</v>
      </c>
      <c r="J76">
        <v>0.98790322580645196</v>
      </c>
      <c r="K76" t="s">
        <v>214</v>
      </c>
      <c r="L76" s="9">
        <v>0.30015850563016472</v>
      </c>
      <c r="M76" t="s">
        <v>536</v>
      </c>
    </row>
    <row r="77" spans="1:13">
      <c r="A77" s="12" t="s">
        <v>1006</v>
      </c>
      <c r="B77" t="s">
        <v>1</v>
      </c>
      <c r="C77" t="s">
        <v>455</v>
      </c>
      <c r="D77" t="s">
        <v>443</v>
      </c>
      <c r="E77" s="1">
        <v>2.5999999999999999E-30</v>
      </c>
      <c r="F77">
        <v>2</v>
      </c>
      <c r="G77">
        <v>167</v>
      </c>
      <c r="H77">
        <v>65</v>
      </c>
      <c r="I77">
        <v>234</v>
      </c>
      <c r="J77">
        <v>0.98214285714285698</v>
      </c>
      <c r="K77" t="s">
        <v>259</v>
      </c>
      <c r="L77" s="9">
        <v>0.29456440981274218</v>
      </c>
      <c r="M77" t="s">
        <v>537</v>
      </c>
    </row>
    <row r="78" spans="1:13">
      <c r="A78" s="12" t="s">
        <v>1007</v>
      </c>
      <c r="B78" t="s">
        <v>53</v>
      </c>
      <c r="C78" t="s">
        <v>481</v>
      </c>
      <c r="D78" t="s">
        <v>475</v>
      </c>
      <c r="E78" s="1">
        <v>4.5000000000000003E-5</v>
      </c>
      <c r="F78">
        <v>20</v>
      </c>
      <c r="G78">
        <v>88</v>
      </c>
      <c r="H78">
        <v>2</v>
      </c>
      <c r="I78">
        <v>72</v>
      </c>
      <c r="J78">
        <v>0.42767295597484301</v>
      </c>
      <c r="K78" t="s">
        <v>260</v>
      </c>
      <c r="L78" s="9">
        <v>0.29191272702709553</v>
      </c>
      <c r="M78" t="s">
        <v>536</v>
      </c>
    </row>
    <row r="79" spans="1:13">
      <c r="A79" s="12" t="s">
        <v>1008</v>
      </c>
      <c r="B79" t="s">
        <v>20</v>
      </c>
      <c r="C79" t="s">
        <v>467</v>
      </c>
      <c r="D79" t="s">
        <v>453</v>
      </c>
      <c r="E79" s="1">
        <v>2.1E-18</v>
      </c>
      <c r="F79">
        <v>2</v>
      </c>
      <c r="G79">
        <v>209</v>
      </c>
      <c r="H79">
        <v>140</v>
      </c>
      <c r="I79">
        <v>319</v>
      </c>
      <c r="J79">
        <v>0.99043062200956899</v>
      </c>
      <c r="K79" t="s">
        <v>185</v>
      </c>
      <c r="L79" s="9">
        <v>0.27727907509503202</v>
      </c>
      <c r="M79" t="s">
        <v>535</v>
      </c>
    </row>
    <row r="80" spans="1:13">
      <c r="A80" s="12" t="s">
        <v>1020</v>
      </c>
      <c r="B80" t="s">
        <v>58</v>
      </c>
      <c r="C80" t="s">
        <v>493</v>
      </c>
      <c r="D80" t="s">
        <v>441</v>
      </c>
      <c r="E80" s="1">
        <v>1.5E-125</v>
      </c>
      <c r="F80">
        <v>93</v>
      </c>
      <c r="G80">
        <v>543</v>
      </c>
      <c r="H80">
        <v>10</v>
      </c>
      <c r="I80">
        <v>483</v>
      </c>
      <c r="J80">
        <v>0.71428571428571397</v>
      </c>
      <c r="K80" t="s">
        <v>261</v>
      </c>
      <c r="L80" s="9">
        <v>0.21776842619250736</v>
      </c>
      <c r="M80" t="s">
        <v>535</v>
      </c>
    </row>
    <row r="81" spans="1:13">
      <c r="A81" s="12" t="s">
        <v>965</v>
      </c>
      <c r="B81" t="s">
        <v>47</v>
      </c>
      <c r="C81" t="s">
        <v>494</v>
      </c>
      <c r="D81" t="s">
        <v>441</v>
      </c>
      <c r="E81" s="1">
        <v>7.0999999999999999E-108</v>
      </c>
      <c r="F81">
        <v>2</v>
      </c>
      <c r="G81">
        <v>320</v>
      </c>
      <c r="H81">
        <v>52</v>
      </c>
      <c r="I81">
        <v>370</v>
      </c>
      <c r="J81">
        <v>0.99065420560747697</v>
      </c>
      <c r="K81" t="s">
        <v>262</v>
      </c>
      <c r="L81" s="9">
        <v>0.2012336789253345</v>
      </c>
      <c r="M81" t="s">
        <v>536</v>
      </c>
    </row>
    <row r="82" spans="1:13">
      <c r="A82" s="12" t="s">
        <v>1025</v>
      </c>
      <c r="B82" t="s">
        <v>58</v>
      </c>
      <c r="C82" t="s">
        <v>493</v>
      </c>
      <c r="D82" t="s">
        <v>441</v>
      </c>
      <c r="E82" s="1">
        <v>6.4E-135</v>
      </c>
      <c r="F82">
        <v>86</v>
      </c>
      <c r="G82">
        <v>542</v>
      </c>
      <c r="H82">
        <v>8</v>
      </c>
      <c r="I82">
        <v>499</v>
      </c>
      <c r="J82">
        <v>0.72380952380952401</v>
      </c>
      <c r="K82" t="s">
        <v>263</v>
      </c>
      <c r="L82" s="9">
        <v>0.19720034033568976</v>
      </c>
      <c r="M82" t="s">
        <v>535</v>
      </c>
    </row>
    <row r="83" spans="1:13">
      <c r="A83" s="12" t="s">
        <v>1012</v>
      </c>
      <c r="B83" t="s">
        <v>50</v>
      </c>
      <c r="C83" t="s">
        <v>498</v>
      </c>
      <c r="D83" t="s">
        <v>443</v>
      </c>
      <c r="E83" s="1">
        <v>7.8000000000000005E-7</v>
      </c>
      <c r="F83">
        <v>11</v>
      </c>
      <c r="G83">
        <v>117</v>
      </c>
      <c r="H83">
        <v>22</v>
      </c>
      <c r="I83">
        <v>136</v>
      </c>
      <c r="J83">
        <v>0.79104477611940305</v>
      </c>
      <c r="K83" t="s">
        <v>185</v>
      </c>
      <c r="L83" s="9">
        <v>0.14717665943081804</v>
      </c>
      <c r="M83" t="s">
        <v>535</v>
      </c>
    </row>
    <row r="84" spans="1:13">
      <c r="A84" s="12" t="s">
        <v>967</v>
      </c>
      <c r="B84" t="s">
        <v>30</v>
      </c>
      <c r="C84" t="s">
        <v>448</v>
      </c>
      <c r="D84" t="s">
        <v>441</v>
      </c>
      <c r="E84" s="1">
        <v>6.7999999999999998E-39</v>
      </c>
      <c r="F84">
        <v>5</v>
      </c>
      <c r="G84">
        <v>128</v>
      </c>
      <c r="H84">
        <v>229</v>
      </c>
      <c r="I84">
        <v>359</v>
      </c>
      <c r="J84">
        <v>0.9609375</v>
      </c>
      <c r="K84" t="s">
        <v>231</v>
      </c>
      <c r="L84" s="9">
        <v>0.14491528916270169</v>
      </c>
      <c r="M84" t="s">
        <v>536</v>
      </c>
    </row>
    <row r="85" spans="1:13">
      <c r="A85" s="12" t="s">
        <v>967</v>
      </c>
      <c r="B85" t="s">
        <v>31</v>
      </c>
      <c r="C85" t="s">
        <v>480</v>
      </c>
      <c r="D85" t="s">
        <v>475</v>
      </c>
      <c r="E85" s="1">
        <v>3.5999999999999998E-13</v>
      </c>
      <c r="F85">
        <v>1</v>
      </c>
      <c r="G85">
        <v>39</v>
      </c>
      <c r="H85">
        <v>392</v>
      </c>
      <c r="I85">
        <v>434</v>
      </c>
      <c r="J85">
        <v>0.95</v>
      </c>
      <c r="K85" t="s">
        <v>231</v>
      </c>
      <c r="L85" s="9">
        <v>0.14491528916270169</v>
      </c>
      <c r="M85" t="s">
        <v>536</v>
      </c>
    </row>
    <row r="86" spans="1:13">
      <c r="A86" s="12" t="s">
        <v>967</v>
      </c>
      <c r="B86" t="s">
        <v>31</v>
      </c>
      <c r="C86" t="s">
        <v>480</v>
      </c>
      <c r="D86" t="s">
        <v>475</v>
      </c>
      <c r="E86" s="1">
        <v>2.0000000000000002E-15</v>
      </c>
      <c r="F86">
        <v>1</v>
      </c>
      <c r="G86">
        <v>39</v>
      </c>
      <c r="H86">
        <v>457</v>
      </c>
      <c r="I86">
        <v>499</v>
      </c>
      <c r="J86">
        <v>0.95</v>
      </c>
      <c r="K86" t="s">
        <v>231</v>
      </c>
      <c r="L86" s="9">
        <v>0.14491528916270169</v>
      </c>
      <c r="M86" t="s">
        <v>536</v>
      </c>
    </row>
    <row r="87" spans="1:13">
      <c r="A87" s="12" t="s">
        <v>967</v>
      </c>
      <c r="B87" t="s">
        <v>31</v>
      </c>
      <c r="C87" t="s">
        <v>480</v>
      </c>
      <c r="D87" t="s">
        <v>475</v>
      </c>
      <c r="E87" s="1">
        <v>1.1E-13</v>
      </c>
      <c r="F87">
        <v>1</v>
      </c>
      <c r="G87">
        <v>39</v>
      </c>
      <c r="H87">
        <v>517</v>
      </c>
      <c r="I87">
        <v>559</v>
      </c>
      <c r="J87">
        <v>0.95</v>
      </c>
      <c r="K87" t="s">
        <v>231</v>
      </c>
      <c r="L87" s="9">
        <v>0.14491528916270169</v>
      </c>
      <c r="M87" t="s">
        <v>536</v>
      </c>
    </row>
    <row r="88" spans="1:13">
      <c r="A88" s="12" t="s">
        <v>967</v>
      </c>
      <c r="B88" t="s">
        <v>31</v>
      </c>
      <c r="C88" t="s">
        <v>480</v>
      </c>
      <c r="D88" t="s">
        <v>475</v>
      </c>
      <c r="E88" s="1">
        <v>7.4999999999999996E-14</v>
      </c>
      <c r="F88">
        <v>1</v>
      </c>
      <c r="G88">
        <v>39</v>
      </c>
      <c r="H88">
        <v>579</v>
      </c>
      <c r="I88">
        <v>621</v>
      </c>
      <c r="J88">
        <v>0.95</v>
      </c>
      <c r="K88" t="s">
        <v>231</v>
      </c>
      <c r="L88" s="9">
        <v>0.14491528916270169</v>
      </c>
      <c r="M88" t="s">
        <v>536</v>
      </c>
    </row>
    <row r="89" spans="1:13">
      <c r="A89" s="12" t="s">
        <v>967</v>
      </c>
      <c r="B89" t="s">
        <v>31</v>
      </c>
      <c r="C89" t="s">
        <v>480</v>
      </c>
      <c r="D89" t="s">
        <v>475</v>
      </c>
      <c r="E89" s="1">
        <v>2.8999999999999998E-13</v>
      </c>
      <c r="F89">
        <v>1</v>
      </c>
      <c r="G89">
        <v>39</v>
      </c>
      <c r="H89">
        <v>640</v>
      </c>
      <c r="I89">
        <v>682</v>
      </c>
      <c r="J89">
        <v>0.95</v>
      </c>
      <c r="K89" t="s">
        <v>231</v>
      </c>
      <c r="L89" s="9">
        <v>0.14491528916270169</v>
      </c>
      <c r="M89" t="s">
        <v>536</v>
      </c>
    </row>
    <row r="90" spans="1:13">
      <c r="A90" s="12" t="s">
        <v>1026</v>
      </c>
      <c r="B90" t="s">
        <v>60</v>
      </c>
      <c r="C90" t="s">
        <v>495</v>
      </c>
      <c r="D90" t="s">
        <v>441</v>
      </c>
      <c r="E90" s="1">
        <v>6.3000000000000001E-41</v>
      </c>
      <c r="F90">
        <v>30</v>
      </c>
      <c r="G90">
        <v>233</v>
      </c>
      <c r="H90">
        <v>67</v>
      </c>
      <c r="I90">
        <v>327</v>
      </c>
      <c r="J90">
        <v>0.73818181818181805</v>
      </c>
      <c r="K90" t="s">
        <v>264</v>
      </c>
      <c r="L90" s="9">
        <v>0.13736425844046438</v>
      </c>
      <c r="M90" t="s">
        <v>535</v>
      </c>
    </row>
    <row r="91" spans="1:13">
      <c r="A91" s="12" t="s">
        <v>1015</v>
      </c>
      <c r="B91" t="s">
        <v>1</v>
      </c>
      <c r="C91" t="s">
        <v>455</v>
      </c>
      <c r="D91" t="s">
        <v>443</v>
      </c>
      <c r="E91" s="1">
        <v>9.2999999999999999E-10</v>
      </c>
      <c r="F91">
        <v>2</v>
      </c>
      <c r="G91">
        <v>109</v>
      </c>
      <c r="H91">
        <v>5</v>
      </c>
      <c r="I91">
        <v>113</v>
      </c>
      <c r="J91">
        <v>0.63690476190476197</v>
      </c>
      <c r="K91" t="s">
        <v>185</v>
      </c>
      <c r="L91" s="9">
        <v>0.11659184724968755</v>
      </c>
      <c r="M91" t="s">
        <v>535</v>
      </c>
    </row>
    <row r="92" spans="1:13">
      <c r="A92" s="12" t="s">
        <v>1016</v>
      </c>
      <c r="B92" t="s">
        <v>54</v>
      </c>
      <c r="C92" t="s">
        <v>484</v>
      </c>
      <c r="D92" t="s">
        <v>453</v>
      </c>
      <c r="E92" s="1">
        <v>4.9999999999999997E-12</v>
      </c>
      <c r="F92">
        <v>32</v>
      </c>
      <c r="G92">
        <v>184</v>
      </c>
      <c r="H92">
        <v>35</v>
      </c>
      <c r="I92">
        <v>215</v>
      </c>
      <c r="J92">
        <v>0.78350515463917503</v>
      </c>
      <c r="K92" t="s">
        <v>265</v>
      </c>
      <c r="L92" s="9">
        <v>0.10563504847011561</v>
      </c>
      <c r="M92" t="s">
        <v>535</v>
      </c>
    </row>
    <row r="93" spans="1:13">
      <c r="A93" s="12" t="s">
        <v>969</v>
      </c>
      <c r="B93" t="s">
        <v>45</v>
      </c>
      <c r="C93" t="s">
        <v>492</v>
      </c>
      <c r="D93" t="s">
        <v>441</v>
      </c>
      <c r="E93" s="1">
        <v>2.9000000000000001E-88</v>
      </c>
      <c r="F93">
        <v>7</v>
      </c>
      <c r="G93">
        <v>321</v>
      </c>
      <c r="H93">
        <v>57</v>
      </c>
      <c r="I93">
        <v>420</v>
      </c>
      <c r="J93">
        <v>0.96615384615384603</v>
      </c>
      <c r="K93" t="s">
        <v>266</v>
      </c>
      <c r="L93" s="9">
        <v>0.10039881922260498</v>
      </c>
      <c r="M93" t="s">
        <v>536</v>
      </c>
    </row>
    <row r="94" spans="1:13">
      <c r="A94" s="12" t="s">
        <v>1029</v>
      </c>
      <c r="B94" t="s">
        <v>57</v>
      </c>
      <c r="C94" t="s">
        <v>496</v>
      </c>
      <c r="D94" t="s">
        <v>441</v>
      </c>
      <c r="E94" s="1">
        <v>4.6999999999999999E-24</v>
      </c>
      <c r="F94">
        <v>130</v>
      </c>
      <c r="G94">
        <v>264</v>
      </c>
      <c r="H94">
        <v>8</v>
      </c>
      <c r="I94">
        <v>184</v>
      </c>
      <c r="J94">
        <v>0.357333333333333</v>
      </c>
      <c r="K94" t="s">
        <v>267</v>
      </c>
      <c r="L94" s="9">
        <v>9.1964796955215283E-2</v>
      </c>
      <c r="M94" t="s">
        <v>535</v>
      </c>
    </row>
    <row r="95" spans="1:13">
      <c r="A95" s="12" t="s">
        <v>1029</v>
      </c>
      <c r="B95" t="s">
        <v>57</v>
      </c>
      <c r="C95" t="s">
        <v>496</v>
      </c>
      <c r="D95" t="s">
        <v>441</v>
      </c>
      <c r="E95" s="1">
        <v>2E-12</v>
      </c>
      <c r="F95">
        <v>135</v>
      </c>
      <c r="G95">
        <v>333</v>
      </c>
      <c r="H95">
        <v>162</v>
      </c>
      <c r="I95">
        <v>342</v>
      </c>
      <c r="J95">
        <v>0.52800000000000002</v>
      </c>
      <c r="K95" t="s">
        <v>267</v>
      </c>
      <c r="L95" s="9">
        <v>9.1964796955215283E-2</v>
      </c>
      <c r="M95" t="s">
        <v>535</v>
      </c>
    </row>
    <row r="96" spans="1:13">
      <c r="A96" s="12" t="s">
        <v>977</v>
      </c>
      <c r="B96" t="s">
        <v>29</v>
      </c>
      <c r="C96" t="s">
        <v>447</v>
      </c>
      <c r="D96" t="s">
        <v>441</v>
      </c>
      <c r="E96" s="1">
        <v>1.2000000000000001E-35</v>
      </c>
      <c r="F96">
        <v>1</v>
      </c>
      <c r="G96">
        <v>177</v>
      </c>
      <c r="H96">
        <v>441</v>
      </c>
      <c r="I96">
        <v>621</v>
      </c>
      <c r="J96">
        <v>0.99435028248587598</v>
      </c>
      <c r="K96" t="s">
        <v>185</v>
      </c>
      <c r="L96" s="9">
        <v>8.9550246610712161E-2</v>
      </c>
      <c r="M96" t="s">
        <v>536</v>
      </c>
    </row>
    <row r="97" spans="1:13">
      <c r="A97" s="12" t="s">
        <v>1021</v>
      </c>
      <c r="B97" t="s">
        <v>1</v>
      </c>
      <c r="C97" t="s">
        <v>455</v>
      </c>
      <c r="D97" t="s">
        <v>443</v>
      </c>
      <c r="E97" s="1">
        <v>7.0000000000000004E-11</v>
      </c>
      <c r="F97">
        <v>1</v>
      </c>
      <c r="G97">
        <v>139</v>
      </c>
      <c r="H97">
        <v>6</v>
      </c>
      <c r="I97">
        <v>142</v>
      </c>
      <c r="J97">
        <v>0.82142857142857095</v>
      </c>
      <c r="K97" t="s">
        <v>185</v>
      </c>
      <c r="L97" s="9">
        <v>8.8804474351581314E-2</v>
      </c>
      <c r="M97" t="s">
        <v>535</v>
      </c>
    </row>
    <row r="98" spans="1:13">
      <c r="A98" s="12" t="s">
        <v>1022</v>
      </c>
      <c r="B98" t="s">
        <v>3</v>
      </c>
      <c r="C98" t="s">
        <v>459</v>
      </c>
      <c r="D98" t="s">
        <v>443</v>
      </c>
      <c r="E98" s="1">
        <v>8.7999999999999998E-28</v>
      </c>
      <c r="F98">
        <v>7</v>
      </c>
      <c r="G98">
        <v>152</v>
      </c>
      <c r="H98">
        <v>194</v>
      </c>
      <c r="I98">
        <v>332</v>
      </c>
      <c r="J98">
        <v>0.90625</v>
      </c>
      <c r="K98" t="s">
        <v>268</v>
      </c>
      <c r="L98" s="9">
        <v>7.9262162030074773E-2</v>
      </c>
      <c r="M98" t="s">
        <v>535</v>
      </c>
    </row>
    <row r="99" spans="1:13">
      <c r="A99" s="12" t="s">
        <v>1023</v>
      </c>
      <c r="B99" t="s">
        <v>1</v>
      </c>
      <c r="C99" t="s">
        <v>455</v>
      </c>
      <c r="D99" t="s">
        <v>443</v>
      </c>
      <c r="E99" s="1">
        <v>1.3E-20</v>
      </c>
      <c r="F99">
        <v>2</v>
      </c>
      <c r="G99">
        <v>167</v>
      </c>
      <c r="H99">
        <v>89</v>
      </c>
      <c r="I99">
        <v>268</v>
      </c>
      <c r="J99">
        <v>0.98214285714285698</v>
      </c>
      <c r="K99" t="s">
        <v>269</v>
      </c>
      <c r="L99" s="9">
        <v>7.3343925199204699E-2</v>
      </c>
      <c r="M99" t="s">
        <v>537</v>
      </c>
    </row>
    <row r="100" spans="1:13">
      <c r="A100" s="12" t="s">
        <v>1024</v>
      </c>
      <c r="B100" t="s">
        <v>19</v>
      </c>
      <c r="C100" t="s">
        <v>444</v>
      </c>
      <c r="D100" t="s">
        <v>475</v>
      </c>
      <c r="E100" s="1">
        <v>2.9E-5</v>
      </c>
      <c r="F100">
        <v>30</v>
      </c>
      <c r="G100">
        <v>61</v>
      </c>
      <c r="H100">
        <v>15</v>
      </c>
      <c r="I100">
        <v>46</v>
      </c>
      <c r="J100">
        <v>0.5</v>
      </c>
      <c r="K100" t="s">
        <v>260</v>
      </c>
      <c r="L100" s="9">
        <v>7.2188502958413503E-2</v>
      </c>
      <c r="M100" t="s">
        <v>536</v>
      </c>
    </row>
    <row r="101" spans="1:13">
      <c r="A101" s="12" t="s">
        <v>1033</v>
      </c>
      <c r="B101" t="s">
        <v>59</v>
      </c>
      <c r="C101" t="s">
        <v>497</v>
      </c>
      <c r="D101" t="s">
        <v>441</v>
      </c>
      <c r="E101" s="1">
        <v>4.0000000000000001E-203</v>
      </c>
      <c r="F101">
        <v>1</v>
      </c>
      <c r="G101">
        <v>524</v>
      </c>
      <c r="H101">
        <v>11</v>
      </c>
      <c r="I101">
        <v>566</v>
      </c>
      <c r="J101">
        <v>0.99809160305343503</v>
      </c>
      <c r="K101" t="s">
        <v>270</v>
      </c>
      <c r="L101" s="9">
        <v>7.0744122378232258E-2</v>
      </c>
      <c r="M101" t="s">
        <v>535</v>
      </c>
    </row>
    <row r="102" spans="1:13">
      <c r="A102" s="12" t="s">
        <v>979</v>
      </c>
      <c r="B102" t="s">
        <v>44</v>
      </c>
      <c r="C102" t="s">
        <v>486</v>
      </c>
      <c r="D102" t="s">
        <v>441</v>
      </c>
      <c r="E102" s="1">
        <v>2.3E-63</v>
      </c>
      <c r="F102">
        <v>2</v>
      </c>
      <c r="G102">
        <v>247</v>
      </c>
      <c r="H102">
        <v>5</v>
      </c>
      <c r="I102">
        <v>292</v>
      </c>
      <c r="J102">
        <v>0.98790322580645196</v>
      </c>
      <c r="K102" t="s">
        <v>214</v>
      </c>
      <c r="L102" s="9">
        <v>6.9309109146573442E-2</v>
      </c>
      <c r="M102" t="s">
        <v>536</v>
      </c>
    </row>
    <row r="103" spans="1:13">
      <c r="A103" s="12" t="s">
        <v>1027</v>
      </c>
      <c r="B103" t="s">
        <v>1</v>
      </c>
      <c r="C103" t="s">
        <v>455</v>
      </c>
      <c r="D103" t="s">
        <v>443</v>
      </c>
      <c r="E103" s="1">
        <v>3.9999999999999998E-7</v>
      </c>
      <c r="F103">
        <v>1</v>
      </c>
      <c r="G103">
        <v>92</v>
      </c>
      <c r="H103">
        <v>6</v>
      </c>
      <c r="I103">
        <v>101</v>
      </c>
      <c r="J103">
        <v>0.54166666666666696</v>
      </c>
      <c r="K103" t="s">
        <v>185</v>
      </c>
      <c r="L103" s="9">
        <v>6.9229865933530338E-2</v>
      </c>
      <c r="M103" t="s">
        <v>535</v>
      </c>
    </row>
    <row r="104" spans="1:13">
      <c r="A104" s="12" t="s">
        <v>1028</v>
      </c>
      <c r="B104" t="s">
        <v>1</v>
      </c>
      <c r="C104" t="s">
        <v>455</v>
      </c>
      <c r="D104" t="s">
        <v>443</v>
      </c>
      <c r="E104" s="1">
        <v>1.3000000000000001E-29</v>
      </c>
      <c r="F104">
        <v>1</v>
      </c>
      <c r="G104">
        <v>167</v>
      </c>
      <c r="H104">
        <v>4</v>
      </c>
      <c r="I104">
        <v>163</v>
      </c>
      <c r="J104">
        <v>0.98809523809523803</v>
      </c>
      <c r="K104" t="s">
        <v>185</v>
      </c>
      <c r="L104" s="9">
        <v>5.7356054119393443E-2</v>
      </c>
      <c r="M104" t="s">
        <v>535</v>
      </c>
    </row>
    <row r="105" spans="1:13">
      <c r="A105" s="12" t="s">
        <v>942</v>
      </c>
      <c r="B105" t="s">
        <v>6</v>
      </c>
      <c r="C105" t="s">
        <v>464</v>
      </c>
      <c r="D105" t="s">
        <v>441</v>
      </c>
      <c r="E105" s="1">
        <v>3.4000000000000003E-48</v>
      </c>
      <c r="F105">
        <v>5</v>
      </c>
      <c r="G105">
        <v>215</v>
      </c>
      <c r="H105">
        <v>98</v>
      </c>
      <c r="I105">
        <v>326</v>
      </c>
      <c r="J105">
        <v>0.97222222222222199</v>
      </c>
      <c r="K105" t="s">
        <v>271</v>
      </c>
      <c r="L105" s="9">
        <v>5.7181706683235738E-2</v>
      </c>
      <c r="M105" t="s">
        <v>537</v>
      </c>
    </row>
    <row r="106" spans="1:13">
      <c r="A106" s="12" t="s">
        <v>1030</v>
      </c>
      <c r="B106" t="s">
        <v>1</v>
      </c>
      <c r="C106" t="s">
        <v>455</v>
      </c>
      <c r="D106" t="s">
        <v>443</v>
      </c>
      <c r="E106" s="1">
        <v>3.5999999999999999E-17</v>
      </c>
      <c r="F106">
        <v>2</v>
      </c>
      <c r="G106">
        <v>125</v>
      </c>
      <c r="H106">
        <v>11</v>
      </c>
      <c r="I106">
        <v>137</v>
      </c>
      <c r="J106">
        <v>0.73214285714285698</v>
      </c>
      <c r="K106" t="s">
        <v>272</v>
      </c>
      <c r="L106" s="9">
        <v>5.4868376194136627E-2</v>
      </c>
      <c r="M106" t="s">
        <v>537</v>
      </c>
    </row>
    <row r="107" spans="1:13">
      <c r="A107" s="12" t="s">
        <v>1031</v>
      </c>
      <c r="B107" t="s">
        <v>1</v>
      </c>
      <c r="C107" t="s">
        <v>455</v>
      </c>
      <c r="D107" t="s">
        <v>443</v>
      </c>
      <c r="E107" s="1">
        <v>1.0999999999999999E-27</v>
      </c>
      <c r="F107">
        <v>1</v>
      </c>
      <c r="G107">
        <v>164</v>
      </c>
      <c r="H107">
        <v>8</v>
      </c>
      <c r="I107">
        <v>169</v>
      </c>
      <c r="J107">
        <v>0.97023809523809501</v>
      </c>
      <c r="K107" t="s">
        <v>185</v>
      </c>
      <c r="L107" s="9">
        <v>5.4019526301972931E-2</v>
      </c>
      <c r="M107" t="s">
        <v>535</v>
      </c>
    </row>
    <row r="108" spans="1:13">
      <c r="A108" s="12" t="s">
        <v>1032</v>
      </c>
      <c r="B108" t="s">
        <v>42</v>
      </c>
      <c r="C108" t="s">
        <v>479</v>
      </c>
      <c r="D108" t="s">
        <v>477</v>
      </c>
      <c r="E108" s="1">
        <v>3.5999999999999999E-7</v>
      </c>
      <c r="F108">
        <v>10</v>
      </c>
      <c r="G108">
        <v>92</v>
      </c>
      <c r="H108">
        <v>13</v>
      </c>
      <c r="I108">
        <v>89</v>
      </c>
      <c r="J108">
        <v>0.42051282051282102</v>
      </c>
      <c r="K108" t="s">
        <v>185</v>
      </c>
      <c r="L108" s="9">
        <v>4.0852572600920303E-2</v>
      </c>
      <c r="M108" t="s">
        <v>535</v>
      </c>
    </row>
    <row r="109" spans="1:13">
      <c r="A109" s="12" t="s">
        <v>1035</v>
      </c>
      <c r="B109" t="s">
        <v>12</v>
      </c>
      <c r="C109" t="s">
        <v>466</v>
      </c>
      <c r="D109" t="s">
        <v>441</v>
      </c>
      <c r="E109" s="1">
        <v>1.5999999999999999E-103</v>
      </c>
      <c r="F109">
        <v>25</v>
      </c>
      <c r="G109">
        <v>486</v>
      </c>
      <c r="H109">
        <v>8</v>
      </c>
      <c r="I109">
        <v>594</v>
      </c>
      <c r="J109">
        <v>0.61303191489361697</v>
      </c>
      <c r="K109" t="s">
        <v>258</v>
      </c>
      <c r="L109" s="9">
        <v>2.969970153529369E-2</v>
      </c>
      <c r="M109" t="s">
        <v>535</v>
      </c>
    </row>
    <row r="110" spans="1:13">
      <c r="A110" s="12" t="s">
        <v>981</v>
      </c>
      <c r="B110" t="s">
        <v>22</v>
      </c>
      <c r="C110" t="s">
        <v>471</v>
      </c>
      <c r="D110" t="s">
        <v>441</v>
      </c>
      <c r="E110" s="1">
        <v>1.8999999999999999E-150</v>
      </c>
      <c r="F110">
        <v>1</v>
      </c>
      <c r="G110">
        <v>370</v>
      </c>
      <c r="H110">
        <v>14</v>
      </c>
      <c r="I110">
        <v>383</v>
      </c>
      <c r="J110">
        <v>0.99460916442048497</v>
      </c>
      <c r="K110" t="s">
        <v>194</v>
      </c>
      <c r="L110" s="9">
        <v>2.7609163020492673E-2</v>
      </c>
      <c r="M110" t="s">
        <v>536</v>
      </c>
    </row>
    <row r="111" spans="1:13">
      <c r="A111" s="12" t="s">
        <v>1034</v>
      </c>
      <c r="B111" t="s">
        <v>1</v>
      </c>
      <c r="C111" t="s">
        <v>455</v>
      </c>
      <c r="D111" t="s">
        <v>443</v>
      </c>
      <c r="E111" s="1">
        <v>9.3000000000000006E-20</v>
      </c>
      <c r="F111">
        <v>2</v>
      </c>
      <c r="G111">
        <v>149</v>
      </c>
      <c r="H111">
        <v>7</v>
      </c>
      <c r="I111">
        <v>170</v>
      </c>
      <c r="J111">
        <v>0.875</v>
      </c>
      <c r="K111" t="s">
        <v>252</v>
      </c>
      <c r="L111" s="9">
        <v>2.23612494127052E-2</v>
      </c>
      <c r="M111" t="s">
        <v>537</v>
      </c>
    </row>
    <row r="112" spans="1:13">
      <c r="A112" s="12" t="s">
        <v>943</v>
      </c>
      <c r="B112" t="s">
        <v>30</v>
      </c>
      <c r="C112" t="s">
        <v>448</v>
      </c>
      <c r="D112" t="s">
        <v>441</v>
      </c>
      <c r="E112" s="1">
        <v>1.6000000000000001E-31</v>
      </c>
      <c r="F112">
        <v>2</v>
      </c>
      <c r="G112">
        <v>128</v>
      </c>
      <c r="H112">
        <v>242</v>
      </c>
      <c r="I112">
        <v>376</v>
      </c>
      <c r="J112">
        <v>0.984375</v>
      </c>
      <c r="K112" t="s">
        <v>185</v>
      </c>
      <c r="L112" s="9">
        <v>1.0201490695923953E-2</v>
      </c>
      <c r="M112" t="s">
        <v>537</v>
      </c>
    </row>
    <row r="113" spans="1:13">
      <c r="A113" s="12" t="s">
        <v>1036</v>
      </c>
      <c r="B113" t="s">
        <v>40</v>
      </c>
      <c r="C113" t="s">
        <v>485</v>
      </c>
      <c r="D113" t="s">
        <v>441</v>
      </c>
      <c r="E113" s="1">
        <v>1E-97</v>
      </c>
      <c r="F113">
        <v>6</v>
      </c>
      <c r="G113">
        <v>425</v>
      </c>
      <c r="H113">
        <v>223</v>
      </c>
      <c r="I113">
        <v>659</v>
      </c>
      <c r="J113">
        <v>0.98126463700234201</v>
      </c>
      <c r="K113" t="s">
        <v>212</v>
      </c>
      <c r="L113" s="9">
        <v>2.6580743718758052E-3</v>
      </c>
      <c r="M113" t="s">
        <v>535</v>
      </c>
    </row>
  </sheetData>
  <autoFilter ref="A2:M113" xr:uid="{00000000-0009-0000-0000-000005000000}">
    <sortState ref="A3:M113">
      <sortCondition descending="1" ref="L2:L113"/>
    </sortState>
  </autoFilter>
  <mergeCells count="2">
    <mergeCell ref="F1:G1"/>
    <mergeCell ref="H1:I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07"/>
  <sheetViews>
    <sheetView tabSelected="1" workbookViewId="0">
      <selection sqref="A1:A1048576"/>
    </sheetView>
  </sheetViews>
  <sheetFormatPr baseColWidth="10" defaultRowHeight="16"/>
  <cols>
    <col min="1" max="1" width="18.33203125" style="17" customWidth="1"/>
    <col min="11" max="11" width="33" customWidth="1"/>
  </cols>
  <sheetData>
    <row r="1" spans="1:13">
      <c r="F1" s="18" t="s">
        <v>34</v>
      </c>
      <c r="G1" s="18"/>
      <c r="H1" s="18" t="s">
        <v>33</v>
      </c>
      <c r="I1" s="18"/>
      <c r="J1" s="2"/>
    </row>
    <row r="2" spans="1:13">
      <c r="A2" s="17" t="s">
        <v>614</v>
      </c>
      <c r="B2" t="s">
        <v>34</v>
      </c>
      <c r="C2" t="s">
        <v>439</v>
      </c>
      <c r="D2" t="s">
        <v>438</v>
      </c>
      <c r="E2" t="s">
        <v>35</v>
      </c>
      <c r="F2" t="s">
        <v>36</v>
      </c>
      <c r="G2" t="s">
        <v>38</v>
      </c>
      <c r="H2" t="s">
        <v>36</v>
      </c>
      <c r="I2" t="s">
        <v>38</v>
      </c>
      <c r="J2" t="s">
        <v>37</v>
      </c>
      <c r="K2" t="s">
        <v>179</v>
      </c>
      <c r="L2" t="s">
        <v>178</v>
      </c>
      <c r="M2" t="s">
        <v>534</v>
      </c>
    </row>
    <row r="3" spans="1:13">
      <c r="A3" s="12" t="s">
        <v>613</v>
      </c>
      <c r="B3" t="s">
        <v>72</v>
      </c>
      <c r="C3" t="s">
        <v>499</v>
      </c>
      <c r="D3" t="s">
        <v>441</v>
      </c>
      <c r="E3" s="1">
        <v>5.3E-71</v>
      </c>
      <c r="F3">
        <v>3</v>
      </c>
      <c r="G3">
        <v>268</v>
      </c>
      <c r="H3">
        <v>57</v>
      </c>
      <c r="I3">
        <v>326</v>
      </c>
      <c r="J3">
        <v>0.86319218241042395</v>
      </c>
      <c r="K3" t="s">
        <v>299</v>
      </c>
      <c r="L3">
        <v>67.58654167828503</v>
      </c>
      <c r="M3" t="s">
        <v>536</v>
      </c>
    </row>
    <row r="4" spans="1:13">
      <c r="A4" s="12" t="s">
        <v>1037</v>
      </c>
      <c r="B4" t="s">
        <v>12</v>
      </c>
      <c r="C4" t="s">
        <v>466</v>
      </c>
      <c r="D4" t="s">
        <v>441</v>
      </c>
      <c r="E4" s="1">
        <v>5.5000000000000004E-149</v>
      </c>
      <c r="F4">
        <v>10</v>
      </c>
      <c r="G4">
        <v>486</v>
      </c>
      <c r="H4">
        <v>29</v>
      </c>
      <c r="I4">
        <v>631</v>
      </c>
      <c r="J4">
        <v>0.63297872340425498</v>
      </c>
      <c r="K4" t="s">
        <v>230</v>
      </c>
      <c r="L4">
        <v>40.898866352113686</v>
      </c>
      <c r="M4" t="s">
        <v>535</v>
      </c>
    </row>
    <row r="5" spans="1:13">
      <c r="A5" s="12" t="s">
        <v>1038</v>
      </c>
      <c r="B5" t="s">
        <v>55</v>
      </c>
      <c r="C5" t="s">
        <v>476</v>
      </c>
      <c r="D5" t="s">
        <v>477</v>
      </c>
      <c r="E5" s="1">
        <v>4.7999999999999999E-20</v>
      </c>
      <c r="F5">
        <v>13</v>
      </c>
      <c r="G5">
        <v>262</v>
      </c>
      <c r="H5">
        <v>8</v>
      </c>
      <c r="I5">
        <v>251</v>
      </c>
      <c r="J5">
        <v>0.47701149425287398</v>
      </c>
      <c r="K5" t="s">
        <v>216</v>
      </c>
      <c r="L5">
        <v>40.233685476908207</v>
      </c>
      <c r="M5" t="s">
        <v>535</v>
      </c>
    </row>
    <row r="6" spans="1:13">
      <c r="A6" s="12" t="s">
        <v>1039</v>
      </c>
      <c r="B6" t="s">
        <v>49</v>
      </c>
      <c r="C6" t="s">
        <v>490</v>
      </c>
      <c r="D6" t="s">
        <v>441</v>
      </c>
      <c r="E6" s="1">
        <v>1.3E-36</v>
      </c>
      <c r="F6">
        <v>1</v>
      </c>
      <c r="G6">
        <v>91</v>
      </c>
      <c r="H6">
        <v>309</v>
      </c>
      <c r="I6">
        <v>399</v>
      </c>
      <c r="J6">
        <v>0.98901098901098905</v>
      </c>
      <c r="K6" t="s">
        <v>298</v>
      </c>
      <c r="L6">
        <v>33.210478233179003</v>
      </c>
      <c r="M6" t="s">
        <v>536</v>
      </c>
    </row>
    <row r="7" spans="1:13">
      <c r="A7" s="12" t="s">
        <v>1040</v>
      </c>
      <c r="B7" t="s">
        <v>46</v>
      </c>
      <c r="C7" t="s">
        <v>489</v>
      </c>
      <c r="D7" t="s">
        <v>441</v>
      </c>
      <c r="E7" s="1">
        <v>5.1000000000000002E-116</v>
      </c>
      <c r="F7">
        <v>22</v>
      </c>
      <c r="G7">
        <v>416</v>
      </c>
      <c r="H7">
        <v>34</v>
      </c>
      <c r="I7">
        <v>441</v>
      </c>
      <c r="J7">
        <v>0.94484412470024004</v>
      </c>
      <c r="K7" t="s">
        <v>300</v>
      </c>
      <c r="L7">
        <v>24.732609990599226</v>
      </c>
      <c r="M7" t="s">
        <v>536</v>
      </c>
    </row>
    <row r="8" spans="1:13">
      <c r="A8" s="12" t="s">
        <v>1041</v>
      </c>
      <c r="B8" t="s">
        <v>30</v>
      </c>
      <c r="C8" t="s">
        <v>448</v>
      </c>
      <c r="D8" t="s">
        <v>441</v>
      </c>
      <c r="E8" s="1">
        <v>2.0000000000000002E-30</v>
      </c>
      <c r="F8">
        <v>5</v>
      </c>
      <c r="G8">
        <v>128</v>
      </c>
      <c r="H8">
        <v>49</v>
      </c>
      <c r="I8">
        <v>186</v>
      </c>
      <c r="J8">
        <v>0.9609375</v>
      </c>
      <c r="K8" t="s">
        <v>284</v>
      </c>
      <c r="L8">
        <v>17.18562523284799</v>
      </c>
      <c r="M8" t="s">
        <v>536</v>
      </c>
    </row>
    <row r="9" spans="1:13">
      <c r="A9" s="12" t="s">
        <v>1042</v>
      </c>
      <c r="B9" t="s">
        <v>3</v>
      </c>
      <c r="C9" t="s">
        <v>459</v>
      </c>
      <c r="D9" t="s">
        <v>443</v>
      </c>
      <c r="E9" s="1">
        <v>1.4E-35</v>
      </c>
      <c r="F9">
        <v>4</v>
      </c>
      <c r="G9">
        <v>152</v>
      </c>
      <c r="H9">
        <v>198</v>
      </c>
      <c r="I9">
        <v>344</v>
      </c>
      <c r="J9">
        <v>0.92500000000000004</v>
      </c>
      <c r="K9" t="s">
        <v>236</v>
      </c>
      <c r="L9">
        <v>13.263193687301017</v>
      </c>
      <c r="M9" t="s">
        <v>535</v>
      </c>
    </row>
    <row r="10" spans="1:13">
      <c r="A10" s="12" t="s">
        <v>1043</v>
      </c>
      <c r="B10" t="s">
        <v>16</v>
      </c>
      <c r="C10" t="s">
        <v>461</v>
      </c>
      <c r="D10" t="s">
        <v>453</v>
      </c>
      <c r="E10" s="1">
        <v>1.8000000000000001E-18</v>
      </c>
      <c r="F10">
        <v>77</v>
      </c>
      <c r="G10">
        <v>333</v>
      </c>
      <c r="H10">
        <v>11</v>
      </c>
      <c r="I10">
        <v>226</v>
      </c>
      <c r="J10">
        <v>0.75073313782991202</v>
      </c>
      <c r="K10" t="s">
        <v>274</v>
      </c>
      <c r="L10">
        <v>12.6789136489458</v>
      </c>
      <c r="M10" t="s">
        <v>535</v>
      </c>
    </row>
    <row r="11" spans="1:13">
      <c r="A11" s="12" t="s">
        <v>1044</v>
      </c>
      <c r="B11" t="s">
        <v>49</v>
      </c>
      <c r="C11" t="s">
        <v>490</v>
      </c>
      <c r="D11" t="s">
        <v>441</v>
      </c>
      <c r="E11" s="1">
        <v>3.0999999999999999E-30</v>
      </c>
      <c r="F11">
        <v>2</v>
      </c>
      <c r="G11">
        <v>91</v>
      </c>
      <c r="H11">
        <v>309</v>
      </c>
      <c r="I11">
        <v>398</v>
      </c>
      <c r="J11">
        <v>0.97802197802197799</v>
      </c>
      <c r="K11" t="s">
        <v>301</v>
      </c>
      <c r="L11">
        <v>12.52979766335242</v>
      </c>
      <c r="M11" t="s">
        <v>536</v>
      </c>
    </row>
    <row r="12" spans="1:13">
      <c r="A12" s="12" t="s">
        <v>1045</v>
      </c>
      <c r="B12" t="s">
        <v>26</v>
      </c>
      <c r="C12" t="s">
        <v>442</v>
      </c>
      <c r="D12" t="s">
        <v>443</v>
      </c>
      <c r="E12" s="1">
        <v>1.6999999999999999E-62</v>
      </c>
      <c r="F12">
        <v>3</v>
      </c>
      <c r="G12">
        <v>177</v>
      </c>
      <c r="H12">
        <v>77</v>
      </c>
      <c r="I12">
        <v>256</v>
      </c>
      <c r="J12">
        <v>0.98305084745762705</v>
      </c>
      <c r="K12" t="s">
        <v>208</v>
      </c>
      <c r="L12">
        <v>10.629593026903926</v>
      </c>
      <c r="M12" t="s">
        <v>536</v>
      </c>
    </row>
    <row r="13" spans="1:13">
      <c r="A13" s="12" t="s">
        <v>1046</v>
      </c>
      <c r="B13" t="s">
        <v>31</v>
      </c>
      <c r="C13" t="s">
        <v>480</v>
      </c>
      <c r="D13" t="s">
        <v>475</v>
      </c>
      <c r="E13" s="1">
        <v>9.7000000000000003E-14</v>
      </c>
      <c r="F13">
        <v>2</v>
      </c>
      <c r="G13">
        <v>40</v>
      </c>
      <c r="H13">
        <v>32</v>
      </c>
      <c r="I13">
        <v>74</v>
      </c>
      <c r="J13">
        <v>0.95</v>
      </c>
      <c r="K13" t="s">
        <v>288</v>
      </c>
      <c r="L13">
        <v>10.220230095449207</v>
      </c>
      <c r="M13" t="s">
        <v>536</v>
      </c>
    </row>
    <row r="14" spans="1:13">
      <c r="A14" s="12" t="s">
        <v>1047</v>
      </c>
      <c r="B14" t="s">
        <v>51</v>
      </c>
      <c r="C14" t="s">
        <v>488</v>
      </c>
      <c r="D14" t="s">
        <v>441</v>
      </c>
      <c r="E14">
        <v>8.3000000000000001E-4</v>
      </c>
      <c r="F14">
        <v>18</v>
      </c>
      <c r="G14">
        <v>80</v>
      </c>
      <c r="H14">
        <v>16</v>
      </c>
      <c r="I14">
        <v>90</v>
      </c>
      <c r="J14">
        <v>0.34636871508379902</v>
      </c>
      <c r="K14" t="s">
        <v>180</v>
      </c>
      <c r="L14">
        <v>10.181255054566572</v>
      </c>
      <c r="M14" t="s">
        <v>535</v>
      </c>
    </row>
    <row r="15" spans="1:13">
      <c r="A15" s="12" t="s">
        <v>1048</v>
      </c>
      <c r="B15" t="s">
        <v>71</v>
      </c>
      <c r="C15" t="s">
        <v>500</v>
      </c>
      <c r="D15" t="s">
        <v>441</v>
      </c>
      <c r="E15" s="1">
        <v>1.1E-175</v>
      </c>
      <c r="F15">
        <v>5</v>
      </c>
      <c r="G15">
        <v>629</v>
      </c>
      <c r="H15">
        <v>19</v>
      </c>
      <c r="I15">
        <v>718</v>
      </c>
      <c r="J15">
        <v>0.98890649762282101</v>
      </c>
      <c r="K15" t="s">
        <v>304</v>
      </c>
      <c r="L15">
        <v>9.7763429832527891</v>
      </c>
      <c r="M15" t="s">
        <v>536</v>
      </c>
    </row>
    <row r="16" spans="1:13">
      <c r="A16" s="12" t="s">
        <v>1049</v>
      </c>
      <c r="B16" t="s">
        <v>26</v>
      </c>
      <c r="C16" t="s">
        <v>442</v>
      </c>
      <c r="D16" t="s">
        <v>443</v>
      </c>
      <c r="E16" s="1">
        <v>5.2E-64</v>
      </c>
      <c r="F16">
        <v>2</v>
      </c>
      <c r="G16">
        <v>177</v>
      </c>
      <c r="H16">
        <v>78</v>
      </c>
      <c r="I16">
        <v>257</v>
      </c>
      <c r="J16">
        <v>0.98870056497175096</v>
      </c>
      <c r="K16" t="s">
        <v>227</v>
      </c>
      <c r="L16">
        <v>9.4310897697076257</v>
      </c>
      <c r="M16" t="s">
        <v>536</v>
      </c>
    </row>
    <row r="17" spans="1:13">
      <c r="A17" s="12" t="s">
        <v>1050</v>
      </c>
      <c r="B17" t="s">
        <v>56</v>
      </c>
      <c r="C17" t="s">
        <v>487</v>
      </c>
      <c r="D17" t="s">
        <v>441</v>
      </c>
      <c r="E17" s="1">
        <v>1.7999999999999999E-116</v>
      </c>
      <c r="F17">
        <v>1</v>
      </c>
      <c r="G17">
        <v>371</v>
      </c>
      <c r="H17">
        <v>427</v>
      </c>
      <c r="I17">
        <v>839</v>
      </c>
      <c r="J17">
        <v>0.99462365591397806</v>
      </c>
      <c r="K17" t="s">
        <v>218</v>
      </c>
      <c r="L17">
        <v>9.1417716247115628</v>
      </c>
      <c r="M17" t="s">
        <v>536</v>
      </c>
    </row>
    <row r="18" spans="1:13">
      <c r="A18" s="12" t="s">
        <v>1051</v>
      </c>
      <c r="B18" t="s">
        <v>31</v>
      </c>
      <c r="C18" t="s">
        <v>480</v>
      </c>
      <c r="D18" t="s">
        <v>475</v>
      </c>
      <c r="E18" s="1">
        <v>7.4999999999999997E-8</v>
      </c>
      <c r="F18">
        <v>2</v>
      </c>
      <c r="G18">
        <v>39</v>
      </c>
      <c r="H18">
        <v>182</v>
      </c>
      <c r="I18">
        <v>223</v>
      </c>
      <c r="J18">
        <v>0.92500000000000004</v>
      </c>
      <c r="K18" t="s">
        <v>303</v>
      </c>
      <c r="L18">
        <v>8.8521546205343338</v>
      </c>
      <c r="M18" t="s">
        <v>536</v>
      </c>
    </row>
    <row r="19" spans="1:13">
      <c r="A19" s="12" t="s">
        <v>1052</v>
      </c>
      <c r="B19" t="s">
        <v>2</v>
      </c>
      <c r="C19" t="s">
        <v>450</v>
      </c>
      <c r="D19" t="s">
        <v>441</v>
      </c>
      <c r="E19" s="1">
        <v>1.5999999999999999E-80</v>
      </c>
      <c r="F19">
        <v>12</v>
      </c>
      <c r="G19">
        <v>294</v>
      </c>
      <c r="H19">
        <v>27</v>
      </c>
      <c r="I19">
        <v>380</v>
      </c>
      <c r="J19">
        <v>0.94314381270903003</v>
      </c>
      <c r="K19" t="s">
        <v>277</v>
      </c>
      <c r="L19">
        <v>8.368037845800476</v>
      </c>
      <c r="M19" t="s">
        <v>535</v>
      </c>
    </row>
    <row r="20" spans="1:13">
      <c r="A20" s="12" t="s">
        <v>1053</v>
      </c>
      <c r="B20" t="s">
        <v>29</v>
      </c>
      <c r="C20" t="s">
        <v>447</v>
      </c>
      <c r="D20" t="s">
        <v>441</v>
      </c>
      <c r="E20" s="1">
        <v>2.3000000000000001E-41</v>
      </c>
      <c r="F20">
        <v>1</v>
      </c>
      <c r="G20">
        <v>176</v>
      </c>
      <c r="H20">
        <v>44</v>
      </c>
      <c r="I20">
        <v>221</v>
      </c>
      <c r="J20">
        <v>0.98870056497175096</v>
      </c>
      <c r="K20" t="s">
        <v>302</v>
      </c>
      <c r="L20">
        <v>7.6328596717094559</v>
      </c>
      <c r="M20" t="s">
        <v>536</v>
      </c>
    </row>
    <row r="21" spans="1:13">
      <c r="A21" s="12" t="s">
        <v>1054</v>
      </c>
      <c r="B21" t="s">
        <v>31</v>
      </c>
      <c r="C21" t="s">
        <v>480</v>
      </c>
      <c r="D21" t="s">
        <v>475</v>
      </c>
      <c r="E21" s="1">
        <v>6.0000000000000003E-12</v>
      </c>
      <c r="F21">
        <v>2</v>
      </c>
      <c r="G21">
        <v>40</v>
      </c>
      <c r="H21">
        <v>33</v>
      </c>
      <c r="I21">
        <v>75</v>
      </c>
      <c r="J21">
        <v>0.95</v>
      </c>
      <c r="K21" t="s">
        <v>213</v>
      </c>
      <c r="L21">
        <v>6.8186479233612909</v>
      </c>
      <c r="M21" t="s">
        <v>536</v>
      </c>
    </row>
    <row r="22" spans="1:13">
      <c r="A22" s="12" t="s">
        <v>1055</v>
      </c>
      <c r="B22" t="s">
        <v>16</v>
      </c>
      <c r="C22" t="s">
        <v>461</v>
      </c>
      <c r="D22" t="s">
        <v>453</v>
      </c>
      <c r="E22" s="1">
        <v>2.8999999999999998E-26</v>
      </c>
      <c r="F22">
        <v>67</v>
      </c>
      <c r="G22">
        <v>209</v>
      </c>
      <c r="H22">
        <v>5</v>
      </c>
      <c r="I22">
        <v>178</v>
      </c>
      <c r="J22">
        <v>0.41642228739002901</v>
      </c>
      <c r="K22" t="s">
        <v>278</v>
      </c>
      <c r="L22">
        <v>6.8186479233612909</v>
      </c>
      <c r="M22" t="s">
        <v>536</v>
      </c>
    </row>
    <row r="23" spans="1:13">
      <c r="A23" s="12" t="s">
        <v>1056</v>
      </c>
      <c r="B23" t="s">
        <v>14</v>
      </c>
      <c r="C23" t="s">
        <v>462</v>
      </c>
      <c r="D23" t="s">
        <v>441</v>
      </c>
      <c r="E23" s="1">
        <v>1.5E-283</v>
      </c>
      <c r="F23">
        <v>1</v>
      </c>
      <c r="G23">
        <v>686</v>
      </c>
      <c r="H23">
        <v>11</v>
      </c>
      <c r="I23">
        <v>712</v>
      </c>
      <c r="J23">
        <v>0.99563953488372103</v>
      </c>
      <c r="K23" t="s">
        <v>249</v>
      </c>
      <c r="L23">
        <v>5.8863513714406155</v>
      </c>
      <c r="M23" t="s">
        <v>535</v>
      </c>
    </row>
    <row r="24" spans="1:13">
      <c r="A24" s="12" t="s">
        <v>1057</v>
      </c>
      <c r="B24" t="s">
        <v>31</v>
      </c>
      <c r="C24" t="s">
        <v>480</v>
      </c>
      <c r="D24" t="s">
        <v>475</v>
      </c>
      <c r="E24" s="1">
        <v>4.0000000000000003E-15</v>
      </c>
      <c r="F24">
        <v>1</v>
      </c>
      <c r="G24">
        <v>40</v>
      </c>
      <c r="H24">
        <v>32</v>
      </c>
      <c r="I24">
        <v>74</v>
      </c>
      <c r="J24">
        <v>0.97499999999999998</v>
      </c>
      <c r="K24" t="s">
        <v>273</v>
      </c>
      <c r="L24">
        <v>5.7117970255206165</v>
      </c>
      <c r="M24" t="s">
        <v>536</v>
      </c>
    </row>
    <row r="25" spans="1:13">
      <c r="A25" s="12" t="s">
        <v>1058</v>
      </c>
      <c r="B25" t="s">
        <v>155</v>
      </c>
      <c r="C25" t="s">
        <v>501</v>
      </c>
      <c r="D25" t="s">
        <v>475</v>
      </c>
      <c r="E25">
        <v>5.0000000000000001E-4</v>
      </c>
      <c r="F25">
        <v>68</v>
      </c>
      <c r="G25">
        <v>109</v>
      </c>
      <c r="H25">
        <v>31</v>
      </c>
      <c r="I25">
        <v>72</v>
      </c>
      <c r="J25">
        <v>0.31538461538461499</v>
      </c>
      <c r="K25" t="s">
        <v>306</v>
      </c>
      <c r="L25">
        <v>3.7544524804460653</v>
      </c>
      <c r="M25" t="s">
        <v>535</v>
      </c>
    </row>
    <row r="26" spans="1:13">
      <c r="A26" s="12" t="s">
        <v>1059</v>
      </c>
      <c r="B26" t="s">
        <v>0</v>
      </c>
      <c r="C26" t="s">
        <v>440</v>
      </c>
      <c r="D26" t="s">
        <v>441</v>
      </c>
      <c r="E26" s="1">
        <v>1.0999999999999999E-8</v>
      </c>
      <c r="F26">
        <v>39</v>
      </c>
      <c r="G26">
        <v>114</v>
      </c>
      <c r="H26">
        <v>37</v>
      </c>
      <c r="I26">
        <v>106</v>
      </c>
      <c r="J26">
        <v>0.59523809523809501</v>
      </c>
      <c r="K26" t="s">
        <v>240</v>
      </c>
      <c r="L26">
        <v>3.7091386460368492</v>
      </c>
      <c r="M26" t="s">
        <v>535</v>
      </c>
    </row>
    <row r="27" spans="1:13">
      <c r="A27" s="12" t="s">
        <v>1060</v>
      </c>
      <c r="B27" t="s">
        <v>54</v>
      </c>
      <c r="C27" t="s">
        <v>484</v>
      </c>
      <c r="D27" t="s">
        <v>453</v>
      </c>
      <c r="E27" s="1">
        <v>4.4999999999999999E-8</v>
      </c>
      <c r="F27">
        <v>3</v>
      </c>
      <c r="G27">
        <v>188</v>
      </c>
      <c r="H27">
        <v>168</v>
      </c>
      <c r="I27">
        <v>359</v>
      </c>
      <c r="J27">
        <v>0.95360824742268002</v>
      </c>
      <c r="K27" t="s">
        <v>285</v>
      </c>
      <c r="L27">
        <v>3.2369012142165765</v>
      </c>
      <c r="M27" t="s">
        <v>536</v>
      </c>
    </row>
    <row r="28" spans="1:13">
      <c r="A28" s="12" t="s">
        <v>1061</v>
      </c>
      <c r="B28" t="s">
        <v>30</v>
      </c>
      <c r="C28" t="s">
        <v>448</v>
      </c>
      <c r="D28" t="s">
        <v>441</v>
      </c>
      <c r="E28" s="1">
        <v>9.9999999999999994E-30</v>
      </c>
      <c r="F28">
        <v>5</v>
      </c>
      <c r="G28">
        <v>128</v>
      </c>
      <c r="H28">
        <v>38</v>
      </c>
      <c r="I28">
        <v>175</v>
      </c>
      <c r="J28">
        <v>0.9609375</v>
      </c>
      <c r="K28" t="s">
        <v>283</v>
      </c>
      <c r="L28">
        <v>3.1361551266577341</v>
      </c>
      <c r="M28" t="s">
        <v>536</v>
      </c>
    </row>
    <row r="29" spans="1:13">
      <c r="A29" s="12" t="s">
        <v>1062</v>
      </c>
      <c r="B29" t="s">
        <v>28</v>
      </c>
      <c r="C29" t="s">
        <v>452</v>
      </c>
      <c r="D29" t="s">
        <v>453</v>
      </c>
      <c r="E29" s="1">
        <v>9.6999999999999994E-30</v>
      </c>
      <c r="F29">
        <v>4</v>
      </c>
      <c r="G29">
        <v>112</v>
      </c>
      <c r="H29">
        <v>146</v>
      </c>
      <c r="I29">
        <v>256</v>
      </c>
      <c r="J29">
        <v>0.83076923076923104</v>
      </c>
      <c r="K29" t="s">
        <v>210</v>
      </c>
      <c r="L29">
        <v>3.0734021234021665</v>
      </c>
      <c r="M29" t="s">
        <v>536</v>
      </c>
    </row>
    <row r="30" spans="1:13">
      <c r="A30" s="12" t="s">
        <v>1063</v>
      </c>
      <c r="B30" t="s">
        <v>3</v>
      </c>
      <c r="C30" t="s">
        <v>459</v>
      </c>
      <c r="D30" t="s">
        <v>443</v>
      </c>
      <c r="E30" s="1">
        <v>1.0000000000000001E-37</v>
      </c>
      <c r="F30">
        <v>5</v>
      </c>
      <c r="G30">
        <v>154</v>
      </c>
      <c r="H30">
        <v>325</v>
      </c>
      <c r="I30">
        <v>475</v>
      </c>
      <c r="J30">
        <v>0.93125000000000002</v>
      </c>
      <c r="K30" t="s">
        <v>221</v>
      </c>
      <c r="L30">
        <v>3.0040618685079234</v>
      </c>
      <c r="M30" t="s">
        <v>535</v>
      </c>
    </row>
    <row r="31" spans="1:13">
      <c r="A31" s="12" t="s">
        <v>1064</v>
      </c>
      <c r="B31" t="s">
        <v>61</v>
      </c>
      <c r="C31" t="s">
        <v>502</v>
      </c>
      <c r="D31" t="s">
        <v>475</v>
      </c>
      <c r="E31" s="1">
        <v>1.6000000000000001E-9</v>
      </c>
      <c r="F31">
        <v>69</v>
      </c>
      <c r="G31">
        <v>159</v>
      </c>
      <c r="H31">
        <v>243</v>
      </c>
      <c r="I31">
        <v>342</v>
      </c>
      <c r="J31">
        <v>0.47872340425531901</v>
      </c>
      <c r="K31" t="s">
        <v>185</v>
      </c>
      <c r="L31">
        <v>2.8199452010255928</v>
      </c>
      <c r="M31" t="s">
        <v>536</v>
      </c>
    </row>
    <row r="32" spans="1:13">
      <c r="A32" s="12" t="s">
        <v>1065</v>
      </c>
      <c r="B32" t="s">
        <v>16</v>
      </c>
      <c r="C32" t="s">
        <v>461</v>
      </c>
      <c r="D32" t="s">
        <v>453</v>
      </c>
      <c r="E32" s="1">
        <v>7.0999999999999995E-17</v>
      </c>
      <c r="F32">
        <v>58</v>
      </c>
      <c r="G32">
        <v>334</v>
      </c>
      <c r="H32">
        <v>29</v>
      </c>
      <c r="I32">
        <v>279</v>
      </c>
      <c r="J32">
        <v>0.80938416422287396</v>
      </c>
      <c r="K32" t="s">
        <v>278</v>
      </c>
      <c r="L32">
        <v>2.7294318094714076</v>
      </c>
      <c r="M32" t="s">
        <v>535</v>
      </c>
    </row>
    <row r="33" spans="1:13">
      <c r="A33" s="12" t="s">
        <v>1066</v>
      </c>
      <c r="B33" t="s">
        <v>52</v>
      </c>
      <c r="C33" t="s">
        <v>483</v>
      </c>
      <c r="D33" t="s">
        <v>453</v>
      </c>
      <c r="E33" s="1">
        <v>8.1999999999999993E-115</v>
      </c>
      <c r="F33">
        <v>1</v>
      </c>
      <c r="G33">
        <v>372</v>
      </c>
      <c r="H33">
        <v>1</v>
      </c>
      <c r="I33">
        <v>366</v>
      </c>
      <c r="J33">
        <v>0.99463806970509405</v>
      </c>
      <c r="K33" t="s">
        <v>238</v>
      </c>
      <c r="L33">
        <v>2.7146813618685806</v>
      </c>
      <c r="M33" t="s">
        <v>535</v>
      </c>
    </row>
    <row r="34" spans="1:13">
      <c r="A34" s="12" t="s">
        <v>1067</v>
      </c>
      <c r="B34" t="s">
        <v>54</v>
      </c>
      <c r="C34" t="s">
        <v>484</v>
      </c>
      <c r="D34" t="s">
        <v>453</v>
      </c>
      <c r="E34" s="1">
        <v>5.1000000000000002E-9</v>
      </c>
      <c r="F34">
        <v>1</v>
      </c>
      <c r="G34">
        <v>128</v>
      </c>
      <c r="H34">
        <v>45</v>
      </c>
      <c r="I34">
        <v>185</v>
      </c>
      <c r="J34">
        <v>0.65463917525773196</v>
      </c>
      <c r="K34" t="s">
        <v>217</v>
      </c>
      <c r="L34">
        <v>2.6143687019268311</v>
      </c>
      <c r="M34" t="s">
        <v>537</v>
      </c>
    </row>
    <row r="35" spans="1:13">
      <c r="A35" s="12" t="s">
        <v>1068</v>
      </c>
      <c r="B35" t="s">
        <v>3</v>
      </c>
      <c r="C35" t="s">
        <v>459</v>
      </c>
      <c r="D35" t="s">
        <v>443</v>
      </c>
      <c r="E35" s="1">
        <v>3.3000000000000003E-29</v>
      </c>
      <c r="F35">
        <v>8</v>
      </c>
      <c r="G35">
        <v>155</v>
      </c>
      <c r="H35">
        <v>332</v>
      </c>
      <c r="I35">
        <v>480</v>
      </c>
      <c r="J35">
        <v>0.91874999999999996</v>
      </c>
      <c r="K35" t="s">
        <v>221</v>
      </c>
      <c r="L35">
        <v>2.547330535382879</v>
      </c>
      <c r="M35" t="s">
        <v>535</v>
      </c>
    </row>
    <row r="36" spans="1:13">
      <c r="A36" s="12" t="s">
        <v>1069</v>
      </c>
      <c r="B36" t="s">
        <v>3</v>
      </c>
      <c r="C36" t="s">
        <v>459</v>
      </c>
      <c r="D36" t="s">
        <v>443</v>
      </c>
      <c r="E36" s="1">
        <v>3.9000000000000001E-20</v>
      </c>
      <c r="F36">
        <v>4</v>
      </c>
      <c r="G36">
        <v>154</v>
      </c>
      <c r="H36">
        <v>159</v>
      </c>
      <c r="I36">
        <v>305</v>
      </c>
      <c r="J36">
        <v>0.9375</v>
      </c>
      <c r="K36" t="s">
        <v>228</v>
      </c>
      <c r="L36">
        <v>2.4892353656156181</v>
      </c>
      <c r="M36" t="s">
        <v>535</v>
      </c>
    </row>
    <row r="37" spans="1:13">
      <c r="A37" s="12" t="s">
        <v>1070</v>
      </c>
      <c r="B37" t="s">
        <v>71</v>
      </c>
      <c r="C37" t="s">
        <v>500</v>
      </c>
      <c r="D37" t="s">
        <v>441</v>
      </c>
      <c r="E37" s="1">
        <v>6.2999999999999998E-166</v>
      </c>
      <c r="F37">
        <v>5</v>
      </c>
      <c r="G37">
        <v>630</v>
      </c>
      <c r="H37">
        <v>52</v>
      </c>
      <c r="I37">
        <v>754</v>
      </c>
      <c r="J37">
        <v>0.99049128367670403</v>
      </c>
      <c r="K37" t="s">
        <v>185</v>
      </c>
      <c r="L37">
        <v>2.2721512075020298</v>
      </c>
      <c r="M37" t="s">
        <v>536</v>
      </c>
    </row>
    <row r="38" spans="1:13">
      <c r="A38" s="12" t="s">
        <v>1071</v>
      </c>
      <c r="B38" t="s">
        <v>78</v>
      </c>
      <c r="C38" t="s">
        <v>503</v>
      </c>
      <c r="D38" t="s">
        <v>475</v>
      </c>
      <c r="E38" s="1">
        <v>6.3999999999999999E-15</v>
      </c>
      <c r="F38">
        <v>14</v>
      </c>
      <c r="G38">
        <v>122</v>
      </c>
      <c r="H38">
        <v>465</v>
      </c>
      <c r="I38">
        <v>589</v>
      </c>
      <c r="J38">
        <v>0.87096774193548399</v>
      </c>
      <c r="K38" t="s">
        <v>280</v>
      </c>
      <c r="L38">
        <v>2.1671971621782302</v>
      </c>
      <c r="M38" t="s">
        <v>536</v>
      </c>
    </row>
    <row r="39" spans="1:13">
      <c r="A39" s="12" t="s">
        <v>1072</v>
      </c>
      <c r="B39" t="s">
        <v>43</v>
      </c>
      <c r="C39" t="s">
        <v>482</v>
      </c>
      <c r="D39" t="s">
        <v>453</v>
      </c>
      <c r="E39" s="1">
        <v>1.3E-11</v>
      </c>
      <c r="F39">
        <v>156</v>
      </c>
      <c r="G39">
        <v>304</v>
      </c>
      <c r="H39">
        <v>152</v>
      </c>
      <c r="I39">
        <v>303</v>
      </c>
      <c r="J39">
        <v>0.47284345047923299</v>
      </c>
      <c r="K39" t="s">
        <v>294</v>
      </c>
      <c r="L39">
        <v>2.1328500298595614</v>
      </c>
      <c r="M39" t="s">
        <v>536</v>
      </c>
    </row>
    <row r="40" spans="1:13">
      <c r="A40" s="12" t="s">
        <v>1073</v>
      </c>
      <c r="B40" t="s">
        <v>72</v>
      </c>
      <c r="C40" t="s">
        <v>499</v>
      </c>
      <c r="D40" t="s">
        <v>441</v>
      </c>
      <c r="E40" s="1">
        <v>3.7000000000000002E-87</v>
      </c>
      <c r="F40">
        <v>14</v>
      </c>
      <c r="G40">
        <v>301</v>
      </c>
      <c r="H40">
        <v>33</v>
      </c>
      <c r="I40">
        <v>315</v>
      </c>
      <c r="J40">
        <v>0.93485342019544004</v>
      </c>
      <c r="K40" t="s">
        <v>185</v>
      </c>
      <c r="L40">
        <v>2.1078860557463388</v>
      </c>
      <c r="M40" t="s">
        <v>536</v>
      </c>
    </row>
    <row r="41" spans="1:13">
      <c r="A41" s="12" t="s">
        <v>1074</v>
      </c>
      <c r="B41" t="s">
        <v>78</v>
      </c>
      <c r="C41" t="s">
        <v>503</v>
      </c>
      <c r="D41" t="s">
        <v>475</v>
      </c>
      <c r="E41" s="1">
        <v>4.7999999999999999E-15</v>
      </c>
      <c r="F41">
        <v>6</v>
      </c>
      <c r="G41">
        <v>123</v>
      </c>
      <c r="H41">
        <v>501</v>
      </c>
      <c r="I41">
        <v>643</v>
      </c>
      <c r="J41">
        <v>0.94354838709677402</v>
      </c>
      <c r="K41" t="s">
        <v>281</v>
      </c>
      <c r="L41">
        <v>2.1068134337729578</v>
      </c>
      <c r="M41" t="s">
        <v>536</v>
      </c>
    </row>
    <row r="42" spans="1:13">
      <c r="A42" s="12" t="s">
        <v>1075</v>
      </c>
      <c r="B42" t="s">
        <v>29</v>
      </c>
      <c r="C42" t="s">
        <v>447</v>
      </c>
      <c r="D42" t="s">
        <v>441</v>
      </c>
      <c r="E42" s="1">
        <v>8.6000000000000006E-33</v>
      </c>
      <c r="F42">
        <v>2</v>
      </c>
      <c r="G42">
        <v>173</v>
      </c>
      <c r="H42">
        <v>8</v>
      </c>
      <c r="I42">
        <v>185</v>
      </c>
      <c r="J42">
        <v>0.96610169491525399</v>
      </c>
      <c r="K42" t="s">
        <v>302</v>
      </c>
      <c r="L42">
        <v>2.0732638533627137</v>
      </c>
      <c r="M42" t="s">
        <v>536</v>
      </c>
    </row>
    <row r="43" spans="1:13">
      <c r="A43" s="12" t="s">
        <v>1076</v>
      </c>
      <c r="B43" t="s">
        <v>24</v>
      </c>
      <c r="C43" t="s">
        <v>465</v>
      </c>
      <c r="D43" t="s">
        <v>443</v>
      </c>
      <c r="E43" s="1">
        <v>3.6E-51</v>
      </c>
      <c r="F43">
        <v>1</v>
      </c>
      <c r="G43">
        <v>153</v>
      </c>
      <c r="H43">
        <v>188</v>
      </c>
      <c r="I43">
        <v>346</v>
      </c>
      <c r="J43">
        <v>0.968152866242038</v>
      </c>
      <c r="K43" t="s">
        <v>290</v>
      </c>
      <c r="L43">
        <v>1.8306304614774356</v>
      </c>
      <c r="M43" t="s">
        <v>537</v>
      </c>
    </row>
    <row r="44" spans="1:13">
      <c r="A44" s="12" t="s">
        <v>1071</v>
      </c>
      <c r="B44" t="s">
        <v>44</v>
      </c>
      <c r="C44" t="s">
        <v>486</v>
      </c>
      <c r="D44" t="s">
        <v>441</v>
      </c>
      <c r="E44" s="1">
        <v>2.2999999999999999E-12</v>
      </c>
      <c r="F44">
        <v>17</v>
      </c>
      <c r="G44">
        <v>196</v>
      </c>
      <c r="H44">
        <v>149</v>
      </c>
      <c r="I44">
        <v>364</v>
      </c>
      <c r="J44">
        <v>0.72177419354838701</v>
      </c>
      <c r="K44" t="s">
        <v>280</v>
      </c>
      <c r="L44">
        <v>1.6728722551384316</v>
      </c>
      <c r="M44" t="s">
        <v>536</v>
      </c>
    </row>
    <row r="45" spans="1:13">
      <c r="A45" s="12" t="s">
        <v>1077</v>
      </c>
      <c r="B45" t="s">
        <v>28</v>
      </c>
      <c r="C45" t="s">
        <v>452</v>
      </c>
      <c r="D45" t="s">
        <v>453</v>
      </c>
      <c r="E45" s="1">
        <v>1.2E-15</v>
      </c>
      <c r="F45">
        <v>7</v>
      </c>
      <c r="G45">
        <v>113</v>
      </c>
      <c r="H45">
        <v>120</v>
      </c>
      <c r="I45">
        <v>247</v>
      </c>
      <c r="J45">
        <v>0.81538461538461504</v>
      </c>
      <c r="K45" t="s">
        <v>308</v>
      </c>
      <c r="L45">
        <v>1.6567057070967417</v>
      </c>
      <c r="M45" t="s">
        <v>537</v>
      </c>
    </row>
    <row r="46" spans="1:13">
      <c r="A46" s="12" t="s">
        <v>1078</v>
      </c>
      <c r="B46" t="s">
        <v>14</v>
      </c>
      <c r="C46" t="s">
        <v>462</v>
      </c>
      <c r="D46" t="s">
        <v>441</v>
      </c>
      <c r="E46" s="1">
        <v>1.7000000000000001E-91</v>
      </c>
      <c r="F46">
        <v>70</v>
      </c>
      <c r="G46">
        <v>609</v>
      </c>
      <c r="H46">
        <v>58</v>
      </c>
      <c r="I46">
        <v>607</v>
      </c>
      <c r="J46">
        <v>0.78343023255813904</v>
      </c>
      <c r="K46" t="s">
        <v>196</v>
      </c>
      <c r="L46">
        <v>1.6364363892620726</v>
      </c>
      <c r="M46" t="s">
        <v>535</v>
      </c>
    </row>
    <row r="47" spans="1:13">
      <c r="A47" s="12" t="s">
        <v>1079</v>
      </c>
      <c r="B47" t="s">
        <v>1</v>
      </c>
      <c r="C47" t="s">
        <v>455</v>
      </c>
      <c r="D47" t="s">
        <v>443</v>
      </c>
      <c r="E47" s="1">
        <v>1.7999999999999999E-29</v>
      </c>
      <c r="F47">
        <v>2</v>
      </c>
      <c r="G47">
        <v>123</v>
      </c>
      <c r="H47">
        <v>10</v>
      </c>
      <c r="I47">
        <v>132</v>
      </c>
      <c r="J47">
        <v>0.72023809523809501</v>
      </c>
      <c r="K47" t="s">
        <v>289</v>
      </c>
      <c r="L47">
        <v>1.5908412456264827</v>
      </c>
      <c r="M47" t="s">
        <v>535</v>
      </c>
    </row>
    <row r="48" spans="1:13">
      <c r="A48" s="12" t="s">
        <v>1080</v>
      </c>
      <c r="B48" t="s">
        <v>1</v>
      </c>
      <c r="C48" t="s">
        <v>455</v>
      </c>
      <c r="D48" t="s">
        <v>443</v>
      </c>
      <c r="E48" s="1">
        <v>1.6000000000000001E-30</v>
      </c>
      <c r="F48">
        <v>1</v>
      </c>
      <c r="G48">
        <v>167</v>
      </c>
      <c r="H48">
        <v>56</v>
      </c>
      <c r="I48">
        <v>226</v>
      </c>
      <c r="J48">
        <v>0.98809523809523803</v>
      </c>
      <c r="K48" t="s">
        <v>259</v>
      </c>
      <c r="L48">
        <v>1.4716479444669683</v>
      </c>
      <c r="M48" t="s">
        <v>537</v>
      </c>
    </row>
    <row r="49" spans="1:13">
      <c r="A49" s="12" t="s">
        <v>1081</v>
      </c>
      <c r="B49" t="s">
        <v>23</v>
      </c>
      <c r="C49" t="s">
        <v>473</v>
      </c>
      <c r="D49" t="s">
        <v>453</v>
      </c>
      <c r="E49" s="1">
        <v>6.0000000000000002E-6</v>
      </c>
      <c r="F49">
        <v>103</v>
      </c>
      <c r="G49">
        <v>209</v>
      </c>
      <c r="H49">
        <v>86</v>
      </c>
      <c r="I49">
        <v>226</v>
      </c>
      <c r="J49">
        <v>0.46696035242290801</v>
      </c>
      <c r="K49" t="s">
        <v>242</v>
      </c>
      <c r="L49">
        <v>1.395564460334286</v>
      </c>
      <c r="M49" t="s">
        <v>535</v>
      </c>
    </row>
    <row r="50" spans="1:13">
      <c r="A50" s="12" t="s">
        <v>1082</v>
      </c>
      <c r="B50" t="s">
        <v>59</v>
      </c>
      <c r="C50" t="s">
        <v>497</v>
      </c>
      <c r="D50" t="s">
        <v>441</v>
      </c>
      <c r="E50" s="1">
        <v>4.4999999999999997E-24</v>
      </c>
      <c r="F50">
        <v>256</v>
      </c>
      <c r="G50">
        <v>522</v>
      </c>
      <c r="H50">
        <v>291</v>
      </c>
      <c r="I50">
        <v>550</v>
      </c>
      <c r="J50">
        <v>0.50763358778626</v>
      </c>
      <c r="K50" t="s">
        <v>270</v>
      </c>
      <c r="L50">
        <v>1.3832235875585484</v>
      </c>
      <c r="M50" t="s">
        <v>535</v>
      </c>
    </row>
    <row r="51" spans="1:13">
      <c r="A51" s="12" t="s">
        <v>1083</v>
      </c>
      <c r="B51" t="s">
        <v>6</v>
      </c>
      <c r="C51" t="s">
        <v>464</v>
      </c>
      <c r="D51" t="s">
        <v>441</v>
      </c>
      <c r="E51" s="1">
        <v>2.7000000000000001E-72</v>
      </c>
      <c r="F51">
        <v>8</v>
      </c>
      <c r="G51">
        <v>216</v>
      </c>
      <c r="H51">
        <v>39</v>
      </c>
      <c r="I51">
        <v>254</v>
      </c>
      <c r="J51">
        <v>0.96296296296296302</v>
      </c>
      <c r="K51" t="s">
        <v>191</v>
      </c>
      <c r="L51">
        <v>1.3561576284397252</v>
      </c>
      <c r="M51" t="s">
        <v>535</v>
      </c>
    </row>
    <row r="52" spans="1:13">
      <c r="A52" s="12" t="s">
        <v>1084</v>
      </c>
      <c r="B52" t="s">
        <v>29</v>
      </c>
      <c r="C52" t="s">
        <v>447</v>
      </c>
      <c r="D52" t="s">
        <v>441</v>
      </c>
      <c r="E52" s="1">
        <v>1.2000000000000001E-32</v>
      </c>
      <c r="F52">
        <v>2</v>
      </c>
      <c r="G52">
        <v>175</v>
      </c>
      <c r="H52">
        <v>36</v>
      </c>
      <c r="I52">
        <v>201</v>
      </c>
      <c r="J52">
        <v>0.97740112994350303</v>
      </c>
      <c r="K52" t="s">
        <v>282</v>
      </c>
      <c r="L52">
        <v>1.3398472381229143</v>
      </c>
      <c r="M52" t="s">
        <v>536</v>
      </c>
    </row>
    <row r="53" spans="1:13">
      <c r="A53" s="12" t="s">
        <v>1085</v>
      </c>
      <c r="B53" t="s">
        <v>59</v>
      </c>
      <c r="C53" t="s">
        <v>497</v>
      </c>
      <c r="D53" t="s">
        <v>441</v>
      </c>
      <c r="E53" s="1">
        <v>6.4000000000000003E-209</v>
      </c>
      <c r="F53">
        <v>1</v>
      </c>
      <c r="G53">
        <v>524</v>
      </c>
      <c r="H53">
        <v>12</v>
      </c>
      <c r="I53">
        <v>567</v>
      </c>
      <c r="J53">
        <v>0.99809160305343503</v>
      </c>
      <c r="K53" t="s">
        <v>270</v>
      </c>
      <c r="L53">
        <v>1.255628268869474</v>
      </c>
      <c r="M53" t="s">
        <v>535</v>
      </c>
    </row>
    <row r="54" spans="1:13">
      <c r="A54" s="12" t="s">
        <v>1086</v>
      </c>
      <c r="B54" t="s">
        <v>56</v>
      </c>
      <c r="C54" t="s">
        <v>487</v>
      </c>
      <c r="D54" t="s">
        <v>441</v>
      </c>
      <c r="E54" s="1">
        <v>4.2999999999999998E-152</v>
      </c>
      <c r="F54">
        <v>1</v>
      </c>
      <c r="G54">
        <v>371</v>
      </c>
      <c r="H54">
        <v>323</v>
      </c>
      <c r="I54">
        <v>693</v>
      </c>
      <c r="J54">
        <v>0.99462365591397806</v>
      </c>
      <c r="K54" t="s">
        <v>307</v>
      </c>
      <c r="L54">
        <v>1.078912477018374</v>
      </c>
      <c r="M54" t="s">
        <v>535</v>
      </c>
    </row>
    <row r="55" spans="1:13">
      <c r="A55" s="12" t="s">
        <v>1087</v>
      </c>
      <c r="B55" t="s">
        <v>42</v>
      </c>
      <c r="C55" t="s">
        <v>479</v>
      </c>
      <c r="D55" t="s">
        <v>477</v>
      </c>
      <c r="E55" s="1">
        <v>6.2000000000000003E-5</v>
      </c>
      <c r="F55">
        <v>12</v>
      </c>
      <c r="G55">
        <v>92</v>
      </c>
      <c r="H55">
        <v>30</v>
      </c>
      <c r="I55">
        <v>106</v>
      </c>
      <c r="J55">
        <v>0.41025641025641002</v>
      </c>
      <c r="K55" t="s">
        <v>305</v>
      </c>
      <c r="L55">
        <v>1.0484849632495021</v>
      </c>
      <c r="M55" t="s">
        <v>535</v>
      </c>
    </row>
    <row r="56" spans="1:13">
      <c r="A56" s="12" t="s">
        <v>1088</v>
      </c>
      <c r="B56" t="s">
        <v>56</v>
      </c>
      <c r="C56" t="s">
        <v>487</v>
      </c>
      <c r="D56" t="s">
        <v>441</v>
      </c>
      <c r="E56" s="1">
        <v>1.2E-99</v>
      </c>
      <c r="F56">
        <v>81</v>
      </c>
      <c r="G56">
        <v>367</v>
      </c>
      <c r="H56">
        <v>1</v>
      </c>
      <c r="I56">
        <v>289</v>
      </c>
      <c r="J56">
        <v>0.76881720430107503</v>
      </c>
      <c r="K56" t="s">
        <v>292</v>
      </c>
      <c r="L56">
        <v>1.0388046937507287</v>
      </c>
      <c r="M56" t="s">
        <v>535</v>
      </c>
    </row>
    <row r="57" spans="1:13">
      <c r="A57" s="12" t="s">
        <v>1089</v>
      </c>
      <c r="B57" t="s">
        <v>5</v>
      </c>
      <c r="C57" t="s">
        <v>463</v>
      </c>
      <c r="D57" t="s">
        <v>443</v>
      </c>
      <c r="E57" s="1">
        <v>7.5000000000000005E-61</v>
      </c>
      <c r="F57">
        <v>2</v>
      </c>
      <c r="G57">
        <v>170</v>
      </c>
      <c r="H57">
        <v>62</v>
      </c>
      <c r="I57">
        <v>227</v>
      </c>
      <c r="J57">
        <v>0.98245614035087703</v>
      </c>
      <c r="K57" t="s">
        <v>190</v>
      </c>
      <c r="L57">
        <v>0.8967511208151675</v>
      </c>
      <c r="M57" t="s">
        <v>535</v>
      </c>
    </row>
    <row r="58" spans="1:13">
      <c r="A58" s="12" t="s">
        <v>1090</v>
      </c>
      <c r="B58" t="s">
        <v>44</v>
      </c>
      <c r="C58" t="s">
        <v>486</v>
      </c>
      <c r="D58" t="s">
        <v>441</v>
      </c>
      <c r="E58" s="1">
        <v>7.1999999999999998E-44</v>
      </c>
      <c r="F58">
        <v>1</v>
      </c>
      <c r="G58">
        <v>247</v>
      </c>
      <c r="H58">
        <v>6</v>
      </c>
      <c r="I58">
        <v>312</v>
      </c>
      <c r="J58">
        <v>0.99193548387096797</v>
      </c>
      <c r="K58" t="s">
        <v>220</v>
      </c>
      <c r="L58">
        <v>0.88055548634872116</v>
      </c>
      <c r="M58" t="s">
        <v>536</v>
      </c>
    </row>
    <row r="59" spans="1:13">
      <c r="A59" s="12" t="s">
        <v>1091</v>
      </c>
      <c r="B59" t="s">
        <v>32</v>
      </c>
      <c r="C59" t="s">
        <v>504</v>
      </c>
      <c r="D59" t="s">
        <v>475</v>
      </c>
      <c r="E59" s="1">
        <v>5.1E-21</v>
      </c>
      <c r="F59">
        <v>1</v>
      </c>
      <c r="G59">
        <v>122</v>
      </c>
      <c r="H59">
        <v>473</v>
      </c>
      <c r="I59">
        <v>599</v>
      </c>
      <c r="J59">
        <v>0.98373983739837401</v>
      </c>
      <c r="K59" t="s">
        <v>309</v>
      </c>
      <c r="L59">
        <v>0.8529573937527779</v>
      </c>
      <c r="M59" t="s">
        <v>536</v>
      </c>
    </row>
    <row r="60" spans="1:13">
      <c r="A60" s="12" t="s">
        <v>1092</v>
      </c>
      <c r="B60" t="s">
        <v>12</v>
      </c>
      <c r="C60" t="s">
        <v>466</v>
      </c>
      <c r="D60" t="s">
        <v>441</v>
      </c>
      <c r="E60" s="1">
        <v>1.1E-98</v>
      </c>
      <c r="F60">
        <v>27</v>
      </c>
      <c r="G60">
        <v>487</v>
      </c>
      <c r="H60">
        <v>14</v>
      </c>
      <c r="I60">
        <v>593</v>
      </c>
      <c r="J60">
        <v>0.61170212765957399</v>
      </c>
      <c r="K60" t="s">
        <v>258</v>
      </c>
      <c r="L60">
        <v>0.84914856860885624</v>
      </c>
      <c r="M60" t="s">
        <v>535</v>
      </c>
    </row>
    <row r="61" spans="1:13">
      <c r="A61" s="12" t="s">
        <v>1093</v>
      </c>
      <c r="B61" t="s">
        <v>68</v>
      </c>
      <c r="C61" t="s">
        <v>505</v>
      </c>
      <c r="D61" t="s">
        <v>475</v>
      </c>
      <c r="E61">
        <v>2.2000000000000001E-4</v>
      </c>
      <c r="F61">
        <v>37</v>
      </c>
      <c r="G61">
        <v>108</v>
      </c>
      <c r="H61">
        <v>56</v>
      </c>
      <c r="I61">
        <v>123</v>
      </c>
      <c r="J61">
        <v>0.54198473282442705</v>
      </c>
      <c r="K61" t="s">
        <v>185</v>
      </c>
      <c r="L61">
        <v>0.82160359450629938</v>
      </c>
      <c r="M61" t="s">
        <v>536</v>
      </c>
    </row>
    <row r="62" spans="1:13">
      <c r="A62" s="12" t="s">
        <v>1094</v>
      </c>
      <c r="B62" t="s">
        <v>2</v>
      </c>
      <c r="C62" t="s">
        <v>450</v>
      </c>
      <c r="D62" t="s">
        <v>441</v>
      </c>
      <c r="E62" s="1">
        <v>9.9999999999999996E-81</v>
      </c>
      <c r="F62">
        <v>12</v>
      </c>
      <c r="G62">
        <v>295</v>
      </c>
      <c r="H62">
        <v>27</v>
      </c>
      <c r="I62">
        <v>381</v>
      </c>
      <c r="J62">
        <v>0.94648829431438097</v>
      </c>
      <c r="K62" t="s">
        <v>277</v>
      </c>
      <c r="L62">
        <v>0.76969603388242303</v>
      </c>
      <c r="M62" t="s">
        <v>535</v>
      </c>
    </row>
    <row r="63" spans="1:13">
      <c r="A63" s="12" t="s">
        <v>1095</v>
      </c>
      <c r="B63" t="s">
        <v>25</v>
      </c>
      <c r="C63" t="s">
        <v>456</v>
      </c>
      <c r="D63" t="s">
        <v>441</v>
      </c>
      <c r="E63" s="1">
        <v>3.8E-6</v>
      </c>
      <c r="F63">
        <v>15</v>
      </c>
      <c r="G63">
        <v>123</v>
      </c>
      <c r="H63">
        <v>52</v>
      </c>
      <c r="I63">
        <v>187</v>
      </c>
      <c r="J63">
        <v>0.8</v>
      </c>
      <c r="K63" t="s">
        <v>254</v>
      </c>
      <c r="L63">
        <v>0.72917493258191302</v>
      </c>
      <c r="M63" t="s">
        <v>536</v>
      </c>
    </row>
    <row r="64" spans="1:13">
      <c r="A64" s="12" t="s">
        <v>1096</v>
      </c>
      <c r="B64" t="s">
        <v>75</v>
      </c>
      <c r="C64" t="s">
        <v>506</v>
      </c>
      <c r="D64" t="s">
        <v>441</v>
      </c>
      <c r="E64" s="1">
        <v>2.3E-40</v>
      </c>
      <c r="F64">
        <v>14</v>
      </c>
      <c r="G64">
        <v>316</v>
      </c>
      <c r="H64">
        <v>35</v>
      </c>
      <c r="I64">
        <v>355</v>
      </c>
      <c r="J64">
        <v>0.896142433234421</v>
      </c>
      <c r="K64" t="s">
        <v>271</v>
      </c>
      <c r="L64">
        <v>0.72157392664186648</v>
      </c>
      <c r="M64" t="s">
        <v>536</v>
      </c>
    </row>
    <row r="65" spans="1:13">
      <c r="A65" s="12" t="s">
        <v>1097</v>
      </c>
      <c r="B65" t="s">
        <v>16</v>
      </c>
      <c r="C65" t="s">
        <v>461</v>
      </c>
      <c r="D65" t="s">
        <v>453</v>
      </c>
      <c r="E65" s="1">
        <v>9.5999999999999993E-24</v>
      </c>
      <c r="F65">
        <v>93</v>
      </c>
      <c r="G65">
        <v>279</v>
      </c>
      <c r="H65">
        <v>22</v>
      </c>
      <c r="I65">
        <v>226</v>
      </c>
      <c r="J65">
        <v>0.54545454545454497</v>
      </c>
      <c r="K65" t="s">
        <v>185</v>
      </c>
      <c r="L65">
        <v>0.68519135783895879</v>
      </c>
      <c r="M65" t="s">
        <v>537</v>
      </c>
    </row>
    <row r="66" spans="1:13">
      <c r="A66" s="12" t="s">
        <v>1098</v>
      </c>
      <c r="B66" t="s">
        <v>72</v>
      </c>
      <c r="C66" t="s">
        <v>499</v>
      </c>
      <c r="D66" t="s">
        <v>441</v>
      </c>
      <c r="E66" s="1">
        <v>6.2999999999999996E-73</v>
      </c>
      <c r="F66">
        <v>5</v>
      </c>
      <c r="G66">
        <v>297</v>
      </c>
      <c r="H66">
        <v>63</v>
      </c>
      <c r="I66">
        <v>366</v>
      </c>
      <c r="J66">
        <v>0.95114006514658</v>
      </c>
      <c r="K66" t="s">
        <v>293</v>
      </c>
      <c r="L66">
        <v>0.68505601139790417</v>
      </c>
      <c r="M66" t="s">
        <v>536</v>
      </c>
    </row>
    <row r="67" spans="1:13">
      <c r="A67" s="12" t="s">
        <v>1099</v>
      </c>
      <c r="B67" t="s">
        <v>1</v>
      </c>
      <c r="C67" t="s">
        <v>455</v>
      </c>
      <c r="D67" t="s">
        <v>443</v>
      </c>
      <c r="E67" s="1">
        <v>8.8000000000000004E-7</v>
      </c>
      <c r="F67">
        <v>68</v>
      </c>
      <c r="G67">
        <v>122</v>
      </c>
      <c r="H67">
        <v>3</v>
      </c>
      <c r="I67">
        <v>58</v>
      </c>
      <c r="J67">
        <v>0.32142857142857101</v>
      </c>
      <c r="K67" t="s">
        <v>185</v>
      </c>
      <c r="L67">
        <v>0.67338402168863454</v>
      </c>
      <c r="M67" t="s">
        <v>536</v>
      </c>
    </row>
    <row r="68" spans="1:13">
      <c r="A68" s="12" t="s">
        <v>1100</v>
      </c>
      <c r="B68" t="s">
        <v>58</v>
      </c>
      <c r="C68" t="s">
        <v>493</v>
      </c>
      <c r="D68" t="s">
        <v>441</v>
      </c>
      <c r="E68" s="1">
        <v>3.8999999999999998E-100</v>
      </c>
      <c r="F68">
        <v>111</v>
      </c>
      <c r="G68">
        <v>625</v>
      </c>
      <c r="H68">
        <v>178</v>
      </c>
      <c r="I68">
        <v>763</v>
      </c>
      <c r="J68">
        <v>0.81587301587301597</v>
      </c>
      <c r="K68" t="s">
        <v>263</v>
      </c>
      <c r="L68">
        <v>0.66331019343475928</v>
      </c>
      <c r="M68" t="s">
        <v>535</v>
      </c>
    </row>
    <row r="69" spans="1:13">
      <c r="A69" s="12" t="s">
        <v>1101</v>
      </c>
      <c r="B69" t="s">
        <v>1</v>
      </c>
      <c r="C69" t="s">
        <v>455</v>
      </c>
      <c r="D69" t="s">
        <v>443</v>
      </c>
      <c r="E69" s="1">
        <v>8.1E-25</v>
      </c>
      <c r="F69">
        <v>1</v>
      </c>
      <c r="G69">
        <v>152</v>
      </c>
      <c r="H69">
        <v>5</v>
      </c>
      <c r="I69">
        <v>165</v>
      </c>
      <c r="J69">
        <v>0.89880952380952395</v>
      </c>
      <c r="K69" t="s">
        <v>206</v>
      </c>
      <c r="L69">
        <v>0.64468743520808436</v>
      </c>
      <c r="M69" t="s">
        <v>535</v>
      </c>
    </row>
    <row r="70" spans="1:13">
      <c r="A70" s="12" t="s">
        <v>1102</v>
      </c>
      <c r="B70" t="s">
        <v>1</v>
      </c>
      <c r="C70" t="s">
        <v>455</v>
      </c>
      <c r="D70" t="s">
        <v>443</v>
      </c>
      <c r="E70" s="1">
        <v>2.6999999999999998E-26</v>
      </c>
      <c r="F70">
        <v>1</v>
      </c>
      <c r="G70">
        <v>166</v>
      </c>
      <c r="H70">
        <v>9</v>
      </c>
      <c r="I70">
        <v>170</v>
      </c>
      <c r="J70">
        <v>0.98214285714285698</v>
      </c>
      <c r="K70" t="s">
        <v>252</v>
      </c>
      <c r="L70">
        <v>0.52401020759656103</v>
      </c>
      <c r="M70" t="s">
        <v>537</v>
      </c>
    </row>
    <row r="71" spans="1:13">
      <c r="A71" s="12" t="s">
        <v>1103</v>
      </c>
      <c r="B71" t="s">
        <v>29</v>
      </c>
      <c r="C71" t="s">
        <v>447</v>
      </c>
      <c r="D71" t="s">
        <v>441</v>
      </c>
      <c r="E71" s="1">
        <v>6.7E-37</v>
      </c>
      <c r="F71">
        <v>1</v>
      </c>
      <c r="G71">
        <v>176</v>
      </c>
      <c r="H71">
        <v>44</v>
      </c>
      <c r="I71">
        <v>221</v>
      </c>
      <c r="J71">
        <v>0.98870056497175096</v>
      </c>
      <c r="K71" t="s">
        <v>254</v>
      </c>
      <c r="L71">
        <v>0.519735066042743</v>
      </c>
      <c r="M71" t="s">
        <v>536</v>
      </c>
    </row>
    <row r="72" spans="1:13">
      <c r="A72" s="12" t="s">
        <v>1104</v>
      </c>
      <c r="B72" t="s">
        <v>16</v>
      </c>
      <c r="C72" t="s">
        <v>461</v>
      </c>
      <c r="D72" t="s">
        <v>453</v>
      </c>
      <c r="E72" s="1">
        <v>5.0999999999999998E-41</v>
      </c>
      <c r="F72">
        <v>81</v>
      </c>
      <c r="G72">
        <v>333</v>
      </c>
      <c r="H72">
        <v>38</v>
      </c>
      <c r="I72">
        <v>283</v>
      </c>
      <c r="J72">
        <v>0.73900293255131999</v>
      </c>
      <c r="K72" t="s">
        <v>203</v>
      </c>
      <c r="L72">
        <v>0.51564834258172232</v>
      </c>
      <c r="M72" t="s">
        <v>535</v>
      </c>
    </row>
    <row r="73" spans="1:13">
      <c r="A73" s="12" t="s">
        <v>1105</v>
      </c>
      <c r="B73" t="s">
        <v>2</v>
      </c>
      <c r="C73" t="s">
        <v>450</v>
      </c>
      <c r="D73" t="s">
        <v>441</v>
      </c>
      <c r="E73" s="1">
        <v>6.6999999999999999E-78</v>
      </c>
      <c r="F73">
        <v>12</v>
      </c>
      <c r="G73">
        <v>294</v>
      </c>
      <c r="H73">
        <v>32</v>
      </c>
      <c r="I73">
        <v>370</v>
      </c>
      <c r="J73">
        <v>0.94314381270903003</v>
      </c>
      <c r="K73" t="s">
        <v>212</v>
      </c>
      <c r="L73">
        <v>0.51252320111153005</v>
      </c>
      <c r="M73" t="s">
        <v>535</v>
      </c>
    </row>
    <row r="74" spans="1:13">
      <c r="A74" s="12" t="s">
        <v>1106</v>
      </c>
      <c r="B74" t="s">
        <v>29</v>
      </c>
      <c r="C74" t="s">
        <v>447</v>
      </c>
      <c r="D74" t="s">
        <v>441</v>
      </c>
      <c r="E74" s="1">
        <v>1.2E-31</v>
      </c>
      <c r="F74">
        <v>3</v>
      </c>
      <c r="G74">
        <v>171</v>
      </c>
      <c r="H74">
        <v>59</v>
      </c>
      <c r="I74">
        <v>223</v>
      </c>
      <c r="J74">
        <v>0.94915254237288105</v>
      </c>
      <c r="K74" t="s">
        <v>276</v>
      </c>
      <c r="L74">
        <v>0.49841587869081649</v>
      </c>
      <c r="M74" t="s">
        <v>536</v>
      </c>
    </row>
    <row r="75" spans="1:13">
      <c r="A75" s="12" t="s">
        <v>1107</v>
      </c>
      <c r="B75" t="s">
        <v>58</v>
      </c>
      <c r="C75" t="s">
        <v>493</v>
      </c>
      <c r="D75" t="s">
        <v>441</v>
      </c>
      <c r="E75" s="1">
        <v>6.7000000000000002E-132</v>
      </c>
      <c r="F75">
        <v>90</v>
      </c>
      <c r="G75">
        <v>542</v>
      </c>
      <c r="H75">
        <v>7</v>
      </c>
      <c r="I75">
        <v>483</v>
      </c>
      <c r="J75">
        <v>0.71746031746031702</v>
      </c>
      <c r="K75" t="s">
        <v>261</v>
      </c>
      <c r="L75">
        <v>0.4971378892582759</v>
      </c>
      <c r="M75" t="s">
        <v>535</v>
      </c>
    </row>
    <row r="76" spans="1:13">
      <c r="A76" s="12" t="s">
        <v>1074</v>
      </c>
      <c r="B76" t="s">
        <v>44</v>
      </c>
      <c r="C76" t="s">
        <v>486</v>
      </c>
      <c r="D76" t="s">
        <v>441</v>
      </c>
      <c r="E76" s="1">
        <v>2.1000000000000001E-21</v>
      </c>
      <c r="F76">
        <v>24</v>
      </c>
      <c r="G76">
        <v>234</v>
      </c>
      <c r="H76">
        <v>161</v>
      </c>
      <c r="I76">
        <v>450</v>
      </c>
      <c r="J76">
        <v>0.84677419354838701</v>
      </c>
      <c r="K76" t="s">
        <v>281</v>
      </c>
      <c r="L76">
        <v>0.48356587408135632</v>
      </c>
      <c r="M76" t="s">
        <v>536</v>
      </c>
    </row>
    <row r="77" spans="1:13">
      <c r="A77" s="12" t="s">
        <v>1108</v>
      </c>
      <c r="B77" t="s">
        <v>2</v>
      </c>
      <c r="C77" t="s">
        <v>450</v>
      </c>
      <c r="D77" t="s">
        <v>441</v>
      </c>
      <c r="E77" s="1">
        <v>1.5999999999999999E-22</v>
      </c>
      <c r="F77">
        <v>24</v>
      </c>
      <c r="G77">
        <v>283</v>
      </c>
      <c r="H77">
        <v>30</v>
      </c>
      <c r="I77">
        <v>372</v>
      </c>
      <c r="J77">
        <v>0.86622073578595304</v>
      </c>
      <c r="K77" t="s">
        <v>275</v>
      </c>
      <c r="L77">
        <v>0.48141209888377939</v>
      </c>
      <c r="M77" t="s">
        <v>535</v>
      </c>
    </row>
    <row r="78" spans="1:13">
      <c r="A78" s="12" t="s">
        <v>1091</v>
      </c>
      <c r="B78" t="s">
        <v>27</v>
      </c>
      <c r="C78" t="s">
        <v>474</v>
      </c>
      <c r="D78" t="s">
        <v>441</v>
      </c>
      <c r="E78" s="1">
        <v>5.9999999999999999E-24</v>
      </c>
      <c r="F78">
        <v>103</v>
      </c>
      <c r="G78">
        <v>267</v>
      </c>
      <c r="H78">
        <v>116</v>
      </c>
      <c r="I78">
        <v>278</v>
      </c>
      <c r="J78">
        <v>0.38051044083526703</v>
      </c>
      <c r="K78" t="s">
        <v>309</v>
      </c>
      <c r="L78">
        <v>0.47601304977138031</v>
      </c>
      <c r="M78" t="s">
        <v>536</v>
      </c>
    </row>
    <row r="79" spans="1:13">
      <c r="A79" s="12" t="s">
        <v>1109</v>
      </c>
      <c r="B79" t="s">
        <v>59</v>
      </c>
      <c r="C79" t="s">
        <v>497</v>
      </c>
      <c r="D79" t="s">
        <v>441</v>
      </c>
      <c r="E79" s="1">
        <v>6.4000000000000003E-209</v>
      </c>
      <c r="F79">
        <v>1</v>
      </c>
      <c r="G79">
        <v>524</v>
      </c>
      <c r="H79">
        <v>12</v>
      </c>
      <c r="I79">
        <v>567</v>
      </c>
      <c r="J79">
        <v>0.99809160305343503</v>
      </c>
      <c r="K79" t="s">
        <v>270</v>
      </c>
      <c r="L79">
        <v>0.44009364888225927</v>
      </c>
      <c r="M79" t="s">
        <v>535</v>
      </c>
    </row>
    <row r="80" spans="1:13">
      <c r="A80" s="12" t="s">
        <v>1110</v>
      </c>
      <c r="B80" t="s">
        <v>73</v>
      </c>
      <c r="C80" t="s">
        <v>507</v>
      </c>
      <c r="D80" t="s">
        <v>443</v>
      </c>
      <c r="E80" s="1">
        <v>2.3000000000000001E-8</v>
      </c>
      <c r="F80">
        <v>251</v>
      </c>
      <c r="G80">
        <v>432</v>
      </c>
      <c r="H80">
        <v>350</v>
      </c>
      <c r="I80">
        <v>523</v>
      </c>
      <c r="J80">
        <v>0.33518518518518498</v>
      </c>
      <c r="K80" t="s">
        <v>291</v>
      </c>
      <c r="L80">
        <v>0.42307219921076755</v>
      </c>
      <c r="M80" t="s">
        <v>537</v>
      </c>
    </row>
    <row r="81" spans="1:13">
      <c r="A81" s="12" t="s">
        <v>1111</v>
      </c>
      <c r="B81" t="s">
        <v>23</v>
      </c>
      <c r="C81" t="s">
        <v>473</v>
      </c>
      <c r="D81" t="s">
        <v>453</v>
      </c>
      <c r="E81" s="1">
        <v>7.3000000000000006E-46</v>
      </c>
      <c r="F81">
        <v>2</v>
      </c>
      <c r="G81">
        <v>224</v>
      </c>
      <c r="H81">
        <v>11</v>
      </c>
      <c r="I81">
        <v>240</v>
      </c>
      <c r="J81">
        <v>0.97797356828193804</v>
      </c>
      <c r="K81" t="s">
        <v>295</v>
      </c>
      <c r="L81">
        <v>0.38230603878171643</v>
      </c>
      <c r="M81" t="s">
        <v>537</v>
      </c>
    </row>
    <row r="82" spans="1:13">
      <c r="A82" s="12" t="s">
        <v>1112</v>
      </c>
      <c r="B82" t="s">
        <v>29</v>
      </c>
      <c r="C82" t="s">
        <v>447</v>
      </c>
      <c r="D82" t="s">
        <v>441</v>
      </c>
      <c r="E82" s="1">
        <v>3.2999999999999998E-34</v>
      </c>
      <c r="F82">
        <v>2</v>
      </c>
      <c r="G82">
        <v>177</v>
      </c>
      <c r="H82">
        <v>34</v>
      </c>
      <c r="I82">
        <v>201</v>
      </c>
      <c r="J82">
        <v>0.98870056497175096</v>
      </c>
      <c r="K82" t="s">
        <v>282</v>
      </c>
      <c r="L82">
        <v>0.37118400995106104</v>
      </c>
      <c r="M82" t="s">
        <v>536</v>
      </c>
    </row>
    <row r="83" spans="1:13">
      <c r="A83" s="12" t="s">
        <v>1113</v>
      </c>
      <c r="B83" t="s">
        <v>67</v>
      </c>
      <c r="C83" t="s">
        <v>508</v>
      </c>
      <c r="D83" t="s">
        <v>441</v>
      </c>
      <c r="E83" s="1">
        <v>6.2E-97</v>
      </c>
      <c r="F83">
        <v>1</v>
      </c>
      <c r="G83">
        <v>504</v>
      </c>
      <c r="H83">
        <v>347</v>
      </c>
      <c r="I83">
        <v>866</v>
      </c>
      <c r="J83">
        <v>0.99801587301587302</v>
      </c>
      <c r="K83" t="s">
        <v>287</v>
      </c>
      <c r="L83">
        <v>0.3370881011697302</v>
      </c>
      <c r="M83" t="s">
        <v>536</v>
      </c>
    </row>
    <row r="84" spans="1:13">
      <c r="A84" s="12" t="s">
        <v>1114</v>
      </c>
      <c r="B84" t="s">
        <v>31</v>
      </c>
      <c r="C84" t="s">
        <v>480</v>
      </c>
      <c r="D84" t="s">
        <v>475</v>
      </c>
      <c r="E84" s="1">
        <v>5.8E-5</v>
      </c>
      <c r="F84">
        <v>1</v>
      </c>
      <c r="G84">
        <v>40</v>
      </c>
      <c r="H84">
        <v>113</v>
      </c>
      <c r="I84">
        <v>156</v>
      </c>
      <c r="J84">
        <v>0.97499999999999998</v>
      </c>
      <c r="K84" t="s">
        <v>303</v>
      </c>
      <c r="L84">
        <v>0.31666244171017127</v>
      </c>
      <c r="M84" t="s">
        <v>536</v>
      </c>
    </row>
    <row r="85" spans="1:13">
      <c r="A85" s="12" t="s">
        <v>1115</v>
      </c>
      <c r="B85" t="s">
        <v>32</v>
      </c>
      <c r="C85" t="s">
        <v>504</v>
      </c>
      <c r="D85" t="s">
        <v>475</v>
      </c>
      <c r="E85" s="1">
        <v>1.1999999999999999E-17</v>
      </c>
      <c r="F85">
        <v>1</v>
      </c>
      <c r="G85">
        <v>122</v>
      </c>
      <c r="H85">
        <v>462</v>
      </c>
      <c r="I85">
        <v>588</v>
      </c>
      <c r="J85">
        <v>0.98373983739837401</v>
      </c>
      <c r="K85" t="s">
        <v>309</v>
      </c>
      <c r="L85">
        <v>0.31071118078642246</v>
      </c>
      <c r="M85" t="s">
        <v>536</v>
      </c>
    </row>
    <row r="86" spans="1:13">
      <c r="A86" s="12" t="s">
        <v>1116</v>
      </c>
      <c r="B86" t="s">
        <v>30</v>
      </c>
      <c r="C86" t="s">
        <v>448</v>
      </c>
      <c r="D86" t="s">
        <v>441</v>
      </c>
      <c r="E86" s="1">
        <v>1.2000000000000001E-38</v>
      </c>
      <c r="F86">
        <v>2</v>
      </c>
      <c r="G86">
        <v>128</v>
      </c>
      <c r="H86">
        <v>66</v>
      </c>
      <c r="I86">
        <v>205</v>
      </c>
      <c r="J86">
        <v>0.984375</v>
      </c>
      <c r="K86" t="s">
        <v>254</v>
      </c>
      <c r="L86">
        <v>0.29626874210594478</v>
      </c>
      <c r="M86" t="s">
        <v>537</v>
      </c>
    </row>
    <row r="87" spans="1:13">
      <c r="A87" s="12" t="s">
        <v>1117</v>
      </c>
      <c r="B87" t="s">
        <v>12</v>
      </c>
      <c r="C87" t="s">
        <v>466</v>
      </c>
      <c r="D87" t="s">
        <v>441</v>
      </c>
      <c r="E87" s="1">
        <v>1.2E-104</v>
      </c>
      <c r="F87">
        <v>24</v>
      </c>
      <c r="G87">
        <v>480</v>
      </c>
      <c r="H87">
        <v>7</v>
      </c>
      <c r="I87">
        <v>587</v>
      </c>
      <c r="J87">
        <v>0.60638297872340396</v>
      </c>
      <c r="K87" t="s">
        <v>258</v>
      </c>
      <c r="L87">
        <v>0.27320843185185134</v>
      </c>
      <c r="M87" t="s">
        <v>535</v>
      </c>
    </row>
    <row r="88" spans="1:13">
      <c r="A88" s="12" t="s">
        <v>1118</v>
      </c>
      <c r="B88" t="s">
        <v>29</v>
      </c>
      <c r="C88" t="s">
        <v>447</v>
      </c>
      <c r="D88" t="s">
        <v>441</v>
      </c>
      <c r="E88" s="1">
        <v>2.2E-32</v>
      </c>
      <c r="F88">
        <v>1</v>
      </c>
      <c r="G88">
        <v>172</v>
      </c>
      <c r="H88">
        <v>6</v>
      </c>
      <c r="I88">
        <v>175</v>
      </c>
      <c r="J88">
        <v>0.96610169491525399</v>
      </c>
      <c r="K88" t="s">
        <v>302</v>
      </c>
      <c r="L88">
        <v>0.24602138589941033</v>
      </c>
      <c r="M88" t="s">
        <v>536</v>
      </c>
    </row>
    <row r="89" spans="1:13">
      <c r="A89" s="12" t="s">
        <v>1119</v>
      </c>
      <c r="B89" t="s">
        <v>153</v>
      </c>
      <c r="C89" t="s">
        <v>509</v>
      </c>
      <c r="D89" t="s">
        <v>475</v>
      </c>
      <c r="E89" s="1">
        <v>3.1000000000000001E-5</v>
      </c>
      <c r="F89">
        <v>53</v>
      </c>
      <c r="G89">
        <v>112</v>
      </c>
      <c r="H89">
        <v>20</v>
      </c>
      <c r="I89">
        <v>79</v>
      </c>
      <c r="J89">
        <v>0.46825396825396798</v>
      </c>
      <c r="K89" t="s">
        <v>185</v>
      </c>
      <c r="L89">
        <v>0.24531542441147905</v>
      </c>
      <c r="M89" t="s">
        <v>536</v>
      </c>
    </row>
    <row r="90" spans="1:13">
      <c r="A90" s="12" t="s">
        <v>1110</v>
      </c>
      <c r="B90" t="s">
        <v>73</v>
      </c>
      <c r="C90" t="s">
        <v>507</v>
      </c>
      <c r="D90" t="s">
        <v>443</v>
      </c>
      <c r="E90" s="1">
        <v>1.5000000000000001E-29</v>
      </c>
      <c r="F90">
        <v>10</v>
      </c>
      <c r="G90">
        <v>213</v>
      </c>
      <c r="H90">
        <v>25</v>
      </c>
      <c r="I90">
        <v>233</v>
      </c>
      <c r="J90">
        <v>0.375925925925926</v>
      </c>
      <c r="K90" t="s">
        <v>291</v>
      </c>
      <c r="L90">
        <v>0.24531542441147905</v>
      </c>
      <c r="M90" t="s">
        <v>537</v>
      </c>
    </row>
    <row r="91" spans="1:13">
      <c r="A91" s="12" t="s">
        <v>1120</v>
      </c>
      <c r="B91" t="s">
        <v>1</v>
      </c>
      <c r="C91" t="s">
        <v>455</v>
      </c>
      <c r="D91" t="s">
        <v>443</v>
      </c>
      <c r="E91" s="1">
        <v>2.8000000000000002E-7</v>
      </c>
      <c r="F91">
        <v>4</v>
      </c>
      <c r="G91">
        <v>134</v>
      </c>
      <c r="H91">
        <v>6</v>
      </c>
      <c r="I91">
        <v>133</v>
      </c>
      <c r="J91">
        <v>0.77380952380952395</v>
      </c>
      <c r="K91" t="s">
        <v>185</v>
      </c>
      <c r="L91">
        <v>0.24017134514842386</v>
      </c>
      <c r="M91" t="s">
        <v>535</v>
      </c>
    </row>
    <row r="92" spans="1:13">
      <c r="A92" s="12" t="s">
        <v>1121</v>
      </c>
      <c r="B92" t="s">
        <v>1</v>
      </c>
      <c r="C92" t="s">
        <v>455</v>
      </c>
      <c r="D92" t="s">
        <v>443</v>
      </c>
      <c r="E92" s="1">
        <v>2.4999999999999998E-25</v>
      </c>
      <c r="F92">
        <v>17</v>
      </c>
      <c r="G92">
        <v>138</v>
      </c>
      <c r="H92">
        <v>1</v>
      </c>
      <c r="I92">
        <v>122</v>
      </c>
      <c r="J92">
        <v>0.72023809523809501</v>
      </c>
      <c r="K92" t="s">
        <v>296</v>
      </c>
      <c r="L92">
        <v>0.22597176784467085</v>
      </c>
      <c r="M92" t="s">
        <v>535</v>
      </c>
    </row>
    <row r="93" spans="1:13">
      <c r="A93" s="12" t="s">
        <v>1122</v>
      </c>
      <c r="B93" t="s">
        <v>154</v>
      </c>
      <c r="C93" t="s">
        <v>510</v>
      </c>
      <c r="D93" t="s">
        <v>441</v>
      </c>
      <c r="E93" s="1">
        <v>5.7000000000000003E-54</v>
      </c>
      <c r="F93">
        <v>20</v>
      </c>
      <c r="G93">
        <v>455</v>
      </c>
      <c r="H93">
        <v>17</v>
      </c>
      <c r="I93">
        <v>456</v>
      </c>
      <c r="J93">
        <v>0.62410329985652802</v>
      </c>
      <c r="K93" t="s">
        <v>185</v>
      </c>
      <c r="L93">
        <v>0.21173706080099317</v>
      </c>
      <c r="M93" t="s">
        <v>535</v>
      </c>
    </row>
    <row r="94" spans="1:13">
      <c r="A94" s="12" t="s">
        <v>1113</v>
      </c>
      <c r="B94" t="s">
        <v>66</v>
      </c>
      <c r="C94" t="s">
        <v>511</v>
      </c>
      <c r="D94" t="s">
        <v>475</v>
      </c>
      <c r="E94" s="1">
        <v>1.2E-23</v>
      </c>
      <c r="F94">
        <v>41</v>
      </c>
      <c r="G94">
        <v>167</v>
      </c>
      <c r="H94">
        <v>180</v>
      </c>
      <c r="I94">
        <v>315</v>
      </c>
      <c r="J94">
        <v>0.71590909090909105</v>
      </c>
      <c r="K94" t="s">
        <v>287</v>
      </c>
      <c r="L94">
        <v>0.20916333574388241</v>
      </c>
      <c r="M94" t="s">
        <v>536</v>
      </c>
    </row>
    <row r="95" spans="1:13">
      <c r="A95" s="12" t="s">
        <v>1123</v>
      </c>
      <c r="B95" t="s">
        <v>30</v>
      </c>
      <c r="C95" t="s">
        <v>448</v>
      </c>
      <c r="D95" t="s">
        <v>441</v>
      </c>
      <c r="E95" s="1">
        <v>3.3000000000000003E-29</v>
      </c>
      <c r="F95">
        <v>3</v>
      </c>
      <c r="G95">
        <v>128</v>
      </c>
      <c r="H95">
        <v>39</v>
      </c>
      <c r="I95">
        <v>169</v>
      </c>
      <c r="J95">
        <v>0.9765625</v>
      </c>
      <c r="K95" t="s">
        <v>254</v>
      </c>
      <c r="L95">
        <v>0.20168215340921733</v>
      </c>
      <c r="M95" t="s">
        <v>535</v>
      </c>
    </row>
    <row r="96" spans="1:13">
      <c r="A96" s="12" t="s">
        <v>1124</v>
      </c>
      <c r="B96" t="s">
        <v>57</v>
      </c>
      <c r="C96" t="s">
        <v>496</v>
      </c>
      <c r="D96" t="s">
        <v>441</v>
      </c>
      <c r="E96" s="1">
        <v>2.2999999999999999E-25</v>
      </c>
      <c r="F96">
        <v>126</v>
      </c>
      <c r="G96">
        <v>273</v>
      </c>
      <c r="H96">
        <v>4</v>
      </c>
      <c r="I96">
        <v>193</v>
      </c>
      <c r="J96">
        <v>0.39200000000000002</v>
      </c>
      <c r="K96" t="s">
        <v>267</v>
      </c>
      <c r="L96">
        <v>0.19824517056311616</v>
      </c>
      <c r="M96" t="s">
        <v>535</v>
      </c>
    </row>
    <row r="97" spans="1:13">
      <c r="A97" s="12" t="s">
        <v>1125</v>
      </c>
      <c r="B97" t="s">
        <v>1</v>
      </c>
      <c r="C97" t="s">
        <v>455</v>
      </c>
      <c r="D97" t="s">
        <v>443</v>
      </c>
      <c r="E97" s="1">
        <v>2.2999999999999999E-20</v>
      </c>
      <c r="F97">
        <v>2</v>
      </c>
      <c r="G97">
        <v>125</v>
      </c>
      <c r="H97">
        <v>25</v>
      </c>
      <c r="I97">
        <v>154</v>
      </c>
      <c r="J97">
        <v>0.73214285714285698</v>
      </c>
      <c r="K97" t="s">
        <v>185</v>
      </c>
      <c r="L97">
        <v>0.19139808736443623</v>
      </c>
      <c r="M97" t="s">
        <v>535</v>
      </c>
    </row>
    <row r="98" spans="1:13">
      <c r="A98" s="12" t="s">
        <v>1126</v>
      </c>
      <c r="B98" t="s">
        <v>2</v>
      </c>
      <c r="C98" t="s">
        <v>450</v>
      </c>
      <c r="D98" t="s">
        <v>441</v>
      </c>
      <c r="E98" s="1">
        <v>1.6999999999999999E-79</v>
      </c>
      <c r="F98">
        <v>12</v>
      </c>
      <c r="G98">
        <v>294</v>
      </c>
      <c r="H98">
        <v>27</v>
      </c>
      <c r="I98">
        <v>380</v>
      </c>
      <c r="J98">
        <v>0.94314381270903003</v>
      </c>
      <c r="K98" t="s">
        <v>277</v>
      </c>
      <c r="L98">
        <v>0.19008213412816433</v>
      </c>
      <c r="M98" t="s">
        <v>535</v>
      </c>
    </row>
    <row r="99" spans="1:13">
      <c r="A99" s="12" t="s">
        <v>1127</v>
      </c>
      <c r="B99" t="s">
        <v>44</v>
      </c>
      <c r="C99" t="s">
        <v>486</v>
      </c>
      <c r="D99" t="s">
        <v>441</v>
      </c>
      <c r="E99" s="1">
        <v>1.2999999999999999E-16</v>
      </c>
      <c r="F99">
        <v>7</v>
      </c>
      <c r="G99">
        <v>169</v>
      </c>
      <c r="H99">
        <v>45</v>
      </c>
      <c r="I99">
        <v>256</v>
      </c>
      <c r="J99">
        <v>0.65322580645161299</v>
      </c>
      <c r="K99" t="s">
        <v>279</v>
      </c>
      <c r="L99">
        <v>0.18511789979120299</v>
      </c>
      <c r="M99" t="s">
        <v>536</v>
      </c>
    </row>
    <row r="100" spans="1:13">
      <c r="A100" s="12" t="s">
        <v>1124</v>
      </c>
      <c r="B100" t="s">
        <v>57</v>
      </c>
      <c r="C100" t="s">
        <v>496</v>
      </c>
      <c r="D100" t="s">
        <v>441</v>
      </c>
      <c r="E100" s="1">
        <v>1.9999999999999999E-11</v>
      </c>
      <c r="F100">
        <v>141</v>
      </c>
      <c r="G100">
        <v>325</v>
      </c>
      <c r="H100">
        <v>169</v>
      </c>
      <c r="I100">
        <v>334</v>
      </c>
      <c r="J100">
        <v>0.49066666666666697</v>
      </c>
      <c r="K100" t="s">
        <v>267</v>
      </c>
      <c r="L100">
        <v>0.17679371745659053</v>
      </c>
      <c r="M100" t="s">
        <v>535</v>
      </c>
    </row>
    <row r="101" spans="1:13">
      <c r="A101" s="12" t="s">
        <v>1128</v>
      </c>
      <c r="B101" t="s">
        <v>80</v>
      </c>
      <c r="C101" t="s">
        <v>512</v>
      </c>
      <c r="D101" t="s">
        <v>443</v>
      </c>
      <c r="E101" s="1">
        <v>6.6000000000000001E-13</v>
      </c>
      <c r="F101">
        <v>23</v>
      </c>
      <c r="G101">
        <v>120</v>
      </c>
      <c r="H101">
        <v>35</v>
      </c>
      <c r="I101">
        <v>136</v>
      </c>
      <c r="J101">
        <v>0.33105802047781602</v>
      </c>
      <c r="K101" t="s">
        <v>286</v>
      </c>
      <c r="L101">
        <v>0.1565683258229294</v>
      </c>
      <c r="M101" t="s">
        <v>537</v>
      </c>
    </row>
    <row r="102" spans="1:13">
      <c r="A102" s="12" t="s">
        <v>1129</v>
      </c>
      <c r="B102" t="s">
        <v>44</v>
      </c>
      <c r="C102" t="s">
        <v>486</v>
      </c>
      <c r="D102" t="s">
        <v>441</v>
      </c>
      <c r="E102" s="1">
        <v>1.3999999999999999E-17</v>
      </c>
      <c r="F102">
        <v>10</v>
      </c>
      <c r="G102">
        <v>169</v>
      </c>
      <c r="H102">
        <v>52</v>
      </c>
      <c r="I102">
        <v>249</v>
      </c>
      <c r="J102">
        <v>0.64112903225806495</v>
      </c>
      <c r="K102" t="s">
        <v>279</v>
      </c>
      <c r="L102">
        <v>0.14026961344827557</v>
      </c>
      <c r="M102" t="s">
        <v>536</v>
      </c>
    </row>
    <row r="103" spans="1:13">
      <c r="A103" s="12" t="s">
        <v>1130</v>
      </c>
      <c r="B103" t="s">
        <v>79</v>
      </c>
      <c r="C103" t="s">
        <v>513</v>
      </c>
      <c r="D103" t="s">
        <v>443</v>
      </c>
      <c r="E103" s="1">
        <v>1.4E-57</v>
      </c>
      <c r="F103">
        <v>6</v>
      </c>
      <c r="G103">
        <v>273</v>
      </c>
      <c r="H103">
        <v>8</v>
      </c>
      <c r="I103">
        <v>299</v>
      </c>
      <c r="J103">
        <v>0.96739130434782605</v>
      </c>
      <c r="K103" t="s">
        <v>297</v>
      </c>
      <c r="L103">
        <v>0.13626369856175635</v>
      </c>
      <c r="M103" t="s">
        <v>535</v>
      </c>
    </row>
    <row r="104" spans="1:13">
      <c r="A104" s="12" t="s">
        <v>1131</v>
      </c>
      <c r="B104" t="s">
        <v>22</v>
      </c>
      <c r="C104" t="s">
        <v>471</v>
      </c>
      <c r="D104" t="s">
        <v>441</v>
      </c>
      <c r="E104" s="1">
        <v>2.1999999999999998E-118</v>
      </c>
      <c r="F104">
        <v>2</v>
      </c>
      <c r="G104">
        <v>370</v>
      </c>
      <c r="H104">
        <v>12</v>
      </c>
      <c r="I104">
        <v>378</v>
      </c>
      <c r="J104">
        <v>0.99191374663072795</v>
      </c>
      <c r="K104" t="s">
        <v>194</v>
      </c>
      <c r="L104">
        <v>0.10114462182966541</v>
      </c>
      <c r="M104" t="s">
        <v>536</v>
      </c>
    </row>
    <row r="105" spans="1:13">
      <c r="A105" s="12" t="s">
        <v>1132</v>
      </c>
      <c r="B105" t="s">
        <v>58</v>
      </c>
      <c r="C105" t="s">
        <v>493</v>
      </c>
      <c r="D105" t="s">
        <v>441</v>
      </c>
      <c r="E105" s="1">
        <v>3.6999999999999998E-92</v>
      </c>
      <c r="F105">
        <v>83</v>
      </c>
      <c r="G105">
        <v>346</v>
      </c>
      <c r="H105">
        <v>2</v>
      </c>
      <c r="I105">
        <v>282</v>
      </c>
      <c r="J105">
        <v>0.41746031746031698</v>
      </c>
      <c r="K105" t="s">
        <v>263</v>
      </c>
      <c r="L105">
        <v>6.2644192830606654E-2</v>
      </c>
      <c r="M105" t="s">
        <v>535</v>
      </c>
    </row>
    <row r="106" spans="1:13">
      <c r="A106" s="12" t="s">
        <v>1133</v>
      </c>
      <c r="B106" t="s">
        <v>44</v>
      </c>
      <c r="C106" t="s">
        <v>486</v>
      </c>
      <c r="D106" t="s">
        <v>441</v>
      </c>
      <c r="E106" s="1">
        <v>8.7E-59</v>
      </c>
      <c r="F106">
        <v>1</v>
      </c>
      <c r="G106">
        <v>247</v>
      </c>
      <c r="H106">
        <v>7</v>
      </c>
      <c r="I106">
        <v>318</v>
      </c>
      <c r="J106">
        <v>0.99193548387096797</v>
      </c>
      <c r="K106" t="s">
        <v>214</v>
      </c>
      <c r="L106">
        <v>4.3471698836486009E-2</v>
      </c>
      <c r="M106" t="s">
        <v>536</v>
      </c>
    </row>
    <row r="107" spans="1:13">
      <c r="A107" s="12" t="s">
        <v>1134</v>
      </c>
      <c r="B107" t="s">
        <v>1</v>
      </c>
      <c r="C107" t="s">
        <v>455</v>
      </c>
      <c r="D107" t="s">
        <v>443</v>
      </c>
      <c r="E107" s="1">
        <v>1.6E-27</v>
      </c>
      <c r="F107">
        <v>1</v>
      </c>
      <c r="G107">
        <v>165</v>
      </c>
      <c r="H107">
        <v>5</v>
      </c>
      <c r="I107">
        <v>172</v>
      </c>
      <c r="J107">
        <v>0.97619047619047605</v>
      </c>
      <c r="K107" t="s">
        <v>206</v>
      </c>
      <c r="L107">
        <v>0</v>
      </c>
      <c r="M107" t="s">
        <v>537</v>
      </c>
    </row>
  </sheetData>
  <autoFilter ref="A2:M107" xr:uid="{00000000-0009-0000-0000-000006000000}">
    <sortState ref="A3:M107">
      <sortCondition descending="1" ref="L2:L107"/>
    </sortState>
  </autoFilter>
  <mergeCells count="2">
    <mergeCell ref="F1:G1"/>
    <mergeCell ref="H1:I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81"/>
  <sheetViews>
    <sheetView workbookViewId="0">
      <selection sqref="A1:A1048576"/>
    </sheetView>
  </sheetViews>
  <sheetFormatPr baseColWidth="10" defaultRowHeight="16"/>
  <cols>
    <col min="1" max="1" width="17.33203125" style="11" customWidth="1"/>
    <col min="2" max="2" width="11.83203125" style="9" bestFit="1" customWidth="1"/>
    <col min="3" max="3" width="7.1640625" style="9" bestFit="1" customWidth="1"/>
    <col min="4" max="4" width="8" style="9" bestFit="1" customWidth="1"/>
    <col min="5" max="10" width="10.83203125" style="9"/>
    <col min="11" max="11" width="20.33203125" style="9" customWidth="1"/>
    <col min="12" max="13" width="10.83203125" style="9"/>
  </cols>
  <sheetData>
    <row r="1" spans="1:13">
      <c r="F1" s="19" t="s">
        <v>34</v>
      </c>
      <c r="G1" s="19"/>
      <c r="H1" s="19" t="s">
        <v>33</v>
      </c>
      <c r="I1" s="19"/>
      <c r="J1" s="15"/>
    </row>
    <row r="2" spans="1:13">
      <c r="A2" s="11" t="s">
        <v>614</v>
      </c>
      <c r="B2" s="9" t="s">
        <v>34</v>
      </c>
      <c r="C2" s="9" t="s">
        <v>439</v>
      </c>
      <c r="D2" s="9" t="s">
        <v>438</v>
      </c>
      <c r="E2" s="9" t="s">
        <v>35</v>
      </c>
      <c r="F2" s="9" t="s">
        <v>36</v>
      </c>
      <c r="G2" s="9" t="s">
        <v>38</v>
      </c>
      <c r="H2" s="9" t="s">
        <v>36</v>
      </c>
      <c r="I2" s="9" t="s">
        <v>38</v>
      </c>
      <c r="J2" s="9" t="s">
        <v>37</v>
      </c>
      <c r="K2" s="9" t="s">
        <v>179</v>
      </c>
      <c r="L2" s="9" t="s">
        <v>178</v>
      </c>
      <c r="M2" s="9" t="s">
        <v>534</v>
      </c>
    </row>
    <row r="3" spans="1:13">
      <c r="A3" s="12" t="s">
        <v>1135</v>
      </c>
      <c r="B3" s="9" t="s">
        <v>4</v>
      </c>
      <c r="C3" s="9" t="s">
        <v>468</v>
      </c>
      <c r="D3" s="9" t="s">
        <v>443</v>
      </c>
      <c r="E3" s="10">
        <v>3.5999999999999999E-43</v>
      </c>
      <c r="F3" s="9">
        <v>31</v>
      </c>
      <c r="G3" s="9">
        <v>256</v>
      </c>
      <c r="H3" s="9">
        <v>3</v>
      </c>
      <c r="I3" s="9">
        <v>250</v>
      </c>
      <c r="J3" s="9">
        <v>0.87548638132295697</v>
      </c>
      <c r="K3" s="9" t="s">
        <v>325</v>
      </c>
      <c r="L3" s="9">
        <v>0.6104373798890631</v>
      </c>
      <c r="M3" s="9" t="e">
        <f>INDEX([1]Bin005!$L$2:$L$5000,MATCH(#REF!,[1]Bin005!$M$2:$M5072,0))</f>
        <v>#REF!</v>
      </c>
    </row>
    <row r="4" spans="1:13">
      <c r="A4" s="12" t="s">
        <v>1136</v>
      </c>
      <c r="B4" s="9" t="s">
        <v>4</v>
      </c>
      <c r="C4" s="9" t="s">
        <v>468</v>
      </c>
      <c r="D4" s="9" t="s">
        <v>443</v>
      </c>
      <c r="E4" s="10">
        <v>2.2000000000000002E-65</v>
      </c>
      <c r="F4" s="9">
        <v>31</v>
      </c>
      <c r="G4" s="9">
        <v>254</v>
      </c>
      <c r="H4" s="9">
        <v>5</v>
      </c>
      <c r="I4" s="9">
        <v>251</v>
      </c>
      <c r="J4" s="9">
        <v>0.86770428015564205</v>
      </c>
      <c r="K4" s="9" t="s">
        <v>318</v>
      </c>
      <c r="L4" s="9">
        <v>0.16037526430221541</v>
      </c>
      <c r="M4" s="9" t="e">
        <f>INDEX([1]Bin005!$L$2:$L$5000,MATCH(#REF!,[1]Bin005!$M$2:$M5078,0))</f>
        <v>#REF!</v>
      </c>
    </row>
    <row r="5" spans="1:13">
      <c r="A5" s="12" t="s">
        <v>1137</v>
      </c>
      <c r="B5" s="9" t="s">
        <v>4</v>
      </c>
      <c r="C5" s="9" t="s">
        <v>468</v>
      </c>
      <c r="D5" s="9" t="s">
        <v>443</v>
      </c>
      <c r="E5" s="10">
        <v>8.8999999999999993E-34</v>
      </c>
      <c r="F5" s="9">
        <v>32</v>
      </c>
      <c r="G5" s="9">
        <v>202</v>
      </c>
      <c r="H5" s="9">
        <v>7</v>
      </c>
      <c r="I5" s="9">
        <v>182</v>
      </c>
      <c r="J5" s="9">
        <v>0.66147859922178998</v>
      </c>
      <c r="K5" s="9" t="s">
        <v>332</v>
      </c>
      <c r="L5" s="9">
        <v>4.0332469742670241E-2</v>
      </c>
      <c r="M5" s="9" t="e">
        <f>INDEX([1]Bin005!$L$2:$L$5000,MATCH(#REF!,[1]Bin005!$M$2:$M5081,0))</f>
        <v>#REF!</v>
      </c>
    </row>
    <row r="6" spans="1:13">
      <c r="A6" s="12" t="s">
        <v>1138</v>
      </c>
      <c r="B6" s="9" t="s">
        <v>26</v>
      </c>
      <c r="C6" s="9" t="s">
        <v>442</v>
      </c>
      <c r="D6" s="9" t="s">
        <v>443</v>
      </c>
      <c r="E6" s="10">
        <v>3.0000000000000001E-62</v>
      </c>
      <c r="F6" s="9">
        <v>2</v>
      </c>
      <c r="G6" s="9">
        <v>177</v>
      </c>
      <c r="H6" s="9">
        <v>75</v>
      </c>
      <c r="I6" s="9">
        <v>253</v>
      </c>
      <c r="J6" s="9">
        <v>0.98870056497175096</v>
      </c>
      <c r="K6" s="9" t="s">
        <v>227</v>
      </c>
      <c r="L6" s="9">
        <v>4.4367427895118974</v>
      </c>
      <c r="M6" s="9" t="e">
        <f>INDEX([1]Bin005!$L$2:$L$5000,MATCH(#REF!,[1]Bin005!$M$2:$M5059,0))</f>
        <v>#REF!</v>
      </c>
    </row>
    <row r="7" spans="1:13">
      <c r="A7" s="12" t="s">
        <v>1139</v>
      </c>
      <c r="B7" s="9" t="s">
        <v>26</v>
      </c>
      <c r="C7" s="9" t="s">
        <v>442</v>
      </c>
      <c r="D7" s="9" t="s">
        <v>443</v>
      </c>
      <c r="E7" s="10">
        <v>1.5000000000000001E-61</v>
      </c>
      <c r="F7" s="9">
        <v>4</v>
      </c>
      <c r="G7" s="9">
        <v>177</v>
      </c>
      <c r="H7" s="9">
        <v>94</v>
      </c>
      <c r="I7" s="9">
        <v>268</v>
      </c>
      <c r="J7" s="9">
        <v>0.97740112994350303</v>
      </c>
      <c r="K7" s="9" t="s">
        <v>208</v>
      </c>
      <c r="L7" s="9">
        <v>2.4685506002239648</v>
      </c>
      <c r="M7" s="9" t="e">
        <f>INDEX([1]Bin005!$L$2:$L$5000,MATCH(#REF!,[1]Bin005!$M$2:$M5060,0))</f>
        <v>#REF!</v>
      </c>
    </row>
    <row r="8" spans="1:13">
      <c r="A8" s="12" t="s">
        <v>1140</v>
      </c>
      <c r="B8" s="9" t="s">
        <v>26</v>
      </c>
      <c r="C8" s="9" t="s">
        <v>442</v>
      </c>
      <c r="D8" s="9" t="s">
        <v>443</v>
      </c>
      <c r="E8" s="10">
        <v>1.9000000000000001E-54</v>
      </c>
      <c r="F8" s="9">
        <v>12</v>
      </c>
      <c r="G8" s="9">
        <v>176</v>
      </c>
      <c r="H8" s="9">
        <v>137</v>
      </c>
      <c r="I8" s="9">
        <v>313</v>
      </c>
      <c r="J8" s="9">
        <v>0.92655367231638397</v>
      </c>
      <c r="K8" s="9" t="s">
        <v>208</v>
      </c>
      <c r="L8" s="9">
        <v>2.255094720089394</v>
      </c>
      <c r="M8" s="9" t="e">
        <f>INDEX([1]Bin005!$L$2:$L$5000,MATCH(#REF!,[1]Bin005!$M$2:$M5062,0))</f>
        <v>#REF!</v>
      </c>
    </row>
    <row r="9" spans="1:13">
      <c r="A9" s="12" t="s">
        <v>1141</v>
      </c>
      <c r="B9" s="9" t="s">
        <v>3</v>
      </c>
      <c r="C9" s="9" t="s">
        <v>459</v>
      </c>
      <c r="D9" s="9" t="s">
        <v>443</v>
      </c>
      <c r="E9" s="10">
        <v>9.4999999999999993E-37</v>
      </c>
      <c r="F9" s="9">
        <v>11</v>
      </c>
      <c r="G9" s="9">
        <v>157</v>
      </c>
      <c r="H9" s="9">
        <v>329</v>
      </c>
      <c r="I9" s="9">
        <v>474</v>
      </c>
      <c r="J9" s="9">
        <v>0.91249999999999998</v>
      </c>
      <c r="K9" s="9" t="s">
        <v>221</v>
      </c>
      <c r="L9" s="9">
        <v>6.768351201467639</v>
      </c>
      <c r="M9" s="9" t="e">
        <f>INDEX([1]Bin005!$L$2:$L$5000,MATCH(#REF!,[1]Bin005!$M$2:$M5058,0))</f>
        <v>#REF!</v>
      </c>
    </row>
    <row r="10" spans="1:13">
      <c r="A10" s="12" t="s">
        <v>1142</v>
      </c>
      <c r="B10" s="9" t="s">
        <v>3</v>
      </c>
      <c r="C10" s="9" t="s">
        <v>459</v>
      </c>
      <c r="D10" s="9" t="s">
        <v>443</v>
      </c>
      <c r="E10" s="10">
        <v>2.5999999999999997E-32</v>
      </c>
      <c r="F10" s="9">
        <v>11</v>
      </c>
      <c r="G10" s="9">
        <v>156</v>
      </c>
      <c r="H10" s="9">
        <v>328</v>
      </c>
      <c r="I10" s="9">
        <v>474</v>
      </c>
      <c r="J10" s="9">
        <v>0.90625</v>
      </c>
      <c r="K10" s="9" t="s">
        <v>221</v>
      </c>
      <c r="L10" s="9">
        <v>2.3213982584921515</v>
      </c>
      <c r="M10" s="9" t="e">
        <f>INDEX([1]Bin005!$L$2:$L$5000,MATCH(#REF!,[1]Bin005!$M$2:$M5061,0))</f>
        <v>#REF!</v>
      </c>
    </row>
    <row r="11" spans="1:13">
      <c r="A11" s="12" t="s">
        <v>1143</v>
      </c>
      <c r="B11" s="9" t="s">
        <v>3</v>
      </c>
      <c r="C11" s="9" t="s">
        <v>459</v>
      </c>
      <c r="D11" s="9" t="s">
        <v>443</v>
      </c>
      <c r="E11" s="10">
        <v>8.9000000000000006E-28</v>
      </c>
      <c r="F11" s="9">
        <v>5</v>
      </c>
      <c r="G11" s="9">
        <v>117</v>
      </c>
      <c r="H11" s="9">
        <v>195</v>
      </c>
      <c r="I11" s="9">
        <v>305</v>
      </c>
      <c r="J11" s="9">
        <v>0.7</v>
      </c>
      <c r="K11" s="9" t="s">
        <v>185</v>
      </c>
      <c r="L11" s="9">
        <v>0.87481694934805887</v>
      </c>
      <c r="M11" s="9" t="e">
        <f>INDEX([1]Bin005!$L$2:$L$5000,MATCH(#REF!,[1]Bin005!$M$2:$M5068,0))</f>
        <v>#REF!</v>
      </c>
    </row>
    <row r="12" spans="1:13">
      <c r="A12" s="12" t="s">
        <v>1144</v>
      </c>
      <c r="B12" s="9" t="s">
        <v>3</v>
      </c>
      <c r="C12" s="9" t="s">
        <v>459</v>
      </c>
      <c r="D12" s="9" t="s">
        <v>443</v>
      </c>
      <c r="E12" s="10">
        <v>9.0999999999999999E-24</v>
      </c>
      <c r="F12" s="9">
        <v>5</v>
      </c>
      <c r="G12" s="9">
        <v>153</v>
      </c>
      <c r="H12" s="9">
        <v>160</v>
      </c>
      <c r="I12" s="9">
        <v>304</v>
      </c>
      <c r="J12" s="9">
        <v>0.92500000000000004</v>
      </c>
      <c r="K12" s="9" t="s">
        <v>228</v>
      </c>
      <c r="L12" s="9">
        <v>0.57459956893667197</v>
      </c>
      <c r="M12" s="9" t="e">
        <f>INDEX([1]Bin005!$L$2:$L$5000,MATCH(#REF!,[1]Bin005!$M$2:$M5073,0))</f>
        <v>#REF!</v>
      </c>
    </row>
    <row r="13" spans="1:13">
      <c r="A13" s="12" t="s">
        <v>1145</v>
      </c>
      <c r="B13" s="9" t="s">
        <v>3</v>
      </c>
      <c r="C13" s="9" t="s">
        <v>459</v>
      </c>
      <c r="D13" s="9" t="s">
        <v>443</v>
      </c>
      <c r="E13" s="10">
        <v>1.9000000000000001E-34</v>
      </c>
      <c r="F13" s="9">
        <v>2</v>
      </c>
      <c r="G13" s="9">
        <v>154</v>
      </c>
      <c r="H13" s="9">
        <v>196</v>
      </c>
      <c r="I13" s="9">
        <v>346</v>
      </c>
      <c r="J13" s="9">
        <v>0.95</v>
      </c>
      <c r="K13" s="9" t="s">
        <v>236</v>
      </c>
      <c r="L13" s="9">
        <v>0.32594661455876123</v>
      </c>
      <c r="M13" s="9" t="e">
        <f>INDEX([1]Bin005!$L$2:$L$5000,MATCH(#REF!,[1]Bin005!$M$2:$M5076,0))</f>
        <v>#REF!</v>
      </c>
    </row>
    <row r="14" spans="1:13">
      <c r="A14" s="12" t="s">
        <v>1146</v>
      </c>
      <c r="B14" s="9" t="s">
        <v>24</v>
      </c>
      <c r="C14" s="9" t="s">
        <v>465</v>
      </c>
      <c r="D14" s="9" t="s">
        <v>443</v>
      </c>
      <c r="E14" s="10">
        <v>3.5000000000000001E-49</v>
      </c>
      <c r="F14" s="9">
        <v>1</v>
      </c>
      <c r="G14" s="9">
        <v>157</v>
      </c>
      <c r="H14" s="9">
        <v>188</v>
      </c>
      <c r="I14" s="9">
        <v>350</v>
      </c>
      <c r="J14" s="9">
        <v>0.99363057324840798</v>
      </c>
      <c r="K14" s="9" t="s">
        <v>290</v>
      </c>
      <c r="L14" s="9">
        <v>0.35193869106344705</v>
      </c>
      <c r="M14" s="9" t="e">
        <f>INDEX([1]Bin005!$L$2:$L$5000,MATCH(#REF!,[1]Bin005!$M$2:$M5074,0))</f>
        <v>#REF!</v>
      </c>
    </row>
    <row r="15" spans="1:13">
      <c r="A15" s="12" t="s">
        <v>1147</v>
      </c>
      <c r="B15" s="9" t="s">
        <v>65</v>
      </c>
      <c r="C15" s="9" t="s">
        <v>514</v>
      </c>
      <c r="D15" s="9" t="s">
        <v>443</v>
      </c>
      <c r="E15" s="10">
        <v>2.9999999999999997E-8</v>
      </c>
      <c r="F15" s="9">
        <v>58</v>
      </c>
      <c r="G15" s="9">
        <v>236</v>
      </c>
      <c r="H15" s="9">
        <v>57</v>
      </c>
      <c r="I15" s="9">
        <v>240</v>
      </c>
      <c r="J15" s="9">
        <v>0.60338983050847494</v>
      </c>
      <c r="K15" s="9" t="s">
        <v>316</v>
      </c>
      <c r="L15" s="9">
        <v>1.4206970086506694</v>
      </c>
      <c r="M15" s="9" t="e">
        <f>INDEX([1]Bin005!$L$2:$L$5000,MATCH(#REF!,[1]Bin005!$M$2:$M5064,0))</f>
        <v>#REF!</v>
      </c>
    </row>
    <row r="16" spans="1:13">
      <c r="A16" s="12" t="s">
        <v>1148</v>
      </c>
      <c r="B16" s="9" t="s">
        <v>1</v>
      </c>
      <c r="C16" s="9" t="s">
        <v>455</v>
      </c>
      <c r="D16" s="9" t="s">
        <v>443</v>
      </c>
      <c r="E16" s="10">
        <v>1.9999999999999999E-28</v>
      </c>
      <c r="F16" s="9">
        <v>1</v>
      </c>
      <c r="G16" s="9">
        <v>167</v>
      </c>
      <c r="H16" s="9">
        <v>5</v>
      </c>
      <c r="I16" s="9">
        <v>170</v>
      </c>
      <c r="J16" s="9">
        <v>0.98809523809523803</v>
      </c>
      <c r="K16" s="9" t="s">
        <v>206</v>
      </c>
      <c r="L16" s="9">
        <v>1.799114689059478</v>
      </c>
      <c r="M16" s="9" t="e">
        <f>INDEX([1]Bin005!$L$2:$L$5000,MATCH(#REF!,[1]Bin005!$M$2:$M5063,0))</f>
        <v>#REF!</v>
      </c>
    </row>
    <row r="17" spans="1:13">
      <c r="A17" s="12" t="s">
        <v>1149</v>
      </c>
      <c r="B17" s="9" t="s">
        <v>1</v>
      </c>
      <c r="C17" s="9" t="s">
        <v>455</v>
      </c>
      <c r="D17" s="9" t="s">
        <v>443</v>
      </c>
      <c r="E17" s="10">
        <v>7.1000000000000001E-25</v>
      </c>
      <c r="F17" s="9">
        <v>1</v>
      </c>
      <c r="G17" s="9">
        <v>122</v>
      </c>
      <c r="H17" s="9">
        <v>7</v>
      </c>
      <c r="I17" s="9">
        <v>129</v>
      </c>
      <c r="J17" s="9">
        <v>0.72023809523809501</v>
      </c>
      <c r="K17" s="9" t="s">
        <v>185</v>
      </c>
      <c r="L17" s="9">
        <v>1.0668850287709355</v>
      </c>
      <c r="M17" s="9" t="e">
        <f>INDEX([1]Bin005!$L$2:$L$5000,MATCH(#REF!,[1]Bin005!$M$2:$M5065,0))</f>
        <v>#REF!</v>
      </c>
    </row>
    <row r="18" spans="1:13">
      <c r="A18" s="12" t="s">
        <v>1150</v>
      </c>
      <c r="B18" s="9" t="s">
        <v>1</v>
      </c>
      <c r="C18" s="9" t="s">
        <v>455</v>
      </c>
      <c r="D18" s="9" t="s">
        <v>443</v>
      </c>
      <c r="E18" s="10">
        <v>2.5000000000000001E-9</v>
      </c>
      <c r="F18" s="9">
        <v>3</v>
      </c>
      <c r="G18" s="9">
        <v>121</v>
      </c>
      <c r="H18" s="9">
        <v>6</v>
      </c>
      <c r="I18" s="9">
        <v>130</v>
      </c>
      <c r="J18" s="9">
        <v>0.702380952380952</v>
      </c>
      <c r="K18" s="9" t="s">
        <v>257</v>
      </c>
      <c r="L18" s="9">
        <v>0.99962771898101377</v>
      </c>
      <c r="M18" s="9" t="e">
        <f>INDEX([1]Bin005!$L$2:$L$5000,MATCH(#REF!,[1]Bin005!$M$2:$M5066,0))</f>
        <v>#REF!</v>
      </c>
    </row>
    <row r="19" spans="1:13">
      <c r="A19" s="12" t="s">
        <v>1151</v>
      </c>
      <c r="B19" s="9" t="s">
        <v>1</v>
      </c>
      <c r="C19" s="9" t="s">
        <v>455</v>
      </c>
      <c r="D19" s="9" t="s">
        <v>443</v>
      </c>
      <c r="E19" s="10">
        <v>4.7999999999999999E-23</v>
      </c>
      <c r="F19" s="9">
        <v>1</v>
      </c>
      <c r="G19" s="9">
        <v>132</v>
      </c>
      <c r="H19" s="9">
        <v>22</v>
      </c>
      <c r="I19" s="9">
        <v>153</v>
      </c>
      <c r="J19" s="9">
        <v>0.77976190476190499</v>
      </c>
      <c r="K19" s="9" t="s">
        <v>246</v>
      </c>
      <c r="L19" s="9">
        <v>0.99344142807301616</v>
      </c>
      <c r="M19" s="9" t="e">
        <f>INDEX([1]Bin005!$L$2:$L$5000,MATCH(#REF!,[1]Bin005!$M$2:$M5067,0))</f>
        <v>#REF!</v>
      </c>
    </row>
    <row r="20" spans="1:13">
      <c r="A20" s="12" t="s">
        <v>1152</v>
      </c>
      <c r="B20" s="9" t="s">
        <v>1</v>
      </c>
      <c r="C20" s="9" t="s">
        <v>455</v>
      </c>
      <c r="D20" s="9" t="s">
        <v>443</v>
      </c>
      <c r="E20" s="10">
        <v>5.4000000000000003E-31</v>
      </c>
      <c r="F20" s="9">
        <v>2</v>
      </c>
      <c r="G20" s="9">
        <v>125</v>
      </c>
      <c r="H20" s="9">
        <v>7</v>
      </c>
      <c r="I20" s="9">
        <v>130</v>
      </c>
      <c r="J20" s="9">
        <v>0.73214285714285698</v>
      </c>
      <c r="K20" s="9" t="s">
        <v>195</v>
      </c>
      <c r="L20" s="9">
        <v>0.86971299981860695</v>
      </c>
      <c r="M20" s="9" t="e">
        <f>INDEX([1]Bin005!$L$2:$L$5000,MATCH(#REF!,[1]Bin005!$M$2:$M5069,0))</f>
        <v>#REF!</v>
      </c>
    </row>
    <row r="21" spans="1:13">
      <c r="A21" s="12" t="s">
        <v>1153</v>
      </c>
      <c r="B21" s="9" t="s">
        <v>1</v>
      </c>
      <c r="C21" s="9" t="s">
        <v>455</v>
      </c>
      <c r="D21" s="9" t="s">
        <v>443</v>
      </c>
      <c r="E21" s="10">
        <v>2.1000000000000002E-30</v>
      </c>
      <c r="F21" s="9">
        <v>1</v>
      </c>
      <c r="G21" s="9">
        <v>167</v>
      </c>
      <c r="H21" s="9">
        <v>6</v>
      </c>
      <c r="I21" s="9">
        <v>171</v>
      </c>
      <c r="J21" s="9">
        <v>0.98809523809523803</v>
      </c>
      <c r="K21" s="9" t="s">
        <v>206</v>
      </c>
      <c r="L21" s="9">
        <v>0.82395946770433637</v>
      </c>
      <c r="M21" s="9" t="e">
        <f>INDEX([1]Bin005!$L$2:$L$5000,MATCH(#REF!,[1]Bin005!$M$2:$M5070,0))</f>
        <v>#REF!</v>
      </c>
    </row>
    <row r="22" spans="1:13">
      <c r="A22" s="12" t="s">
        <v>1154</v>
      </c>
      <c r="B22" s="9" t="s">
        <v>1</v>
      </c>
      <c r="C22" s="9" t="s">
        <v>455</v>
      </c>
      <c r="D22" s="9" t="s">
        <v>443</v>
      </c>
      <c r="E22" s="10">
        <v>1.7E-16</v>
      </c>
      <c r="F22" s="9">
        <v>5</v>
      </c>
      <c r="G22" s="9">
        <v>162</v>
      </c>
      <c r="H22" s="9">
        <v>12</v>
      </c>
      <c r="I22" s="9">
        <v>171</v>
      </c>
      <c r="J22" s="9">
        <v>0.93452380952380998</v>
      </c>
      <c r="K22" s="9" t="s">
        <v>185</v>
      </c>
      <c r="L22" s="9">
        <v>0.66656158848272273</v>
      </c>
      <c r="M22" s="9" t="e">
        <f>INDEX([1]Bin005!$L$2:$L$5000,MATCH(#REF!,[1]Bin005!$M$2:$M5071,0))</f>
        <v>#REF!</v>
      </c>
    </row>
    <row r="23" spans="1:13">
      <c r="A23" s="12" t="s">
        <v>1155</v>
      </c>
      <c r="B23" s="9" t="s">
        <v>1</v>
      </c>
      <c r="C23" s="9" t="s">
        <v>455</v>
      </c>
      <c r="D23" s="9" t="s">
        <v>443</v>
      </c>
      <c r="E23" s="10">
        <v>9.7999999999999994E-30</v>
      </c>
      <c r="F23" s="9">
        <v>1</v>
      </c>
      <c r="G23" s="9">
        <v>132</v>
      </c>
      <c r="H23" s="9">
        <v>9</v>
      </c>
      <c r="I23" s="9">
        <v>137</v>
      </c>
      <c r="J23" s="9">
        <v>0.77976190476190499</v>
      </c>
      <c r="K23" s="9" t="s">
        <v>185</v>
      </c>
      <c r="L23" s="9">
        <v>0.33643768206398217</v>
      </c>
      <c r="M23" s="9" t="e">
        <f>INDEX([1]Bin005!$L$2:$L$5000,MATCH(#REF!,[1]Bin005!$M$2:$M5075,0))</f>
        <v>#REF!</v>
      </c>
    </row>
    <row r="24" spans="1:13">
      <c r="A24" s="12" t="s">
        <v>1156</v>
      </c>
      <c r="B24" s="9" t="s">
        <v>1</v>
      </c>
      <c r="C24" s="9" t="s">
        <v>455</v>
      </c>
      <c r="D24" s="9" t="s">
        <v>443</v>
      </c>
      <c r="E24" s="10">
        <v>2.0000000000000001E-18</v>
      </c>
      <c r="F24" s="9">
        <v>3</v>
      </c>
      <c r="G24" s="9">
        <v>106</v>
      </c>
      <c r="H24" s="9">
        <v>8</v>
      </c>
      <c r="I24" s="9">
        <v>113</v>
      </c>
      <c r="J24" s="9">
        <v>0.61309523809523803</v>
      </c>
      <c r="K24" s="9" t="s">
        <v>317</v>
      </c>
      <c r="L24" s="9">
        <v>0.25377733770668914</v>
      </c>
      <c r="M24" s="9" t="e">
        <f>INDEX([1]Bin005!$L$2:$L$5000,MATCH(#REF!,[1]Bin005!$M$2:$M5077,0))</f>
        <v>#REF!</v>
      </c>
    </row>
    <row r="25" spans="1:13">
      <c r="A25" s="12" t="s">
        <v>1157</v>
      </c>
      <c r="B25" s="9" t="s">
        <v>1</v>
      </c>
      <c r="C25" s="9" t="s">
        <v>455</v>
      </c>
      <c r="D25" s="9" t="s">
        <v>443</v>
      </c>
      <c r="E25" s="10">
        <v>1.2E-22</v>
      </c>
      <c r="F25" s="9">
        <v>1</v>
      </c>
      <c r="G25" s="9">
        <v>165</v>
      </c>
      <c r="H25" s="9">
        <v>5</v>
      </c>
      <c r="I25" s="9">
        <v>173</v>
      </c>
      <c r="J25" s="9">
        <v>0.97619047619047605</v>
      </c>
      <c r="K25" s="9" t="s">
        <v>198</v>
      </c>
      <c r="L25" s="9">
        <v>0.13338297080253153</v>
      </c>
      <c r="M25" s="9" t="e">
        <f>INDEX([1]Bin005!$L$2:$L$5000,MATCH(#REF!,[1]Bin005!$M$2:$M5079,0))</f>
        <v>#REF!</v>
      </c>
    </row>
    <row r="26" spans="1:13">
      <c r="A26" s="12" t="s">
        <v>1158</v>
      </c>
      <c r="B26" s="9" t="s">
        <v>1</v>
      </c>
      <c r="C26" s="9" t="s">
        <v>455</v>
      </c>
      <c r="D26" s="9" t="s">
        <v>443</v>
      </c>
      <c r="E26" s="10">
        <v>2.2000000000000001E-31</v>
      </c>
      <c r="F26" s="9">
        <v>2</v>
      </c>
      <c r="G26" s="9">
        <v>167</v>
      </c>
      <c r="H26" s="9">
        <v>6</v>
      </c>
      <c r="I26" s="9">
        <v>168</v>
      </c>
      <c r="J26" s="9">
        <v>0.98214285714285698</v>
      </c>
      <c r="K26" s="9" t="s">
        <v>319</v>
      </c>
      <c r="L26" s="9">
        <v>4.6956721529927942E-2</v>
      </c>
      <c r="M26" s="9" t="e">
        <f>INDEX([1]Bin005!$L$2:$L$5000,MATCH(#REF!,[1]Bin005!$M$2:$M5080,0))</f>
        <v>#REF!</v>
      </c>
    </row>
    <row r="27" spans="1:13">
      <c r="A27" s="12" t="s">
        <v>1159</v>
      </c>
      <c r="B27" s="9" t="s">
        <v>30</v>
      </c>
      <c r="C27" s="9" t="s">
        <v>448</v>
      </c>
      <c r="D27" s="9" t="s">
        <v>441</v>
      </c>
      <c r="E27" s="10">
        <v>2.2000000000000001E-38</v>
      </c>
      <c r="F27" s="9">
        <v>2</v>
      </c>
      <c r="G27" s="9">
        <v>128</v>
      </c>
      <c r="H27" s="9">
        <v>92</v>
      </c>
      <c r="I27" s="9">
        <v>230</v>
      </c>
      <c r="J27" s="9">
        <v>0.984375</v>
      </c>
      <c r="K27" s="9" t="s">
        <v>254</v>
      </c>
      <c r="L27" s="9">
        <v>0.99034183130517028</v>
      </c>
      <c r="M27" s="9" t="e">
        <f>INDEX([1]Bin005!$L$2:$L$5000,MATCH(#REF!,[1]Bin005!$M$2:$M5046,0))</f>
        <v>#REF!</v>
      </c>
    </row>
    <row r="28" spans="1:13">
      <c r="A28" s="12" t="s">
        <v>1160</v>
      </c>
      <c r="B28" s="9" t="s">
        <v>29</v>
      </c>
      <c r="C28" s="9" t="s">
        <v>447</v>
      </c>
      <c r="D28" s="9" t="s">
        <v>441</v>
      </c>
      <c r="E28" s="10">
        <v>2.7999999999999998E-28</v>
      </c>
      <c r="F28" s="9">
        <v>1</v>
      </c>
      <c r="G28" s="9">
        <v>176</v>
      </c>
      <c r="H28" s="9">
        <v>35</v>
      </c>
      <c r="I28" s="9">
        <v>211</v>
      </c>
      <c r="J28" s="9">
        <v>0.98870056497175096</v>
      </c>
      <c r="K28" s="9" t="s">
        <v>329</v>
      </c>
      <c r="L28" s="9">
        <v>10.748039692983218</v>
      </c>
      <c r="M28" s="9" t="e">
        <f>INDEX([1]Bin005!$L$2:$L$5000,MATCH(#REF!,[1]Bin005!$M$2:$M5035,0))</f>
        <v>#REF!</v>
      </c>
    </row>
    <row r="29" spans="1:13">
      <c r="A29" s="12" t="s">
        <v>1161</v>
      </c>
      <c r="B29" s="9" t="s">
        <v>2</v>
      </c>
      <c r="C29" s="9" t="s">
        <v>450</v>
      </c>
      <c r="D29" s="9" t="s">
        <v>441</v>
      </c>
      <c r="E29" s="10">
        <v>5.8000000000000003E-76</v>
      </c>
      <c r="F29" s="9">
        <v>12</v>
      </c>
      <c r="G29" s="9">
        <v>292</v>
      </c>
      <c r="H29" s="9">
        <v>28</v>
      </c>
      <c r="I29" s="9">
        <v>381</v>
      </c>
      <c r="J29" s="9">
        <v>0.93645484949832802</v>
      </c>
      <c r="K29" s="9" t="s">
        <v>277</v>
      </c>
      <c r="L29" s="9">
        <v>8.5180655013394322</v>
      </c>
      <c r="M29" s="9" t="e">
        <f>INDEX([1]Bin005!$L$2:$L$5000,MATCH(#REF!,[1]Bin005!$M$2:$M5037,0))</f>
        <v>#REF!</v>
      </c>
    </row>
    <row r="30" spans="1:13">
      <c r="A30" s="12" t="s">
        <v>1162</v>
      </c>
      <c r="B30" s="9" t="s">
        <v>29</v>
      </c>
      <c r="C30" s="9" t="s">
        <v>447</v>
      </c>
      <c r="D30" s="9" t="s">
        <v>441</v>
      </c>
      <c r="E30" s="10">
        <v>3.8E-31</v>
      </c>
      <c r="F30" s="9">
        <v>2</v>
      </c>
      <c r="G30" s="9">
        <v>172</v>
      </c>
      <c r="H30" s="9">
        <v>419</v>
      </c>
      <c r="I30" s="9">
        <v>597</v>
      </c>
      <c r="J30" s="9">
        <v>0.96045197740112997</v>
      </c>
      <c r="K30" s="9" t="s">
        <v>330</v>
      </c>
      <c r="L30" s="9">
        <v>6.9071271376801056</v>
      </c>
      <c r="M30" s="9" t="e">
        <f>INDEX([1]Bin005!$L$2:$L$5000,MATCH(#REF!,[1]Bin005!$M$2:$M5038,0))</f>
        <v>#REF!</v>
      </c>
    </row>
    <row r="31" spans="1:13">
      <c r="A31" s="12" t="s">
        <v>1163</v>
      </c>
      <c r="B31" s="9" t="s">
        <v>41</v>
      </c>
      <c r="C31" s="9" t="s">
        <v>491</v>
      </c>
      <c r="D31" s="9" t="s">
        <v>441</v>
      </c>
      <c r="E31" s="10">
        <v>1.2E-130</v>
      </c>
      <c r="F31" s="9">
        <v>4</v>
      </c>
      <c r="G31" s="9">
        <v>424</v>
      </c>
      <c r="H31" s="9">
        <v>5</v>
      </c>
      <c r="I31" s="9">
        <v>481</v>
      </c>
      <c r="J31" s="9">
        <v>0.97902097902097895</v>
      </c>
      <c r="K31" s="9" t="s">
        <v>312</v>
      </c>
      <c r="L31" s="9">
        <v>2.6125242001439126</v>
      </c>
      <c r="M31" s="9" t="e">
        <f>INDEX([1]Bin005!$L$2:$L$5000,MATCH(#REF!,[1]Bin005!$M$2:$M5040,0))</f>
        <v>#REF!</v>
      </c>
    </row>
    <row r="32" spans="1:13">
      <c r="A32" s="12" t="s">
        <v>1164</v>
      </c>
      <c r="B32" s="9" t="s">
        <v>30</v>
      </c>
      <c r="C32" s="9" t="s">
        <v>448</v>
      </c>
      <c r="D32" s="9" t="s">
        <v>441</v>
      </c>
      <c r="E32" s="10">
        <v>1.8E-34</v>
      </c>
      <c r="F32" s="9">
        <v>5</v>
      </c>
      <c r="G32" s="9">
        <v>128</v>
      </c>
      <c r="H32" s="9">
        <v>415</v>
      </c>
      <c r="I32" s="9">
        <v>544</v>
      </c>
      <c r="J32" s="9">
        <v>0.9609375</v>
      </c>
      <c r="K32" s="9" t="s">
        <v>231</v>
      </c>
      <c r="L32" s="9">
        <v>1.7373986966073336</v>
      </c>
      <c r="M32" s="9" t="e">
        <f>INDEX([1]Bin005!$L$2:$L$5000,MATCH(#REF!,[1]Bin005!$M$2:$M5043,0))</f>
        <v>#REF!</v>
      </c>
    </row>
    <row r="33" spans="1:13">
      <c r="A33" s="12" t="s">
        <v>1165</v>
      </c>
      <c r="B33" s="9" t="s">
        <v>6</v>
      </c>
      <c r="C33" s="9" t="s">
        <v>464</v>
      </c>
      <c r="D33" s="9" t="s">
        <v>441</v>
      </c>
      <c r="E33" s="10">
        <v>6E-51</v>
      </c>
      <c r="F33" s="9">
        <v>13</v>
      </c>
      <c r="G33" s="9">
        <v>214</v>
      </c>
      <c r="H33" s="9">
        <v>680</v>
      </c>
      <c r="I33" s="9">
        <v>884</v>
      </c>
      <c r="J33" s="9">
        <v>0.93055555555555602</v>
      </c>
      <c r="K33" s="9" t="s">
        <v>191</v>
      </c>
      <c r="L33" s="9">
        <v>0.44119685887115634</v>
      </c>
      <c r="M33" s="9" t="e">
        <f>INDEX([1]Bin005!$L$2:$L$5000,MATCH(#REF!,[1]Bin005!$M$2:$M5048,0))</f>
        <v>#REF!</v>
      </c>
    </row>
    <row r="34" spans="1:13">
      <c r="A34" s="12" t="s">
        <v>1166</v>
      </c>
      <c r="B34" s="9" t="s">
        <v>30</v>
      </c>
      <c r="C34" s="9" t="s">
        <v>448</v>
      </c>
      <c r="D34" s="9" t="s">
        <v>441</v>
      </c>
      <c r="E34" s="10">
        <v>3.9E-28</v>
      </c>
      <c r="F34" s="9">
        <v>2</v>
      </c>
      <c r="G34" s="9">
        <v>128</v>
      </c>
      <c r="H34" s="9">
        <v>318</v>
      </c>
      <c r="I34" s="9">
        <v>459</v>
      </c>
      <c r="J34" s="9">
        <v>0.984375</v>
      </c>
      <c r="K34" s="9" t="s">
        <v>310</v>
      </c>
      <c r="L34" s="9">
        <v>0.27368461611097666</v>
      </c>
      <c r="M34" s="9" t="e">
        <f>INDEX([1]Bin005!$L$2:$L$5000,MATCH(#REF!,[1]Bin005!$M$2:$M5051,0))</f>
        <v>#REF!</v>
      </c>
    </row>
    <row r="35" spans="1:13">
      <c r="A35" s="12" t="s">
        <v>1167</v>
      </c>
      <c r="B35" s="9" t="s">
        <v>0</v>
      </c>
      <c r="C35" s="9" t="s">
        <v>440</v>
      </c>
      <c r="D35" s="9" t="s">
        <v>441</v>
      </c>
      <c r="E35" s="10">
        <v>4.4999999999999998E-7</v>
      </c>
      <c r="F35" s="9">
        <v>27</v>
      </c>
      <c r="G35" s="9">
        <v>125</v>
      </c>
      <c r="H35" s="9">
        <v>30</v>
      </c>
      <c r="I35" s="9">
        <v>119</v>
      </c>
      <c r="J35" s="9">
        <v>0.77777777777777801</v>
      </c>
      <c r="K35" s="9" t="s">
        <v>321</v>
      </c>
      <c r="L35" s="9">
        <v>0.21064833938140728</v>
      </c>
      <c r="M35" s="9" t="e">
        <f>INDEX([1]Bin005!$L$2:$L$5000,MATCH(#REF!,[1]Bin005!$M$2:$M5052,0))</f>
        <v>#REF!</v>
      </c>
    </row>
    <row r="36" spans="1:13">
      <c r="A36" s="12" t="s">
        <v>1168</v>
      </c>
      <c r="B36" s="9" t="s">
        <v>56</v>
      </c>
      <c r="C36" s="9" t="s">
        <v>487</v>
      </c>
      <c r="D36" s="9" t="s">
        <v>441</v>
      </c>
      <c r="E36" s="10">
        <v>8.4000000000000002E-153</v>
      </c>
      <c r="F36" s="9">
        <v>1</v>
      </c>
      <c r="G36" s="9">
        <v>371</v>
      </c>
      <c r="H36" s="9">
        <v>323</v>
      </c>
      <c r="I36" s="9">
        <v>693</v>
      </c>
      <c r="J36" s="9">
        <v>0.99462365591397806</v>
      </c>
      <c r="K36" s="9" t="s">
        <v>307</v>
      </c>
      <c r="L36" s="9">
        <v>39.583412610597946</v>
      </c>
      <c r="M36" s="9" t="e">
        <f>INDEX([1]Bin005!$L$2:$L$5000,MATCH(#REF!,[1]Bin005!$M$2:$M5033,0))</f>
        <v>#REF!</v>
      </c>
    </row>
    <row r="37" spans="1:13">
      <c r="A37" s="12" t="s">
        <v>1169</v>
      </c>
      <c r="B37" s="9" t="s">
        <v>56</v>
      </c>
      <c r="C37" s="9" t="s">
        <v>487</v>
      </c>
      <c r="D37" s="9" t="s">
        <v>441</v>
      </c>
      <c r="E37" s="10">
        <v>6.3000000000000001E-151</v>
      </c>
      <c r="F37" s="9">
        <v>1</v>
      </c>
      <c r="G37" s="9">
        <v>371</v>
      </c>
      <c r="H37" s="9">
        <v>322</v>
      </c>
      <c r="I37" s="9">
        <v>691</v>
      </c>
      <c r="J37" s="9">
        <v>0.99462365591397806</v>
      </c>
      <c r="K37" s="9" t="s">
        <v>307</v>
      </c>
      <c r="L37" s="9">
        <v>13.437222289367702</v>
      </c>
      <c r="M37" s="9" t="e">
        <f>INDEX([1]Bin005!$L$2:$L$5000,MATCH(#REF!,[1]Bin005!$M$2:$M5034,0))</f>
        <v>#REF!</v>
      </c>
    </row>
    <row r="38" spans="1:13">
      <c r="A38" s="12" t="s">
        <v>1170</v>
      </c>
      <c r="B38" s="9" t="s">
        <v>56</v>
      </c>
      <c r="C38" s="9" t="s">
        <v>487</v>
      </c>
      <c r="D38" s="9" t="s">
        <v>441</v>
      </c>
      <c r="E38" s="10">
        <v>2.2000000000000001E-119</v>
      </c>
      <c r="F38" s="9">
        <v>1</v>
      </c>
      <c r="G38" s="9">
        <v>368</v>
      </c>
      <c r="H38" s="9">
        <v>424</v>
      </c>
      <c r="I38" s="9">
        <v>834</v>
      </c>
      <c r="J38" s="9">
        <v>0.98655913978494603</v>
      </c>
      <c r="K38" s="9" t="s">
        <v>218</v>
      </c>
      <c r="L38" s="9">
        <v>9.6221749243227581</v>
      </c>
      <c r="M38" s="9" t="e">
        <f>INDEX([1]Bin005!$L$2:$L$5000,MATCH(#REF!,[1]Bin005!$M$2:$M5036,0))</f>
        <v>#REF!</v>
      </c>
    </row>
    <row r="39" spans="1:13">
      <c r="A39" s="12" t="s">
        <v>1171</v>
      </c>
      <c r="B39" s="9" t="s">
        <v>0</v>
      </c>
      <c r="C39" s="9" t="s">
        <v>440</v>
      </c>
      <c r="D39" s="9" t="s">
        <v>441</v>
      </c>
      <c r="E39" s="9">
        <v>4.2999999999999999E-4</v>
      </c>
      <c r="F39" s="9">
        <v>48</v>
      </c>
      <c r="G39" s="9">
        <v>118</v>
      </c>
      <c r="H39" s="9">
        <v>41</v>
      </c>
      <c r="I39" s="9">
        <v>110</v>
      </c>
      <c r="J39" s="9">
        <v>0.55555555555555602</v>
      </c>
      <c r="K39" s="9" t="s">
        <v>323</v>
      </c>
      <c r="L39" s="9">
        <v>3.4013861806819632</v>
      </c>
      <c r="M39" s="9" t="e">
        <f>INDEX([1]Bin005!$L$2:$L$5000,MATCH(#REF!,[1]Bin005!$M$2:$M5039,0))</f>
        <v>#REF!</v>
      </c>
    </row>
    <row r="40" spans="1:13">
      <c r="A40" s="12" t="s">
        <v>1172</v>
      </c>
      <c r="B40" s="9" t="s">
        <v>0</v>
      </c>
      <c r="C40" s="9" t="s">
        <v>440</v>
      </c>
      <c r="D40" s="9" t="s">
        <v>441</v>
      </c>
      <c r="E40" s="9">
        <v>6.8000000000000005E-4</v>
      </c>
      <c r="F40" s="9">
        <v>3</v>
      </c>
      <c r="G40" s="9">
        <v>44</v>
      </c>
      <c r="H40" s="9">
        <v>86</v>
      </c>
      <c r="I40" s="9">
        <v>128</v>
      </c>
      <c r="J40" s="9">
        <v>0.32539682539682502</v>
      </c>
      <c r="K40" s="9" t="s">
        <v>326</v>
      </c>
      <c r="L40" s="9">
        <v>2.4334127419856886</v>
      </c>
      <c r="M40" s="9" t="e">
        <f>INDEX([1]Bin005!$L$2:$L$5000,MATCH(#REF!,[1]Bin005!$M$2:$M5041,0))</f>
        <v>#REF!</v>
      </c>
    </row>
    <row r="41" spans="1:13">
      <c r="A41" s="12" t="s">
        <v>1173</v>
      </c>
      <c r="B41" s="9" t="s">
        <v>0</v>
      </c>
      <c r="C41" s="9" t="s">
        <v>440</v>
      </c>
      <c r="D41" s="9" t="s">
        <v>441</v>
      </c>
      <c r="E41" s="10">
        <v>4.4999999999999999E-8</v>
      </c>
      <c r="F41" s="9">
        <v>40</v>
      </c>
      <c r="G41" s="9">
        <v>119</v>
      </c>
      <c r="H41" s="9">
        <v>45</v>
      </c>
      <c r="I41" s="9">
        <v>117</v>
      </c>
      <c r="J41" s="9">
        <v>0.62698412698412698</v>
      </c>
      <c r="K41" s="9" t="s">
        <v>314</v>
      </c>
      <c r="L41" s="9">
        <v>2.3187336217078864</v>
      </c>
      <c r="M41" s="9" t="e">
        <f>INDEX([1]Bin005!$L$2:$L$5000,MATCH(#REF!,[1]Bin005!$M$2:$M5042,0))</f>
        <v>#REF!</v>
      </c>
    </row>
    <row r="42" spans="1:13">
      <c r="A42" s="12" t="s">
        <v>1174</v>
      </c>
      <c r="B42" s="9" t="s">
        <v>0</v>
      </c>
      <c r="C42" s="9" t="s">
        <v>440</v>
      </c>
      <c r="D42" s="9" t="s">
        <v>441</v>
      </c>
      <c r="E42" s="10">
        <v>1.4999999999999999E-7</v>
      </c>
      <c r="F42" s="9">
        <v>2</v>
      </c>
      <c r="G42" s="9">
        <v>114</v>
      </c>
      <c r="H42" s="9">
        <v>3</v>
      </c>
      <c r="I42" s="9">
        <v>106</v>
      </c>
      <c r="J42" s="9">
        <v>0.88888888888888895</v>
      </c>
      <c r="K42" s="9" t="s">
        <v>240</v>
      </c>
      <c r="L42" s="9">
        <v>1.7373986966073336</v>
      </c>
      <c r="M42" s="9" t="e">
        <f>INDEX([1]Bin005!$L$2:$L$5000,MATCH(#REF!,[1]Bin005!$M$2:$M5044,0))</f>
        <v>#REF!</v>
      </c>
    </row>
    <row r="43" spans="1:13">
      <c r="A43" s="12" t="s">
        <v>1175</v>
      </c>
      <c r="B43" s="9" t="s">
        <v>56</v>
      </c>
      <c r="C43" s="9" t="s">
        <v>487</v>
      </c>
      <c r="D43" s="9" t="s">
        <v>441</v>
      </c>
      <c r="E43" s="10">
        <v>1.1E-131</v>
      </c>
      <c r="F43" s="9">
        <v>1</v>
      </c>
      <c r="G43" s="9">
        <v>369</v>
      </c>
      <c r="H43" s="9">
        <v>323</v>
      </c>
      <c r="I43" s="9">
        <v>696</v>
      </c>
      <c r="J43" s="9">
        <v>0.989247311827957</v>
      </c>
      <c r="K43" s="9" t="s">
        <v>292</v>
      </c>
      <c r="L43" s="9">
        <v>1.3516449530414383</v>
      </c>
      <c r="M43" s="9" t="e">
        <f>INDEX([1]Bin005!$L$2:$L$5000,MATCH(#REF!,[1]Bin005!$M$2:$M5045,0))</f>
        <v>#REF!</v>
      </c>
    </row>
    <row r="44" spans="1:13">
      <c r="A44" s="12" t="s">
        <v>1176</v>
      </c>
      <c r="B44" s="9" t="s">
        <v>67</v>
      </c>
      <c r="C44" s="9" t="s">
        <v>508</v>
      </c>
      <c r="D44" s="9" t="s">
        <v>441</v>
      </c>
      <c r="E44" s="10">
        <v>2.7999999999999999E-149</v>
      </c>
      <c r="F44" s="9">
        <v>7</v>
      </c>
      <c r="G44" s="9">
        <v>504</v>
      </c>
      <c r="H44" s="9">
        <v>244</v>
      </c>
      <c r="I44" s="9">
        <v>762</v>
      </c>
      <c r="J44" s="9">
        <v>0.98611111111111105</v>
      </c>
      <c r="K44" s="9" t="s">
        <v>324</v>
      </c>
      <c r="L44" s="9">
        <v>0.56972415574939073</v>
      </c>
      <c r="M44" s="9" t="e">
        <f>INDEX([1]Bin005!$L$2:$L$5000,MATCH(#REF!,[1]Bin005!$M$2:$M5047,0))</f>
        <v>#REF!</v>
      </c>
    </row>
    <row r="45" spans="1:13">
      <c r="A45" s="12" t="s">
        <v>1177</v>
      </c>
      <c r="B45" s="9" t="s">
        <v>40</v>
      </c>
      <c r="C45" s="9" t="s">
        <v>485</v>
      </c>
      <c r="D45" s="9" t="s">
        <v>441</v>
      </c>
      <c r="E45" s="10">
        <v>6.2999999999999998E-123</v>
      </c>
      <c r="F45" s="9">
        <v>1</v>
      </c>
      <c r="G45" s="9">
        <v>427</v>
      </c>
      <c r="H45" s="9">
        <v>165</v>
      </c>
      <c r="I45" s="9">
        <v>589</v>
      </c>
      <c r="J45" s="9">
        <v>0.99765807962529296</v>
      </c>
      <c r="K45" s="9" t="s">
        <v>313</v>
      </c>
      <c r="L45" s="9">
        <v>0.41790269853851092</v>
      </c>
      <c r="M45" s="9" t="e">
        <f>INDEX([1]Bin005!$L$2:$L$5000,MATCH(#REF!,[1]Bin005!$M$2:$M5049,0))</f>
        <v>#REF!</v>
      </c>
    </row>
    <row r="46" spans="1:13">
      <c r="A46" s="12" t="s">
        <v>1178</v>
      </c>
      <c r="B46" s="9" t="s">
        <v>41</v>
      </c>
      <c r="C46" s="9" t="s">
        <v>491</v>
      </c>
      <c r="D46" s="9" t="s">
        <v>441</v>
      </c>
      <c r="E46" s="10">
        <v>8.4000000000000005E-144</v>
      </c>
      <c r="F46" s="9">
        <v>4</v>
      </c>
      <c r="G46" s="9">
        <v>428</v>
      </c>
      <c r="H46" s="9">
        <v>6</v>
      </c>
      <c r="I46" s="9">
        <v>476</v>
      </c>
      <c r="J46" s="9">
        <v>0.98834498834498796</v>
      </c>
      <c r="K46" s="9" t="s">
        <v>250</v>
      </c>
      <c r="L46" s="9">
        <v>0.40304787882860582</v>
      </c>
      <c r="M46" s="9" t="e">
        <f>INDEX([1]Bin005!$L$2:$L$5000,MATCH(#REF!,[1]Bin005!$M$2:$M5050,0))</f>
        <v>#REF!</v>
      </c>
    </row>
    <row r="47" spans="1:13">
      <c r="A47" s="12" t="s">
        <v>1179</v>
      </c>
      <c r="B47" s="9" t="s">
        <v>41</v>
      </c>
      <c r="C47" s="9" t="s">
        <v>491</v>
      </c>
      <c r="D47" s="9" t="s">
        <v>441</v>
      </c>
      <c r="E47" s="10">
        <v>4.1999999999999999E-131</v>
      </c>
      <c r="F47" s="9">
        <v>7</v>
      </c>
      <c r="G47" s="9">
        <v>425</v>
      </c>
      <c r="H47" s="9">
        <v>8</v>
      </c>
      <c r="I47" s="9">
        <v>482</v>
      </c>
      <c r="J47" s="9">
        <v>0.97435897435897401</v>
      </c>
      <c r="K47" s="9" t="s">
        <v>312</v>
      </c>
      <c r="L47" s="9">
        <v>0.14888716582660078</v>
      </c>
      <c r="M47" s="9" t="e">
        <f>INDEX([1]Bin005!$L$2:$L$5000,MATCH(#REF!,[1]Bin005!$M$2:$M5053,0))</f>
        <v>#REF!</v>
      </c>
    </row>
    <row r="48" spans="1:13">
      <c r="A48" s="12" t="s">
        <v>1180</v>
      </c>
      <c r="B48" s="9" t="s">
        <v>6</v>
      </c>
      <c r="C48" s="9" t="s">
        <v>464</v>
      </c>
      <c r="D48" s="9" t="s">
        <v>441</v>
      </c>
      <c r="E48" s="10">
        <v>1.2E-68</v>
      </c>
      <c r="F48" s="9">
        <v>8</v>
      </c>
      <c r="G48" s="9">
        <v>216</v>
      </c>
      <c r="H48" s="9">
        <v>34</v>
      </c>
      <c r="I48" s="9">
        <v>249</v>
      </c>
      <c r="J48" s="9">
        <v>0.96296296296296302</v>
      </c>
      <c r="K48" s="9" t="s">
        <v>191</v>
      </c>
      <c r="L48" s="9">
        <v>7.4943784507325875E-2</v>
      </c>
      <c r="M48" s="9" t="e">
        <f>INDEX([1]Bin005!$L$2:$L$5000,MATCH(#REF!,[1]Bin005!$M$2:$M5054,0))</f>
        <v>#REF!</v>
      </c>
    </row>
    <row r="49" spans="1:13">
      <c r="A49" s="12" t="s">
        <v>1181</v>
      </c>
      <c r="B49" s="9" t="s">
        <v>14</v>
      </c>
      <c r="C49" s="9" t="s">
        <v>462</v>
      </c>
      <c r="D49" s="9" t="s">
        <v>441</v>
      </c>
      <c r="E49" s="10">
        <v>2.6999999999999999E-257</v>
      </c>
      <c r="F49" s="9">
        <v>2</v>
      </c>
      <c r="G49" s="9">
        <v>687</v>
      </c>
      <c r="H49" s="9">
        <v>11</v>
      </c>
      <c r="I49" s="9">
        <v>707</v>
      </c>
      <c r="J49" s="9">
        <v>0.99563953488372103</v>
      </c>
      <c r="K49" s="9" t="s">
        <v>249</v>
      </c>
      <c r="L49" s="9">
        <v>4.1499647323647838E-2</v>
      </c>
      <c r="M49" s="9" t="e">
        <f>INDEX([1]Bin005!$L$2:$L$5000,MATCH(#REF!,[1]Bin005!$M$2:$M5055,0))</f>
        <v>#REF!</v>
      </c>
    </row>
    <row r="50" spans="1:13">
      <c r="A50" s="12" t="s">
        <v>1182</v>
      </c>
      <c r="B50" s="9" t="s">
        <v>41</v>
      </c>
      <c r="C50" s="9" t="s">
        <v>491</v>
      </c>
      <c r="D50" s="9" t="s">
        <v>441</v>
      </c>
      <c r="E50" s="10">
        <v>2.6000000000000001E-148</v>
      </c>
      <c r="F50" s="9">
        <v>5</v>
      </c>
      <c r="G50" s="9">
        <v>428</v>
      </c>
      <c r="H50" s="9">
        <v>6</v>
      </c>
      <c r="I50" s="9">
        <v>470</v>
      </c>
      <c r="J50" s="9">
        <v>0.98601398601398604</v>
      </c>
      <c r="K50" s="9" t="s">
        <v>250</v>
      </c>
      <c r="L50" s="9">
        <v>3.1722167213336143E-2</v>
      </c>
      <c r="M50" s="9" t="e">
        <f>INDEX([1]Bin005!$L$2:$L$5000,MATCH(#REF!,[1]Bin005!$M$2:$M5056,0))</f>
        <v>#REF!</v>
      </c>
    </row>
    <row r="51" spans="1:13">
      <c r="A51" s="12" t="s">
        <v>1183</v>
      </c>
      <c r="B51" s="9" t="s">
        <v>2</v>
      </c>
      <c r="C51" s="9" t="s">
        <v>450</v>
      </c>
      <c r="D51" s="9" t="s">
        <v>441</v>
      </c>
      <c r="E51" s="10">
        <v>4.1000000000000001E-49</v>
      </c>
      <c r="F51" s="9">
        <v>66</v>
      </c>
      <c r="G51" s="9">
        <v>293</v>
      </c>
      <c r="H51" s="9">
        <v>3</v>
      </c>
      <c r="I51" s="9">
        <v>299</v>
      </c>
      <c r="J51" s="9">
        <v>0.75919732441471599</v>
      </c>
      <c r="K51" s="9" t="s">
        <v>333</v>
      </c>
      <c r="L51" s="9">
        <v>1.5695749170184389E-2</v>
      </c>
      <c r="M51" s="9" t="e">
        <f>INDEX([1]Bin005!$L$2:$L$5000,MATCH(#REF!,[1]Bin005!$M$2:$M5057,0))</f>
        <v>#REF!</v>
      </c>
    </row>
    <row r="52" spans="1:13">
      <c r="A52" s="12" t="s">
        <v>1184</v>
      </c>
      <c r="B52" s="9" t="s">
        <v>52</v>
      </c>
      <c r="C52" s="9" t="s">
        <v>483</v>
      </c>
      <c r="D52" s="9" t="s">
        <v>453</v>
      </c>
      <c r="E52" s="10">
        <v>2.3000000000000002E-118</v>
      </c>
      <c r="F52" s="9">
        <v>2</v>
      </c>
      <c r="G52" s="9">
        <v>372</v>
      </c>
      <c r="H52" s="9">
        <v>7</v>
      </c>
      <c r="I52" s="9">
        <v>373</v>
      </c>
      <c r="J52" s="9">
        <v>0.99195710455764097</v>
      </c>
      <c r="K52" s="9" t="s">
        <v>238</v>
      </c>
      <c r="L52" s="9">
        <v>13.417924080244441</v>
      </c>
      <c r="M52" s="9" t="e">
        <f>INDEX([1]Bin005!$L$2:$L$5000,MATCH(#REF!,[1]Bin005!$M$2:$M5020,0))</f>
        <v>#REF!</v>
      </c>
    </row>
    <row r="53" spans="1:13">
      <c r="A53" s="12" t="s">
        <v>1185</v>
      </c>
      <c r="B53" s="9" t="s">
        <v>43</v>
      </c>
      <c r="C53" s="9" t="s">
        <v>482</v>
      </c>
      <c r="D53" s="9" t="s">
        <v>453</v>
      </c>
      <c r="E53" s="10">
        <v>3.1E-8</v>
      </c>
      <c r="F53" s="9">
        <v>170</v>
      </c>
      <c r="G53" s="9">
        <v>306</v>
      </c>
      <c r="H53" s="9">
        <v>156</v>
      </c>
      <c r="I53" s="9">
        <v>296</v>
      </c>
      <c r="J53" s="9">
        <v>0.43450479233226802</v>
      </c>
      <c r="K53" s="9" t="s">
        <v>294</v>
      </c>
      <c r="L53" s="9">
        <v>2.4079086413534476</v>
      </c>
      <c r="M53" s="9" t="e">
        <f>INDEX([1]Bin005!$L$2:$L$5000,MATCH(#REF!,[1]Bin005!$M$2:$M5023,0))</f>
        <v>#REF!</v>
      </c>
    </row>
    <row r="54" spans="1:13">
      <c r="A54" s="12" t="s">
        <v>1186</v>
      </c>
      <c r="B54" s="9" t="s">
        <v>43</v>
      </c>
      <c r="C54" s="9" t="s">
        <v>482</v>
      </c>
      <c r="D54" s="9" t="s">
        <v>453</v>
      </c>
      <c r="E54" s="10">
        <v>3.9999999999999998E-7</v>
      </c>
      <c r="F54" s="9">
        <v>172</v>
      </c>
      <c r="G54" s="9">
        <v>308</v>
      </c>
      <c r="H54" s="9">
        <v>157</v>
      </c>
      <c r="I54" s="9">
        <v>296</v>
      </c>
      <c r="J54" s="9">
        <v>0.43450479233226802</v>
      </c>
      <c r="K54" s="9" t="s">
        <v>294</v>
      </c>
      <c r="L54" s="9">
        <v>1.4830540004409212</v>
      </c>
      <c r="M54" s="9" t="e">
        <f>INDEX([1]Bin005!$L$2:$L$5000,MATCH(#REF!,[1]Bin005!$M$2:$M5026,0))</f>
        <v>#REF!</v>
      </c>
    </row>
    <row r="55" spans="1:13">
      <c r="A55" s="12" t="s">
        <v>1187</v>
      </c>
      <c r="B55" s="9" t="s">
        <v>28</v>
      </c>
      <c r="C55" s="9" t="s">
        <v>452</v>
      </c>
      <c r="D55" s="9" t="s">
        <v>453</v>
      </c>
      <c r="E55" s="10">
        <v>9.5000000000000003E-35</v>
      </c>
      <c r="F55" s="9">
        <v>6</v>
      </c>
      <c r="G55" s="9">
        <v>117</v>
      </c>
      <c r="H55" s="9">
        <v>250</v>
      </c>
      <c r="I55" s="9">
        <v>363</v>
      </c>
      <c r="J55" s="9">
        <v>0.85384615384615403</v>
      </c>
      <c r="K55" s="9" t="s">
        <v>210</v>
      </c>
      <c r="L55" s="9">
        <v>0.14968751657073492</v>
      </c>
      <c r="M55" s="9" t="e">
        <f>INDEX([1]Bin005!$L$2:$L$5000,MATCH(#REF!,[1]Bin005!$M$2:$M5032,0))</f>
        <v>#REF!</v>
      </c>
    </row>
    <row r="56" spans="1:13">
      <c r="A56" s="12" t="s">
        <v>1188</v>
      </c>
      <c r="B56" s="9" t="s">
        <v>54</v>
      </c>
      <c r="C56" s="9" t="s">
        <v>484</v>
      </c>
      <c r="D56" s="9" t="s">
        <v>453</v>
      </c>
      <c r="E56" s="10">
        <v>4.2E-7</v>
      </c>
      <c r="F56" s="9">
        <v>55</v>
      </c>
      <c r="G56" s="9">
        <v>188</v>
      </c>
      <c r="H56" s="9">
        <v>34</v>
      </c>
      <c r="I56" s="9">
        <v>184</v>
      </c>
      <c r="J56" s="9">
        <v>0.68556701030927802</v>
      </c>
      <c r="K56" s="9" t="s">
        <v>311</v>
      </c>
      <c r="L56" s="9">
        <v>1.982608151205959</v>
      </c>
      <c r="M56" s="9" t="e">
        <f>INDEX([1]Bin005!$L$2:$L$5000,MATCH(#REF!,[1]Bin005!$M$2:$M5024,0))</f>
        <v>#REF!</v>
      </c>
    </row>
    <row r="57" spans="1:13">
      <c r="A57" s="12" t="s">
        <v>1189</v>
      </c>
      <c r="B57" s="9" t="s">
        <v>54</v>
      </c>
      <c r="C57" s="9" t="s">
        <v>484</v>
      </c>
      <c r="D57" s="9" t="s">
        <v>453</v>
      </c>
      <c r="E57" s="10">
        <v>7.0999999999999999E-9</v>
      </c>
      <c r="F57" s="9">
        <v>2</v>
      </c>
      <c r="G57" s="9">
        <v>192</v>
      </c>
      <c r="H57" s="9">
        <v>56</v>
      </c>
      <c r="I57" s="9">
        <v>277</v>
      </c>
      <c r="J57" s="9">
        <v>0.97938144329896903</v>
      </c>
      <c r="K57" s="9" t="s">
        <v>217</v>
      </c>
      <c r="L57" s="9">
        <v>1.3938901543066837</v>
      </c>
      <c r="M57" s="9" t="e">
        <f>INDEX([1]Bin005!$L$2:$L$5000,MATCH(#REF!,[1]Bin005!$M$2:$M5028,0))</f>
        <v>#REF!</v>
      </c>
    </row>
    <row r="58" spans="1:13">
      <c r="A58" s="12" t="s">
        <v>1190</v>
      </c>
      <c r="B58" s="9" t="s">
        <v>16</v>
      </c>
      <c r="C58" s="9" t="s">
        <v>461</v>
      </c>
      <c r="D58" s="9" t="s">
        <v>453</v>
      </c>
      <c r="E58" s="10">
        <v>7.0999999999999997E-24</v>
      </c>
      <c r="F58" s="9">
        <v>97</v>
      </c>
      <c r="G58" s="9">
        <v>212</v>
      </c>
      <c r="H58" s="9">
        <v>4</v>
      </c>
      <c r="I58" s="9">
        <v>108</v>
      </c>
      <c r="J58" s="9">
        <v>0.33724340175953099</v>
      </c>
      <c r="K58" s="9" t="s">
        <v>278</v>
      </c>
      <c r="L58" s="9">
        <v>10.698718289634634</v>
      </c>
      <c r="M58" s="9" t="e">
        <f>INDEX([1]Bin005!$L$2:$L$5000,MATCH(#REF!,[1]Bin005!$M$2:$M5021,0))</f>
        <v>#REF!</v>
      </c>
    </row>
    <row r="59" spans="1:13">
      <c r="A59" s="12" t="s">
        <v>1191</v>
      </c>
      <c r="B59" s="9" t="s">
        <v>16</v>
      </c>
      <c r="C59" s="9" t="s">
        <v>461</v>
      </c>
      <c r="D59" s="9" t="s">
        <v>453</v>
      </c>
      <c r="E59" s="10">
        <v>7.7000000000000008E-6</v>
      </c>
      <c r="F59" s="9">
        <v>166</v>
      </c>
      <c r="G59" s="9">
        <v>315</v>
      </c>
      <c r="H59" s="9">
        <v>357</v>
      </c>
      <c r="I59" s="9">
        <v>526</v>
      </c>
      <c r="J59" s="9">
        <v>0.43695014662756598</v>
      </c>
      <c r="K59" s="9" t="s">
        <v>328</v>
      </c>
      <c r="L59" s="9">
        <v>1.9488703178700852</v>
      </c>
      <c r="M59" s="9" t="e">
        <f>INDEX([1]Bin005!$L$2:$L$5000,MATCH(#REF!,[1]Bin005!$M$2:$M5025,0))</f>
        <v>#REF!</v>
      </c>
    </row>
    <row r="60" spans="1:13">
      <c r="A60" s="12" t="s">
        <v>1192</v>
      </c>
      <c r="B60" s="9" t="s">
        <v>16</v>
      </c>
      <c r="C60" s="9" t="s">
        <v>461</v>
      </c>
      <c r="D60" s="9" t="s">
        <v>453</v>
      </c>
      <c r="E60" s="10">
        <v>6.9E-26</v>
      </c>
      <c r="F60" s="9">
        <v>81</v>
      </c>
      <c r="G60" s="9">
        <v>316</v>
      </c>
      <c r="H60" s="9">
        <v>22</v>
      </c>
      <c r="I60" s="9">
        <v>241</v>
      </c>
      <c r="J60" s="9">
        <v>0.689149560117302</v>
      </c>
      <c r="K60" s="9" t="s">
        <v>251</v>
      </c>
      <c r="L60" s="9">
        <v>1.4238508477758496</v>
      </c>
      <c r="M60" s="9" t="e">
        <f>INDEX([1]Bin005!$L$2:$L$5000,MATCH(#REF!,[1]Bin005!$M$2:$M5027,0))</f>
        <v>#REF!</v>
      </c>
    </row>
    <row r="61" spans="1:13">
      <c r="A61" s="12" t="s">
        <v>1193</v>
      </c>
      <c r="B61" s="9" t="s">
        <v>16</v>
      </c>
      <c r="C61" s="9" t="s">
        <v>461</v>
      </c>
      <c r="D61" s="9" t="s">
        <v>453</v>
      </c>
      <c r="E61" s="10">
        <v>5.0000000000000003E-38</v>
      </c>
      <c r="F61" s="9">
        <v>75</v>
      </c>
      <c r="G61" s="9">
        <v>331</v>
      </c>
      <c r="H61" s="9">
        <v>11</v>
      </c>
      <c r="I61" s="9">
        <v>255</v>
      </c>
      <c r="J61" s="9">
        <v>0.75073313782991202</v>
      </c>
      <c r="K61" s="9" t="s">
        <v>331</v>
      </c>
      <c r="L61" s="9">
        <v>0.22501801301016527</v>
      </c>
      <c r="M61" s="9" t="e">
        <f>INDEX([1]Bin005!$L$2:$L$5000,MATCH(#REF!,[1]Bin005!$M$2:$M5031,0))</f>
        <v>#REF!</v>
      </c>
    </row>
    <row r="62" spans="1:13">
      <c r="A62" s="12" t="s">
        <v>1194</v>
      </c>
      <c r="B62" s="9" t="s">
        <v>23</v>
      </c>
      <c r="C62" s="9" t="s">
        <v>473</v>
      </c>
      <c r="D62" s="9" t="s">
        <v>453</v>
      </c>
      <c r="E62" s="10">
        <v>3.0000000000000001E-6</v>
      </c>
      <c r="F62" s="9">
        <v>26</v>
      </c>
      <c r="G62" s="9">
        <v>207</v>
      </c>
      <c r="H62" s="9">
        <v>26</v>
      </c>
      <c r="I62" s="9">
        <v>273</v>
      </c>
      <c r="J62" s="9">
        <v>0.79735682819383302</v>
      </c>
      <c r="K62" s="9" t="s">
        <v>222</v>
      </c>
      <c r="L62" s="9">
        <v>7.9893283779474054</v>
      </c>
      <c r="M62" s="9" t="e">
        <f>INDEX([1]Bin005!$L$2:$L$5000,MATCH(#REF!,[1]Bin005!$M$2:$M5022,0))</f>
        <v>#REF!</v>
      </c>
    </row>
    <row r="63" spans="1:13">
      <c r="A63" s="12" t="s">
        <v>1195</v>
      </c>
      <c r="B63" s="9" t="s">
        <v>23</v>
      </c>
      <c r="C63" s="9" t="s">
        <v>473</v>
      </c>
      <c r="D63" s="9" t="s">
        <v>453</v>
      </c>
      <c r="E63" s="10">
        <v>7.4000000000000003E-6</v>
      </c>
      <c r="F63" s="9">
        <v>31</v>
      </c>
      <c r="G63" s="9">
        <v>124</v>
      </c>
      <c r="H63" s="9">
        <v>43</v>
      </c>
      <c r="I63" s="9">
        <v>149</v>
      </c>
      <c r="J63" s="9">
        <v>0.40969162995594699</v>
      </c>
      <c r="K63" s="9" t="s">
        <v>320</v>
      </c>
      <c r="L63" s="9">
        <v>0.38455476258618626</v>
      </c>
      <c r="M63" s="9" t="e">
        <f>INDEX([1]Bin005!$L$2:$L$5000,MATCH(#REF!,[1]Bin005!$M$2:$M5029,0))</f>
        <v>#REF!</v>
      </c>
    </row>
    <row r="64" spans="1:13">
      <c r="A64" s="12" t="s">
        <v>1196</v>
      </c>
      <c r="B64" s="9" t="s">
        <v>23</v>
      </c>
      <c r="C64" s="9" t="s">
        <v>473</v>
      </c>
      <c r="D64" s="9" t="s">
        <v>453</v>
      </c>
      <c r="E64" s="10">
        <v>1.1999999999999999E-7</v>
      </c>
      <c r="F64" s="9">
        <v>55</v>
      </c>
      <c r="G64" s="9">
        <v>175</v>
      </c>
      <c r="H64" s="9">
        <v>56</v>
      </c>
      <c r="I64" s="9">
        <v>211</v>
      </c>
      <c r="J64" s="9">
        <v>0.52863436123347995</v>
      </c>
      <c r="K64" s="9" t="s">
        <v>322</v>
      </c>
      <c r="L64" s="9">
        <v>0.24922684751332785</v>
      </c>
      <c r="M64" s="9" t="e">
        <f>INDEX([1]Bin005!$L$2:$L$5000,MATCH(#REF!,[1]Bin005!$M$2:$M5030,0))</f>
        <v>#REF!</v>
      </c>
    </row>
    <row r="65" spans="1:13">
      <c r="A65" s="12" t="s">
        <v>1176</v>
      </c>
      <c r="B65" s="9" t="s">
        <v>66</v>
      </c>
      <c r="C65" s="9" t="s">
        <v>511</v>
      </c>
      <c r="D65" s="9" t="s">
        <v>475</v>
      </c>
      <c r="E65" s="10">
        <v>5.8E-19</v>
      </c>
      <c r="F65" s="9">
        <v>17</v>
      </c>
      <c r="G65" s="9">
        <v>147</v>
      </c>
      <c r="H65" s="9">
        <v>58</v>
      </c>
      <c r="I65" s="9">
        <v>199</v>
      </c>
      <c r="J65" s="9">
        <v>0.73863636363636398</v>
      </c>
      <c r="K65" s="9" t="s">
        <v>324</v>
      </c>
      <c r="L65" s="9">
        <v>0.56972415574939073</v>
      </c>
      <c r="M65" s="9" t="e">
        <f>INDEX([1]Bin005!$L$2:$L$5000,MATCH(#REF!,[1]Bin005!$M$2:$M5016,0))</f>
        <v>#REF!</v>
      </c>
    </row>
    <row r="66" spans="1:13">
      <c r="A66" s="12" t="s">
        <v>1197</v>
      </c>
      <c r="B66" s="9" t="s">
        <v>64</v>
      </c>
      <c r="C66" s="9" t="s">
        <v>515</v>
      </c>
      <c r="D66" s="9" t="s">
        <v>475</v>
      </c>
      <c r="E66" s="9">
        <v>9.5E-4</v>
      </c>
      <c r="F66" s="9">
        <v>30</v>
      </c>
      <c r="G66" s="9">
        <v>97</v>
      </c>
      <c r="H66" s="9">
        <v>46</v>
      </c>
      <c r="I66" s="9">
        <v>120</v>
      </c>
      <c r="J66" s="9">
        <v>0.48550724637681197</v>
      </c>
      <c r="K66" s="9" t="s">
        <v>185</v>
      </c>
      <c r="L66" s="9">
        <v>0</v>
      </c>
      <c r="M66" s="9" t="e">
        <f>INDEX([1]Bin005!$L$2:$L$5000,MATCH(#REF!,[1]Bin005!$M$2:$M5019,0))</f>
        <v>#REF!</v>
      </c>
    </row>
    <row r="67" spans="1:13">
      <c r="A67" s="12" t="s">
        <v>1198</v>
      </c>
      <c r="B67" s="9" t="s">
        <v>31</v>
      </c>
      <c r="C67" s="9" t="s">
        <v>480</v>
      </c>
      <c r="D67" s="9" t="s">
        <v>475</v>
      </c>
      <c r="E67" s="10">
        <v>3.6E-9</v>
      </c>
      <c r="F67" s="9">
        <v>2</v>
      </c>
      <c r="G67" s="9">
        <v>39</v>
      </c>
      <c r="H67" s="9">
        <v>37</v>
      </c>
      <c r="I67" s="9">
        <v>79</v>
      </c>
      <c r="J67" s="9">
        <v>0.92500000000000004</v>
      </c>
      <c r="K67" s="9" t="s">
        <v>334</v>
      </c>
      <c r="L67" s="9">
        <v>17.616537315220338</v>
      </c>
      <c r="M67" s="9" t="e">
        <f>INDEX([1]Bin005!$L$2:$L$5000,MATCH(#REF!,[1]Bin005!$M$2:$M5006,0))</f>
        <v>#REF!</v>
      </c>
    </row>
    <row r="68" spans="1:13">
      <c r="A68" s="12" t="s">
        <v>1160</v>
      </c>
      <c r="B68" s="9" t="s">
        <v>31</v>
      </c>
      <c r="C68" s="9" t="s">
        <v>480</v>
      </c>
      <c r="D68" s="9" t="s">
        <v>475</v>
      </c>
      <c r="E68" s="10">
        <v>2.9000000000000003E-14</v>
      </c>
      <c r="F68" s="9">
        <v>1</v>
      </c>
      <c r="G68" s="9">
        <v>37</v>
      </c>
      <c r="H68" s="9">
        <v>351</v>
      </c>
      <c r="I68" s="9">
        <v>391</v>
      </c>
      <c r="J68" s="9">
        <v>0.9</v>
      </c>
      <c r="K68" s="9" t="s">
        <v>329</v>
      </c>
      <c r="L68" s="9">
        <v>10.748039692983218</v>
      </c>
      <c r="M68" s="9" t="e">
        <f>INDEX([1]Bin005!$L$2:$L$5000,MATCH(#REF!,[1]Bin005!$M$2:$M5007,0))</f>
        <v>#REF!</v>
      </c>
    </row>
    <row r="69" spans="1:13">
      <c r="A69" s="12" t="s">
        <v>1199</v>
      </c>
      <c r="B69" s="9" t="s">
        <v>31</v>
      </c>
      <c r="C69" s="9" t="s">
        <v>480</v>
      </c>
      <c r="D69" s="9" t="s">
        <v>475</v>
      </c>
      <c r="E69" s="10">
        <v>3.2000000000000002E-8</v>
      </c>
      <c r="F69" s="9">
        <v>2</v>
      </c>
      <c r="G69" s="9">
        <v>39</v>
      </c>
      <c r="H69" s="9">
        <v>159</v>
      </c>
      <c r="I69" s="9">
        <v>200</v>
      </c>
      <c r="J69" s="9">
        <v>0.92500000000000004</v>
      </c>
      <c r="K69" s="9" t="s">
        <v>237</v>
      </c>
      <c r="L69" s="9">
        <v>4.5172366111790678</v>
      </c>
      <c r="M69" s="9" t="e">
        <f>INDEX([1]Bin005!$L$2:$L$5000,MATCH(#REF!,[1]Bin005!$M$2:$M5008,0))</f>
        <v>#REF!</v>
      </c>
    </row>
    <row r="70" spans="1:13">
      <c r="A70" s="12" t="s">
        <v>1200</v>
      </c>
      <c r="B70" s="9" t="s">
        <v>31</v>
      </c>
      <c r="C70" s="9" t="s">
        <v>480</v>
      </c>
      <c r="D70" s="9" t="s">
        <v>475</v>
      </c>
      <c r="E70" s="10">
        <v>1.6999999999999999E-7</v>
      </c>
      <c r="F70" s="9">
        <v>2</v>
      </c>
      <c r="G70" s="9">
        <v>40</v>
      </c>
      <c r="H70" s="9">
        <v>53</v>
      </c>
      <c r="I70" s="9">
        <v>96</v>
      </c>
      <c r="J70" s="9">
        <v>0.95</v>
      </c>
      <c r="K70" s="9" t="s">
        <v>213</v>
      </c>
      <c r="L70" s="9">
        <v>3.4270942498107089</v>
      </c>
      <c r="M70" s="9" t="e">
        <f>INDEX([1]Bin005!$L$2:$L$5000,MATCH(#REF!,[1]Bin005!$M$2:$M5009,0))</f>
        <v>#REF!</v>
      </c>
    </row>
    <row r="71" spans="1:13">
      <c r="A71" s="12" t="s">
        <v>1164</v>
      </c>
      <c r="B71" s="9" t="s">
        <v>31</v>
      </c>
      <c r="C71" s="9" t="s">
        <v>480</v>
      </c>
      <c r="D71" s="9" t="s">
        <v>475</v>
      </c>
      <c r="E71" s="10">
        <v>2.3E-14</v>
      </c>
      <c r="F71" s="9">
        <v>1</v>
      </c>
      <c r="G71" s="9">
        <v>39</v>
      </c>
      <c r="H71" s="9">
        <v>576</v>
      </c>
      <c r="I71" s="9">
        <v>618</v>
      </c>
      <c r="J71" s="9">
        <v>0.95</v>
      </c>
      <c r="K71" s="9" t="s">
        <v>231</v>
      </c>
      <c r="L71" s="9">
        <v>1.7373986966073336</v>
      </c>
      <c r="M71" s="9" t="e">
        <f>INDEX([1]Bin005!$L$2:$L$5000,MATCH(#REF!,[1]Bin005!$M$2:$M5011,0))</f>
        <v>#REF!</v>
      </c>
    </row>
    <row r="72" spans="1:13">
      <c r="A72" s="12" t="s">
        <v>1164</v>
      </c>
      <c r="B72" s="9" t="s">
        <v>31</v>
      </c>
      <c r="C72" s="9" t="s">
        <v>480</v>
      </c>
      <c r="D72" s="9" t="s">
        <v>475</v>
      </c>
      <c r="E72" s="10">
        <v>2.9999999999999998E-14</v>
      </c>
      <c r="F72" s="9">
        <v>1</v>
      </c>
      <c r="G72" s="9">
        <v>39</v>
      </c>
      <c r="H72" s="9">
        <v>639</v>
      </c>
      <c r="I72" s="9">
        <v>681</v>
      </c>
      <c r="J72" s="9">
        <v>0.95</v>
      </c>
      <c r="K72" s="9" t="s">
        <v>231</v>
      </c>
      <c r="L72" s="9">
        <v>1.7373986966073336</v>
      </c>
      <c r="M72" s="9" t="e">
        <f>INDEX([1]Bin005!$L$2:$L$5000,MATCH(#REF!,[1]Bin005!$M$2:$M5012,0))</f>
        <v>#REF!</v>
      </c>
    </row>
    <row r="73" spans="1:13">
      <c r="A73" s="12" t="s">
        <v>1164</v>
      </c>
      <c r="B73" s="9" t="s">
        <v>31</v>
      </c>
      <c r="C73" s="9" t="s">
        <v>480</v>
      </c>
      <c r="D73" s="9" t="s">
        <v>475</v>
      </c>
      <c r="E73" s="10">
        <v>2.0000000000000002E-15</v>
      </c>
      <c r="F73" s="9">
        <v>1</v>
      </c>
      <c r="G73" s="9">
        <v>39</v>
      </c>
      <c r="H73" s="9">
        <v>701</v>
      </c>
      <c r="I73" s="9">
        <v>743</v>
      </c>
      <c r="J73" s="9">
        <v>0.95</v>
      </c>
      <c r="K73" s="9" t="s">
        <v>231</v>
      </c>
      <c r="L73" s="9">
        <v>1.7373986966073336</v>
      </c>
      <c r="M73" s="9" t="e">
        <f>INDEX([1]Bin005!$L$2:$L$5000,MATCH(#REF!,[1]Bin005!$M$2:$M5013,0))</f>
        <v>#REF!</v>
      </c>
    </row>
    <row r="74" spans="1:13">
      <c r="A74" s="12" t="s">
        <v>1164</v>
      </c>
      <c r="B74" s="9" t="s">
        <v>31</v>
      </c>
      <c r="C74" s="9" t="s">
        <v>480</v>
      </c>
      <c r="D74" s="9" t="s">
        <v>475</v>
      </c>
      <c r="E74" s="10">
        <v>3.2000000000000002E-14</v>
      </c>
      <c r="F74" s="9">
        <v>1</v>
      </c>
      <c r="G74" s="9">
        <v>39</v>
      </c>
      <c r="H74" s="9">
        <v>763</v>
      </c>
      <c r="I74" s="9">
        <v>805</v>
      </c>
      <c r="J74" s="9">
        <v>0.95</v>
      </c>
      <c r="K74" s="9" t="s">
        <v>231</v>
      </c>
      <c r="L74" s="9">
        <v>1.7373986966073336</v>
      </c>
      <c r="M74" s="9" t="e">
        <f>INDEX([1]Bin005!$L$2:$L$5000,MATCH(#REF!,[1]Bin005!$M$2:$M5014,0))</f>
        <v>#REF!</v>
      </c>
    </row>
    <row r="75" spans="1:13">
      <c r="A75" s="12" t="s">
        <v>1164</v>
      </c>
      <c r="B75" s="9" t="s">
        <v>31</v>
      </c>
      <c r="C75" s="9" t="s">
        <v>480</v>
      </c>
      <c r="D75" s="9" t="s">
        <v>475</v>
      </c>
      <c r="E75" s="10">
        <v>6.8999999999999996E-14</v>
      </c>
      <c r="F75" s="9">
        <v>1</v>
      </c>
      <c r="G75" s="9">
        <v>37</v>
      </c>
      <c r="H75" s="9">
        <v>824</v>
      </c>
      <c r="I75" s="9">
        <v>864</v>
      </c>
      <c r="J75" s="9">
        <v>0.9</v>
      </c>
      <c r="K75" s="9" t="s">
        <v>231</v>
      </c>
      <c r="L75" s="9">
        <v>1.7373986966073336</v>
      </c>
      <c r="M75" s="9" t="e">
        <f>INDEX([1]Bin005!$L$2:$L$5000,MATCH(#REF!,[1]Bin005!$M$2:$M5015,0))</f>
        <v>#REF!</v>
      </c>
    </row>
    <row r="76" spans="1:13">
      <c r="A76" s="12" t="s">
        <v>1201</v>
      </c>
      <c r="B76" s="9" t="s">
        <v>31</v>
      </c>
      <c r="C76" s="9" t="s">
        <v>480</v>
      </c>
      <c r="D76" s="9" t="s">
        <v>475</v>
      </c>
      <c r="E76" s="10">
        <v>5.4000000000000002E-7</v>
      </c>
      <c r="F76" s="9">
        <v>1</v>
      </c>
      <c r="G76" s="9">
        <v>36</v>
      </c>
      <c r="H76" s="9">
        <v>74</v>
      </c>
      <c r="I76" s="9">
        <v>113</v>
      </c>
      <c r="J76" s="9">
        <v>0.875</v>
      </c>
      <c r="K76" s="9" t="s">
        <v>253</v>
      </c>
      <c r="L76" s="9">
        <v>0.56125304280462818</v>
      </c>
      <c r="M76" s="9" t="e">
        <f>INDEX([1]Bin005!$L$2:$L$5000,MATCH(#REF!,[1]Bin005!$M$2:$M5017,0))</f>
        <v>#REF!</v>
      </c>
    </row>
    <row r="77" spans="1:13">
      <c r="A77" s="12" t="s">
        <v>1202</v>
      </c>
      <c r="B77" s="9" t="s">
        <v>31</v>
      </c>
      <c r="C77" s="9" t="s">
        <v>480</v>
      </c>
      <c r="D77" s="9" t="s">
        <v>475</v>
      </c>
      <c r="E77" s="10">
        <v>5.8E-11</v>
      </c>
      <c r="F77" s="9">
        <v>2</v>
      </c>
      <c r="G77" s="9">
        <v>40</v>
      </c>
      <c r="H77" s="9">
        <v>33</v>
      </c>
      <c r="I77" s="9">
        <v>76</v>
      </c>
      <c r="J77" s="9">
        <v>0.95</v>
      </c>
      <c r="K77" s="9" t="s">
        <v>327</v>
      </c>
      <c r="L77" s="9">
        <v>0.43110556870173666</v>
      </c>
      <c r="M77" s="9" t="e">
        <f>INDEX([1]Bin005!$L$2:$L$5000,MATCH(#REF!,[1]Bin005!$M$2:$M5018,0))</f>
        <v>#REF!</v>
      </c>
    </row>
    <row r="78" spans="1:13">
      <c r="A78" s="12" t="s">
        <v>1203</v>
      </c>
      <c r="B78" s="9" t="s">
        <v>19</v>
      </c>
      <c r="C78" s="9" t="s">
        <v>444</v>
      </c>
      <c r="D78" s="9" t="s">
        <v>475</v>
      </c>
      <c r="E78" s="10">
        <v>2.0000000000000002E-5</v>
      </c>
      <c r="F78" s="9">
        <v>28</v>
      </c>
      <c r="G78" s="9">
        <v>61</v>
      </c>
      <c r="H78" s="9">
        <v>13</v>
      </c>
      <c r="I78" s="9">
        <v>46</v>
      </c>
      <c r="J78" s="9">
        <v>0.532258064516129</v>
      </c>
      <c r="K78" s="9" t="s">
        <v>260</v>
      </c>
      <c r="L78" s="9">
        <v>2.7629699660609828</v>
      </c>
      <c r="M78" s="9" t="e">
        <f>INDEX([1]Bin005!$L$2:$L$5000,MATCH(#REF!,[1]Bin005!$M$2:$M5010,0))</f>
        <v>#REF!</v>
      </c>
    </row>
    <row r="79" spans="1:13">
      <c r="A79" s="12" t="s">
        <v>1204</v>
      </c>
      <c r="B79" s="9" t="s">
        <v>42</v>
      </c>
      <c r="C79" s="9" t="s">
        <v>479</v>
      </c>
      <c r="D79" s="9" t="s">
        <v>477</v>
      </c>
      <c r="E79" s="10">
        <v>1.4E-5</v>
      </c>
      <c r="F79" s="9">
        <v>52</v>
      </c>
      <c r="G79" s="9">
        <v>127</v>
      </c>
      <c r="H79" s="9">
        <v>36</v>
      </c>
      <c r="I79" s="9">
        <v>115</v>
      </c>
      <c r="J79" s="9">
        <v>0.38461538461538503</v>
      </c>
      <c r="K79" s="9" t="s">
        <v>315</v>
      </c>
      <c r="L79" s="9">
        <v>0.53617051764736712</v>
      </c>
      <c r="M79" s="9" t="e">
        <f>INDEX([1]Bin005!$L$2:$L$5000,MATCH(#REF!,[1]Bin005!$M$2:$M5005,0))</f>
        <v>#REF!</v>
      </c>
    </row>
    <row r="80" spans="1:13">
      <c r="A80" s="12" t="s">
        <v>1205</v>
      </c>
      <c r="B80" s="9" t="s">
        <v>55</v>
      </c>
      <c r="C80" s="9" t="s">
        <v>476</v>
      </c>
      <c r="D80" s="9" t="s">
        <v>477</v>
      </c>
      <c r="E80" s="10">
        <v>2.9999999999999999E-19</v>
      </c>
      <c r="F80" s="9">
        <v>17</v>
      </c>
      <c r="G80" s="9">
        <v>202</v>
      </c>
      <c r="H80" s="9">
        <v>11</v>
      </c>
      <c r="I80" s="9">
        <v>191</v>
      </c>
      <c r="J80" s="9">
        <v>0.354406130268199</v>
      </c>
      <c r="K80" s="9" t="s">
        <v>216</v>
      </c>
      <c r="L80" s="9">
        <v>3.8061320961044154</v>
      </c>
      <c r="M80" s="9" t="e">
        <f>INDEX([1]Bin005!$L$2:$L$5000,MATCH(#REF!,[1]Bin005!$M$2:$M5003,0))</f>
        <v>#REF!</v>
      </c>
    </row>
    <row r="81" spans="1:13">
      <c r="A81" s="12" t="s">
        <v>1206</v>
      </c>
      <c r="B81" s="9" t="s">
        <v>55</v>
      </c>
      <c r="C81" s="9" t="s">
        <v>476</v>
      </c>
      <c r="D81" s="9" t="s">
        <v>477</v>
      </c>
      <c r="E81" s="10">
        <v>9.6000000000000009E-19</v>
      </c>
      <c r="F81" s="9">
        <v>15</v>
      </c>
      <c r="G81" s="9">
        <v>256</v>
      </c>
      <c r="H81" s="9">
        <v>10</v>
      </c>
      <c r="I81" s="9">
        <v>242</v>
      </c>
      <c r="J81" s="9">
        <v>0.461685823754789</v>
      </c>
      <c r="K81" s="9" t="s">
        <v>216</v>
      </c>
      <c r="L81" s="9">
        <v>2.3979591766660757</v>
      </c>
      <c r="M81" s="9" t="e">
        <f>INDEX([1]Bin005!$L$2:$L$5000,MATCH(#REF!,[1]Bin005!$M$2:$M5004,0))</f>
        <v>#REF!</v>
      </c>
    </row>
  </sheetData>
  <autoFilter ref="A2:M81" xr:uid="{00000000-0009-0000-0000-000007000000}">
    <sortState ref="A27:N51">
      <sortCondition descending="1" ref="M2:M81"/>
    </sortState>
  </autoFilter>
  <mergeCells count="2">
    <mergeCell ref="F1:G1"/>
    <mergeCell ref="H1:I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15"/>
  <sheetViews>
    <sheetView workbookViewId="0">
      <selection sqref="A1:A1048576"/>
    </sheetView>
  </sheetViews>
  <sheetFormatPr baseColWidth="10" defaultRowHeight="16"/>
  <cols>
    <col min="1" max="1" width="17.33203125" style="11" customWidth="1"/>
    <col min="2" max="10" width="10.83203125" style="9"/>
    <col min="11" max="11" width="19" style="9" customWidth="1"/>
    <col min="12" max="13" width="10.83203125" style="9"/>
  </cols>
  <sheetData>
    <row r="1" spans="1:13">
      <c r="F1" s="19" t="s">
        <v>34</v>
      </c>
      <c r="G1" s="19"/>
      <c r="H1" s="19" t="s">
        <v>33</v>
      </c>
      <c r="I1" s="19"/>
      <c r="J1" s="15"/>
    </row>
    <row r="2" spans="1:13">
      <c r="A2" s="11" t="s">
        <v>614</v>
      </c>
      <c r="B2" s="9" t="s">
        <v>34</v>
      </c>
      <c r="C2" s="9" t="s">
        <v>439</v>
      </c>
      <c r="D2" s="9" t="s">
        <v>438</v>
      </c>
      <c r="E2" s="9" t="s">
        <v>35</v>
      </c>
      <c r="F2" s="9" t="s">
        <v>36</v>
      </c>
      <c r="G2" s="9" t="s">
        <v>38</v>
      </c>
      <c r="H2" s="9" t="s">
        <v>36</v>
      </c>
      <c r="I2" s="9" t="s">
        <v>38</v>
      </c>
      <c r="J2" s="9" t="s">
        <v>37</v>
      </c>
      <c r="K2" s="9" t="s">
        <v>179</v>
      </c>
      <c r="L2" s="9" t="s">
        <v>178</v>
      </c>
      <c r="M2" s="9" t="s">
        <v>534</v>
      </c>
    </row>
    <row r="3" spans="1:13">
      <c r="A3" s="12" t="s">
        <v>1207</v>
      </c>
      <c r="B3" t="s">
        <v>15</v>
      </c>
      <c r="C3" t="s">
        <v>451</v>
      </c>
      <c r="D3" t="s">
        <v>445</v>
      </c>
      <c r="E3" s="1">
        <v>6.4000000000000005E-16</v>
      </c>
      <c r="F3">
        <v>3</v>
      </c>
      <c r="G3">
        <v>70</v>
      </c>
      <c r="H3">
        <v>28</v>
      </c>
      <c r="I3">
        <v>108</v>
      </c>
      <c r="J3">
        <v>0.88157894736842102</v>
      </c>
      <c r="K3" t="s">
        <v>344</v>
      </c>
      <c r="L3">
        <v>71.627127613325214</v>
      </c>
      <c r="M3" t="s">
        <v>535</v>
      </c>
    </row>
    <row r="4" spans="1:13">
      <c r="A4" s="12" t="s">
        <v>1208</v>
      </c>
      <c r="B4" s="9" t="s">
        <v>30</v>
      </c>
      <c r="C4" s="9" t="s">
        <v>448</v>
      </c>
      <c r="D4" s="9" t="s">
        <v>441</v>
      </c>
      <c r="E4" s="10">
        <v>7.4999999999999997E-31</v>
      </c>
      <c r="F4" s="9">
        <v>3</v>
      </c>
      <c r="G4" s="9">
        <v>128</v>
      </c>
      <c r="H4" s="9">
        <v>79</v>
      </c>
      <c r="I4" s="9">
        <v>209</v>
      </c>
      <c r="J4" s="9">
        <v>0.9765625</v>
      </c>
      <c r="K4" s="9" t="s">
        <v>310</v>
      </c>
      <c r="L4" s="9">
        <v>0.42210027152380597</v>
      </c>
      <c r="M4" s="9" t="s">
        <v>537</v>
      </c>
    </row>
    <row r="5" spans="1:13">
      <c r="A5" s="12" t="s">
        <v>1209</v>
      </c>
      <c r="B5" t="s">
        <v>10</v>
      </c>
      <c r="C5" t="s">
        <v>454</v>
      </c>
      <c r="D5" t="s">
        <v>443</v>
      </c>
      <c r="E5" s="1">
        <v>2.5E-256</v>
      </c>
      <c r="F5">
        <v>3</v>
      </c>
      <c r="G5">
        <v>673</v>
      </c>
      <c r="H5">
        <v>94</v>
      </c>
      <c r="I5">
        <v>795</v>
      </c>
      <c r="J5">
        <v>0.99406528189911003</v>
      </c>
      <c r="K5" t="s">
        <v>193</v>
      </c>
      <c r="L5">
        <v>57.067423401887595</v>
      </c>
      <c r="M5" t="s">
        <v>535</v>
      </c>
    </row>
    <row r="6" spans="1:13">
      <c r="A6" s="12" t="s">
        <v>1210</v>
      </c>
      <c r="B6" t="s">
        <v>32</v>
      </c>
      <c r="C6" t="s">
        <v>504</v>
      </c>
      <c r="D6" t="s">
        <v>445</v>
      </c>
      <c r="E6" s="1">
        <v>2.0000000000000001E-18</v>
      </c>
      <c r="F6">
        <v>1</v>
      </c>
      <c r="G6">
        <v>122</v>
      </c>
      <c r="H6">
        <v>461</v>
      </c>
      <c r="I6">
        <v>587</v>
      </c>
      <c r="J6">
        <v>0.98373983739837401</v>
      </c>
      <c r="K6" t="s">
        <v>309</v>
      </c>
      <c r="L6">
        <v>53.64342923237961</v>
      </c>
      <c r="M6" t="s">
        <v>536</v>
      </c>
    </row>
    <row r="7" spans="1:13">
      <c r="A7" s="12" t="s">
        <v>1211</v>
      </c>
      <c r="B7" t="s">
        <v>8</v>
      </c>
      <c r="C7" t="s">
        <v>446</v>
      </c>
      <c r="D7" t="s">
        <v>443</v>
      </c>
      <c r="E7" s="1">
        <v>4.6999999999999998E-180</v>
      </c>
      <c r="F7">
        <v>1</v>
      </c>
      <c r="G7">
        <v>472</v>
      </c>
      <c r="H7">
        <v>3</v>
      </c>
      <c r="I7">
        <v>477</v>
      </c>
      <c r="J7">
        <v>0.99788135593220295</v>
      </c>
      <c r="K7" t="s">
        <v>343</v>
      </c>
      <c r="L7">
        <v>45.97487666156831</v>
      </c>
      <c r="M7" t="s">
        <v>536</v>
      </c>
    </row>
    <row r="8" spans="1:13">
      <c r="A8" s="12" t="s">
        <v>1212</v>
      </c>
      <c r="B8" s="9" t="s">
        <v>2</v>
      </c>
      <c r="C8" s="9" t="s">
        <v>450</v>
      </c>
      <c r="D8" s="9" t="s">
        <v>441</v>
      </c>
      <c r="E8" s="10">
        <v>4.7000000000000001E-63</v>
      </c>
      <c r="F8" s="9">
        <v>13</v>
      </c>
      <c r="G8" s="9">
        <v>297</v>
      </c>
      <c r="H8" s="9">
        <v>203</v>
      </c>
      <c r="I8" s="9">
        <v>511</v>
      </c>
      <c r="J8" s="9">
        <v>0.94983277591973203</v>
      </c>
      <c r="K8" s="9" t="s">
        <v>182</v>
      </c>
      <c r="L8" s="9">
        <v>18.214017760756334</v>
      </c>
      <c r="M8" s="9" t="s">
        <v>536</v>
      </c>
    </row>
    <row r="9" spans="1:13">
      <c r="A9" s="12" t="s">
        <v>1212</v>
      </c>
      <c r="B9" t="s">
        <v>11</v>
      </c>
      <c r="C9" t="s">
        <v>458</v>
      </c>
      <c r="D9" t="s">
        <v>445</v>
      </c>
      <c r="E9" s="1">
        <v>1.3999999999999999E-9</v>
      </c>
      <c r="F9">
        <v>2</v>
      </c>
      <c r="G9">
        <v>96</v>
      </c>
      <c r="H9">
        <v>21</v>
      </c>
      <c r="I9">
        <v>116</v>
      </c>
      <c r="J9">
        <v>0.78333333333333299</v>
      </c>
      <c r="K9" t="s">
        <v>182</v>
      </c>
      <c r="L9">
        <v>18.214017760756334</v>
      </c>
      <c r="M9" t="s">
        <v>536</v>
      </c>
    </row>
    <row r="10" spans="1:13">
      <c r="A10" s="12" t="s">
        <v>1213</v>
      </c>
      <c r="B10" s="9" t="s">
        <v>2</v>
      </c>
      <c r="C10" s="9" t="s">
        <v>450</v>
      </c>
      <c r="D10" s="9" t="s">
        <v>441</v>
      </c>
      <c r="E10" s="10">
        <v>5.8000000000000003E-75</v>
      </c>
      <c r="F10" s="9">
        <v>13</v>
      </c>
      <c r="G10" s="9">
        <v>292</v>
      </c>
      <c r="H10" s="9">
        <v>28</v>
      </c>
      <c r="I10" s="9">
        <v>380</v>
      </c>
      <c r="J10" s="9">
        <v>0.93311036789297697</v>
      </c>
      <c r="K10" s="9" t="s">
        <v>277</v>
      </c>
      <c r="L10" s="9">
        <v>9.8097314148936636</v>
      </c>
      <c r="M10" s="9" t="s">
        <v>536</v>
      </c>
    </row>
    <row r="11" spans="1:13">
      <c r="A11" s="12" t="s">
        <v>1214</v>
      </c>
      <c r="B11" s="9" t="s">
        <v>46</v>
      </c>
      <c r="C11" s="9" t="s">
        <v>489</v>
      </c>
      <c r="D11" s="9" t="s">
        <v>441</v>
      </c>
      <c r="E11" s="10">
        <v>2.5000000000000001E-115</v>
      </c>
      <c r="F11" s="9">
        <v>22</v>
      </c>
      <c r="G11" s="9">
        <v>416</v>
      </c>
      <c r="H11" s="9">
        <v>34</v>
      </c>
      <c r="I11" s="9">
        <v>441</v>
      </c>
      <c r="J11" s="9">
        <v>0.94484412470024004</v>
      </c>
      <c r="K11" s="9" t="s">
        <v>300</v>
      </c>
      <c r="L11" s="9">
        <v>9.635201529346876</v>
      </c>
      <c r="M11" s="9" t="s">
        <v>536</v>
      </c>
    </row>
    <row r="12" spans="1:13">
      <c r="A12" s="12" t="s">
        <v>1215</v>
      </c>
      <c r="B12" s="9" t="s">
        <v>56</v>
      </c>
      <c r="C12" s="9" t="s">
        <v>487</v>
      </c>
      <c r="D12" s="9" t="s">
        <v>441</v>
      </c>
      <c r="E12" s="10">
        <v>3.2E-115</v>
      </c>
      <c r="F12" s="9">
        <v>1</v>
      </c>
      <c r="G12" s="9">
        <v>371</v>
      </c>
      <c r="H12" s="9">
        <v>427</v>
      </c>
      <c r="I12" s="9">
        <v>839</v>
      </c>
      <c r="J12" s="9">
        <v>0.99462365591397806</v>
      </c>
      <c r="K12" s="9" t="s">
        <v>218</v>
      </c>
      <c r="L12" s="9">
        <v>9.3420950322946865</v>
      </c>
      <c r="M12" s="9" t="s">
        <v>536</v>
      </c>
    </row>
    <row r="13" spans="1:13">
      <c r="A13" s="12" t="s">
        <v>1216</v>
      </c>
      <c r="B13" s="9" t="s">
        <v>40</v>
      </c>
      <c r="C13" s="9" t="s">
        <v>485</v>
      </c>
      <c r="D13" s="9" t="s">
        <v>441</v>
      </c>
      <c r="E13" s="10">
        <v>1.1E-169</v>
      </c>
      <c r="F13" s="9">
        <v>1</v>
      </c>
      <c r="G13" s="9">
        <v>427</v>
      </c>
      <c r="H13" s="9">
        <v>237</v>
      </c>
      <c r="I13" s="9">
        <v>678</v>
      </c>
      <c r="J13" s="9">
        <v>0.99765807962529296</v>
      </c>
      <c r="K13" s="9" t="s">
        <v>212</v>
      </c>
      <c r="L13" s="9">
        <v>7.680172939120733</v>
      </c>
      <c r="M13" s="9" t="s">
        <v>536</v>
      </c>
    </row>
    <row r="14" spans="1:13">
      <c r="A14" s="12" t="s">
        <v>1217</v>
      </c>
      <c r="B14" s="9" t="s">
        <v>30</v>
      </c>
      <c r="C14" s="9" t="s">
        <v>448</v>
      </c>
      <c r="D14" s="9" t="s">
        <v>441</v>
      </c>
      <c r="E14" s="10">
        <v>2.9E-27</v>
      </c>
      <c r="F14" s="9">
        <v>5</v>
      </c>
      <c r="G14" s="9">
        <v>128</v>
      </c>
      <c r="H14" s="9">
        <v>44</v>
      </c>
      <c r="I14" s="9">
        <v>181</v>
      </c>
      <c r="J14" s="9">
        <v>0.9609375</v>
      </c>
      <c r="K14" s="9" t="s">
        <v>283</v>
      </c>
      <c r="L14" s="9">
        <v>6.2518404440257793</v>
      </c>
      <c r="M14" s="9" t="s">
        <v>536</v>
      </c>
    </row>
    <row r="15" spans="1:13">
      <c r="A15" s="12" t="s">
        <v>1218</v>
      </c>
      <c r="B15" s="9" t="s">
        <v>46</v>
      </c>
      <c r="C15" s="9" t="s">
        <v>489</v>
      </c>
      <c r="D15" s="9" t="s">
        <v>441</v>
      </c>
      <c r="E15" s="10">
        <v>1.9000000000000001E-111</v>
      </c>
      <c r="F15" s="9">
        <v>9</v>
      </c>
      <c r="G15" s="9">
        <v>414</v>
      </c>
      <c r="H15" s="9">
        <v>36</v>
      </c>
      <c r="I15" s="9">
        <v>481</v>
      </c>
      <c r="J15" s="9">
        <v>0.97122302158273399</v>
      </c>
      <c r="K15" s="9" t="s">
        <v>225</v>
      </c>
      <c r="L15" s="9">
        <v>4.8753489103518985</v>
      </c>
      <c r="M15" s="9" t="s">
        <v>536</v>
      </c>
    </row>
    <row r="16" spans="1:13">
      <c r="A16" s="12" t="s">
        <v>1219</v>
      </c>
      <c r="B16" s="9" t="s">
        <v>29</v>
      </c>
      <c r="C16" s="9" t="s">
        <v>447</v>
      </c>
      <c r="D16" s="9" t="s">
        <v>441</v>
      </c>
      <c r="E16" s="10">
        <v>1.9000000000000001E-39</v>
      </c>
      <c r="F16" s="9">
        <v>1</v>
      </c>
      <c r="G16" s="9">
        <v>176</v>
      </c>
      <c r="H16" s="9">
        <v>43</v>
      </c>
      <c r="I16" s="9">
        <v>220</v>
      </c>
      <c r="J16" s="9">
        <v>0.98870056497175096</v>
      </c>
      <c r="K16" s="9" t="s">
        <v>302</v>
      </c>
      <c r="L16" s="9">
        <v>3.4348683923849048</v>
      </c>
      <c r="M16" s="9" t="s">
        <v>536</v>
      </c>
    </row>
    <row r="17" spans="1:13">
      <c r="A17" s="12" t="s">
        <v>1220</v>
      </c>
      <c r="B17" s="9" t="s">
        <v>30</v>
      </c>
      <c r="C17" s="9" t="s">
        <v>448</v>
      </c>
      <c r="D17" s="9" t="s">
        <v>441</v>
      </c>
      <c r="E17" s="10">
        <v>1.5999999999999999E-28</v>
      </c>
      <c r="F17" s="9">
        <v>4</v>
      </c>
      <c r="G17" s="9">
        <v>128</v>
      </c>
      <c r="H17" s="9">
        <v>38</v>
      </c>
      <c r="I17" s="9">
        <v>176</v>
      </c>
      <c r="J17" s="9">
        <v>0.96875</v>
      </c>
      <c r="K17" s="9" t="s">
        <v>284</v>
      </c>
      <c r="L17" s="9">
        <v>3.1210335875001936</v>
      </c>
      <c r="M17" s="9" t="s">
        <v>536</v>
      </c>
    </row>
    <row r="18" spans="1:13">
      <c r="A18" s="12" t="s">
        <v>1221</v>
      </c>
      <c r="B18" s="9" t="s">
        <v>72</v>
      </c>
      <c r="C18" s="9" t="s">
        <v>499</v>
      </c>
      <c r="D18" s="9" t="s">
        <v>441</v>
      </c>
      <c r="E18" s="10">
        <v>5.5999999999999998E-74</v>
      </c>
      <c r="F18" s="9">
        <v>3</v>
      </c>
      <c r="G18" s="9">
        <v>268</v>
      </c>
      <c r="H18" s="9">
        <v>68</v>
      </c>
      <c r="I18" s="9">
        <v>337</v>
      </c>
      <c r="J18" s="9">
        <v>0.86319218241042395</v>
      </c>
      <c r="K18" s="9" t="s">
        <v>299</v>
      </c>
      <c r="L18" s="9">
        <v>2.4900755763965403</v>
      </c>
      <c r="M18" s="9" t="s">
        <v>536</v>
      </c>
    </row>
    <row r="19" spans="1:13">
      <c r="A19" s="12" t="s">
        <v>1222</v>
      </c>
      <c r="B19" s="9" t="s">
        <v>49</v>
      </c>
      <c r="C19" s="9" t="s">
        <v>490</v>
      </c>
      <c r="D19" s="9" t="s">
        <v>441</v>
      </c>
      <c r="E19" s="10">
        <v>7.6000000000000008E-37</v>
      </c>
      <c r="F19" s="9">
        <v>1</v>
      </c>
      <c r="G19" s="9">
        <v>91</v>
      </c>
      <c r="H19" s="9">
        <v>309</v>
      </c>
      <c r="I19" s="9">
        <v>399</v>
      </c>
      <c r="J19" s="9">
        <v>0.98901098901098905</v>
      </c>
      <c r="K19" s="9" t="s">
        <v>301</v>
      </c>
      <c r="L19" s="9">
        <v>2.0864718026194304</v>
      </c>
      <c r="M19" s="9" t="s">
        <v>536</v>
      </c>
    </row>
    <row r="20" spans="1:13">
      <c r="A20" s="12" t="s">
        <v>1223</v>
      </c>
      <c r="B20" t="s">
        <v>31</v>
      </c>
      <c r="C20" t="s">
        <v>480</v>
      </c>
      <c r="D20" t="s">
        <v>445</v>
      </c>
      <c r="E20" s="1">
        <v>5.3000000000000001E-15</v>
      </c>
      <c r="F20">
        <v>2</v>
      </c>
      <c r="G20">
        <v>40</v>
      </c>
      <c r="H20">
        <v>33</v>
      </c>
      <c r="I20">
        <v>75</v>
      </c>
      <c r="J20">
        <v>0.95</v>
      </c>
      <c r="K20" t="s">
        <v>213</v>
      </c>
      <c r="L20">
        <v>5.522706591481044</v>
      </c>
      <c r="M20" t="s">
        <v>536</v>
      </c>
    </row>
    <row r="21" spans="1:13">
      <c r="A21" s="12" t="s">
        <v>1224</v>
      </c>
      <c r="B21" s="9" t="s">
        <v>30</v>
      </c>
      <c r="C21" s="9" t="s">
        <v>448</v>
      </c>
      <c r="D21" s="9" t="s">
        <v>441</v>
      </c>
      <c r="E21" s="10">
        <v>2.2E-39</v>
      </c>
      <c r="F21" s="9">
        <v>2</v>
      </c>
      <c r="G21" s="9">
        <v>128</v>
      </c>
      <c r="H21" s="9">
        <v>66</v>
      </c>
      <c r="I21" s="9">
        <v>205</v>
      </c>
      <c r="J21" s="9">
        <v>0.984375</v>
      </c>
      <c r="K21" s="9" t="s">
        <v>254</v>
      </c>
      <c r="L21" s="9">
        <v>1.0269770846726354</v>
      </c>
      <c r="M21" s="9" t="s">
        <v>536</v>
      </c>
    </row>
    <row r="22" spans="1:13">
      <c r="A22" s="12" t="s">
        <v>1225</v>
      </c>
      <c r="B22" t="s">
        <v>42</v>
      </c>
      <c r="C22" t="s">
        <v>479</v>
      </c>
      <c r="D22" t="s">
        <v>477</v>
      </c>
      <c r="E22" s="1">
        <v>2.1999999999999999E-5</v>
      </c>
      <c r="F22">
        <v>59</v>
      </c>
      <c r="G22">
        <v>118</v>
      </c>
      <c r="H22">
        <v>60</v>
      </c>
      <c r="I22">
        <v>119</v>
      </c>
      <c r="J22">
        <v>0.30256410256410299</v>
      </c>
      <c r="K22" t="s">
        <v>185</v>
      </c>
      <c r="L22">
        <v>4.7457974019343734</v>
      </c>
      <c r="M22" t="s">
        <v>537</v>
      </c>
    </row>
    <row r="23" spans="1:13">
      <c r="A23" s="12" t="s">
        <v>1226</v>
      </c>
      <c r="B23" t="s">
        <v>31</v>
      </c>
      <c r="C23" t="s">
        <v>480</v>
      </c>
      <c r="D23" t="s">
        <v>445</v>
      </c>
      <c r="E23" s="1">
        <v>3.8E-13</v>
      </c>
      <c r="F23">
        <v>2</v>
      </c>
      <c r="G23">
        <v>40</v>
      </c>
      <c r="H23">
        <v>32</v>
      </c>
      <c r="I23">
        <v>74</v>
      </c>
      <c r="J23">
        <v>0.95</v>
      </c>
      <c r="K23" t="s">
        <v>288</v>
      </c>
      <c r="L23">
        <v>4.5007512771711911</v>
      </c>
      <c r="M23" t="s">
        <v>536</v>
      </c>
    </row>
    <row r="24" spans="1:13">
      <c r="A24" s="12" t="s">
        <v>1227</v>
      </c>
      <c r="B24" s="9" t="s">
        <v>40</v>
      </c>
      <c r="C24" s="9" t="s">
        <v>485</v>
      </c>
      <c r="D24" s="9" t="s">
        <v>441</v>
      </c>
      <c r="E24" s="10">
        <v>1.3000000000000001E-170</v>
      </c>
      <c r="F24" s="9">
        <v>1</v>
      </c>
      <c r="G24" s="9">
        <v>427</v>
      </c>
      <c r="H24" s="9">
        <v>232</v>
      </c>
      <c r="I24" s="9">
        <v>673</v>
      </c>
      <c r="J24" s="9">
        <v>0.99765807962529296</v>
      </c>
      <c r="K24" s="9" t="s">
        <v>212</v>
      </c>
      <c r="L24" s="9">
        <v>1.0065280030908528</v>
      </c>
      <c r="M24" s="9" t="s">
        <v>536</v>
      </c>
    </row>
    <row r="25" spans="1:13">
      <c r="A25" s="12" t="s">
        <v>1228</v>
      </c>
      <c r="B25" t="s">
        <v>23</v>
      </c>
      <c r="C25" t="s">
        <v>473</v>
      </c>
      <c r="D25" t="s">
        <v>453</v>
      </c>
      <c r="E25" s="1">
        <v>5.1000000000000003E-6</v>
      </c>
      <c r="F25">
        <v>103</v>
      </c>
      <c r="G25">
        <v>209</v>
      </c>
      <c r="H25">
        <v>86</v>
      </c>
      <c r="I25">
        <v>226</v>
      </c>
      <c r="J25">
        <v>0.46696035242290801</v>
      </c>
      <c r="K25" t="s">
        <v>336</v>
      </c>
      <c r="L25">
        <v>4.0394694215197111</v>
      </c>
      <c r="M25" t="s">
        <v>535</v>
      </c>
    </row>
    <row r="26" spans="1:13">
      <c r="A26" s="12" t="s">
        <v>1229</v>
      </c>
      <c r="B26" t="s">
        <v>52</v>
      </c>
      <c r="C26" t="s">
        <v>483</v>
      </c>
      <c r="D26" t="s">
        <v>453</v>
      </c>
      <c r="E26" s="1">
        <v>1.3E-116</v>
      </c>
      <c r="F26">
        <v>2</v>
      </c>
      <c r="G26">
        <v>372</v>
      </c>
      <c r="H26">
        <v>6</v>
      </c>
      <c r="I26">
        <v>371</v>
      </c>
      <c r="J26">
        <v>0.99195710455764097</v>
      </c>
      <c r="K26" t="s">
        <v>238</v>
      </c>
      <c r="L26">
        <v>3.5488484996765881</v>
      </c>
      <c r="M26" t="s">
        <v>535</v>
      </c>
    </row>
    <row r="27" spans="1:13">
      <c r="A27" s="12" t="s">
        <v>1230</v>
      </c>
      <c r="B27" s="9" t="s">
        <v>29</v>
      </c>
      <c r="C27" s="9" t="s">
        <v>447</v>
      </c>
      <c r="D27" s="9" t="s">
        <v>441</v>
      </c>
      <c r="E27" s="10">
        <v>4.5999999999999998E-35</v>
      </c>
      <c r="F27" s="9">
        <v>2</v>
      </c>
      <c r="G27" s="9">
        <v>177</v>
      </c>
      <c r="H27" s="9">
        <v>34</v>
      </c>
      <c r="I27" s="9">
        <v>201</v>
      </c>
      <c r="J27" s="9">
        <v>0.98870056497175096</v>
      </c>
      <c r="K27" s="9" t="s">
        <v>282</v>
      </c>
      <c r="L27" s="9">
        <v>0.97331813991704852</v>
      </c>
      <c r="M27" s="9" t="s">
        <v>536</v>
      </c>
    </row>
    <row r="28" spans="1:13">
      <c r="A28" s="12" t="s">
        <v>1231</v>
      </c>
      <c r="B28" s="9" t="s">
        <v>71</v>
      </c>
      <c r="C28" s="9" t="s">
        <v>500</v>
      </c>
      <c r="D28" s="9" t="s">
        <v>441</v>
      </c>
      <c r="E28" s="10">
        <v>4.2000000000000001E-182</v>
      </c>
      <c r="F28" s="9">
        <v>4</v>
      </c>
      <c r="G28" s="9">
        <v>629</v>
      </c>
      <c r="H28" s="9">
        <v>18</v>
      </c>
      <c r="I28" s="9">
        <v>720</v>
      </c>
      <c r="J28" s="9">
        <v>0.99049128367670403</v>
      </c>
      <c r="K28" s="9" t="s">
        <v>304</v>
      </c>
      <c r="L28" s="9">
        <v>0.94354416859607182</v>
      </c>
      <c r="M28" s="9" t="s">
        <v>536</v>
      </c>
    </row>
    <row r="29" spans="1:13">
      <c r="A29" s="12" t="s">
        <v>1232</v>
      </c>
      <c r="B29" t="s">
        <v>31</v>
      </c>
      <c r="C29" t="s">
        <v>480</v>
      </c>
      <c r="D29" t="s">
        <v>445</v>
      </c>
      <c r="E29" s="1">
        <v>3.8000000000000001E-7</v>
      </c>
      <c r="F29">
        <v>2</v>
      </c>
      <c r="G29">
        <v>39</v>
      </c>
      <c r="H29">
        <v>179</v>
      </c>
      <c r="I29">
        <v>220</v>
      </c>
      <c r="J29">
        <v>0.92500000000000004</v>
      </c>
      <c r="K29" t="s">
        <v>303</v>
      </c>
      <c r="L29">
        <v>3.3114771301689059</v>
      </c>
      <c r="M29" t="s">
        <v>536</v>
      </c>
    </row>
    <row r="30" spans="1:13">
      <c r="A30" s="12" t="s">
        <v>1233</v>
      </c>
      <c r="B30" s="9" t="s">
        <v>29</v>
      </c>
      <c r="C30" s="9" t="s">
        <v>447</v>
      </c>
      <c r="D30" s="9" t="s">
        <v>441</v>
      </c>
      <c r="E30" s="10">
        <v>8.8999999999999993E-30</v>
      </c>
      <c r="F30" s="9">
        <v>2</v>
      </c>
      <c r="G30" s="9">
        <v>171</v>
      </c>
      <c r="H30" s="9">
        <v>58</v>
      </c>
      <c r="I30" s="9">
        <v>223</v>
      </c>
      <c r="J30" s="9">
        <v>0.95480225988700596</v>
      </c>
      <c r="K30" s="9" t="s">
        <v>276</v>
      </c>
      <c r="L30" s="9">
        <v>0.6897125717428122</v>
      </c>
      <c r="M30" s="9" t="s">
        <v>536</v>
      </c>
    </row>
    <row r="31" spans="1:13">
      <c r="A31" s="12" t="s">
        <v>1234</v>
      </c>
      <c r="B31" s="9" t="s">
        <v>75</v>
      </c>
      <c r="C31" s="9" t="s">
        <v>506</v>
      </c>
      <c r="D31" s="9" t="s">
        <v>441</v>
      </c>
      <c r="E31" s="10">
        <v>2.8999999999999998E-41</v>
      </c>
      <c r="F31" s="9">
        <v>15</v>
      </c>
      <c r="G31" s="9">
        <v>314</v>
      </c>
      <c r="H31" s="9">
        <v>37</v>
      </c>
      <c r="I31" s="9">
        <v>354</v>
      </c>
      <c r="J31" s="9">
        <v>0.88724035608308605</v>
      </c>
      <c r="K31" s="9" t="s">
        <v>271</v>
      </c>
      <c r="L31" s="9">
        <v>0.54804656532567708</v>
      </c>
      <c r="M31" s="9" t="s">
        <v>536</v>
      </c>
    </row>
    <row r="32" spans="1:13">
      <c r="A32" s="12" t="s">
        <v>1235</v>
      </c>
      <c r="B32" t="s">
        <v>16</v>
      </c>
      <c r="C32" t="s">
        <v>461</v>
      </c>
      <c r="D32" t="s">
        <v>453</v>
      </c>
      <c r="E32" s="1">
        <v>1.2E-15</v>
      </c>
      <c r="F32">
        <v>76</v>
      </c>
      <c r="G32">
        <v>333</v>
      </c>
      <c r="H32">
        <v>10</v>
      </c>
      <c r="I32">
        <v>226</v>
      </c>
      <c r="J32">
        <v>0.75366568914956</v>
      </c>
      <c r="K32" t="s">
        <v>274</v>
      </c>
      <c r="L32">
        <v>3.2239693895942061</v>
      </c>
      <c r="M32" t="s">
        <v>535</v>
      </c>
    </row>
    <row r="33" spans="1:13">
      <c r="A33" s="12" t="s">
        <v>1236</v>
      </c>
      <c r="B33" s="9" t="s">
        <v>29</v>
      </c>
      <c r="C33" s="9" t="s">
        <v>447</v>
      </c>
      <c r="D33" s="9" t="s">
        <v>441</v>
      </c>
      <c r="E33" s="10">
        <v>2.0999999999999999E-32</v>
      </c>
      <c r="F33" s="9">
        <v>1</v>
      </c>
      <c r="G33" s="9">
        <v>177</v>
      </c>
      <c r="H33" s="9">
        <v>26</v>
      </c>
      <c r="I33" s="9">
        <v>210</v>
      </c>
      <c r="J33" s="9">
        <v>0.99435028248587598</v>
      </c>
      <c r="K33" s="9" t="s">
        <v>329</v>
      </c>
      <c r="L33" s="9">
        <v>0.47433079889430058</v>
      </c>
      <c r="M33" s="9" t="s">
        <v>536</v>
      </c>
    </row>
    <row r="34" spans="1:13">
      <c r="A34" s="12" t="s">
        <v>1237</v>
      </c>
      <c r="B34" t="s">
        <v>16</v>
      </c>
      <c r="C34" t="s">
        <v>461</v>
      </c>
      <c r="D34" t="s">
        <v>453</v>
      </c>
      <c r="E34" s="1">
        <v>9.9999999999999992E-25</v>
      </c>
      <c r="F34">
        <v>69</v>
      </c>
      <c r="G34">
        <v>208</v>
      </c>
      <c r="H34">
        <v>7</v>
      </c>
      <c r="I34">
        <v>177</v>
      </c>
      <c r="J34">
        <v>0.40762463343108502</v>
      </c>
      <c r="K34" t="s">
        <v>278</v>
      </c>
      <c r="L34">
        <v>2.9778270414869006</v>
      </c>
      <c r="M34" t="s">
        <v>535</v>
      </c>
    </row>
    <row r="35" spans="1:13">
      <c r="A35" s="12" t="s">
        <v>1238</v>
      </c>
      <c r="B35" s="9" t="s">
        <v>44</v>
      </c>
      <c r="C35" s="9" t="s">
        <v>486</v>
      </c>
      <c r="D35" s="9" t="s">
        <v>441</v>
      </c>
      <c r="E35" s="10">
        <v>4.7999999999999999E-20</v>
      </c>
      <c r="F35" s="9">
        <v>11</v>
      </c>
      <c r="G35" s="9">
        <v>189</v>
      </c>
      <c r="H35" s="9">
        <v>55</v>
      </c>
      <c r="I35" s="9">
        <v>272</v>
      </c>
      <c r="J35" s="9">
        <v>0.717741935483871</v>
      </c>
      <c r="K35" s="9" t="s">
        <v>220</v>
      </c>
      <c r="L35" s="9">
        <v>0.2771562380684845</v>
      </c>
      <c r="M35" s="9" t="s">
        <v>536</v>
      </c>
    </row>
    <row r="36" spans="1:13">
      <c r="A36" s="12" t="s">
        <v>1239</v>
      </c>
      <c r="B36" s="9" t="s">
        <v>44</v>
      </c>
      <c r="C36" s="9" t="s">
        <v>486</v>
      </c>
      <c r="D36" s="9" t="s">
        <v>441</v>
      </c>
      <c r="E36" s="10">
        <v>1.8999999999999999E-57</v>
      </c>
      <c r="F36" s="9">
        <v>1</v>
      </c>
      <c r="G36" s="9">
        <v>247</v>
      </c>
      <c r="H36" s="9">
        <v>3</v>
      </c>
      <c r="I36" s="9">
        <v>304</v>
      </c>
      <c r="J36" s="9">
        <v>0.99193548387096797</v>
      </c>
      <c r="K36" s="9" t="s">
        <v>214</v>
      </c>
      <c r="L36" s="9">
        <v>0.24250201753236914</v>
      </c>
      <c r="M36" s="9" t="s">
        <v>536</v>
      </c>
    </row>
    <row r="37" spans="1:13">
      <c r="A37" s="12" t="s">
        <v>1240</v>
      </c>
      <c r="B37" t="s">
        <v>26</v>
      </c>
      <c r="C37" t="s">
        <v>442</v>
      </c>
      <c r="D37" t="s">
        <v>443</v>
      </c>
      <c r="E37" s="1">
        <v>3.3000000000000001E-65</v>
      </c>
      <c r="F37">
        <v>2</v>
      </c>
      <c r="G37">
        <v>177</v>
      </c>
      <c r="H37">
        <v>77</v>
      </c>
      <c r="I37">
        <v>256</v>
      </c>
      <c r="J37">
        <v>0.98870056497175096</v>
      </c>
      <c r="K37" t="s">
        <v>227</v>
      </c>
      <c r="L37">
        <v>2.5009066087544274</v>
      </c>
      <c r="M37" t="s">
        <v>536</v>
      </c>
    </row>
    <row r="38" spans="1:13">
      <c r="A38" s="12" t="s">
        <v>1241</v>
      </c>
      <c r="B38" s="9" t="s">
        <v>29</v>
      </c>
      <c r="C38" s="9" t="s">
        <v>447</v>
      </c>
      <c r="D38" s="9" t="s">
        <v>441</v>
      </c>
      <c r="E38" s="10">
        <v>4.5999999999999997E-31</v>
      </c>
      <c r="F38" s="9">
        <v>2</v>
      </c>
      <c r="G38" s="9">
        <v>172</v>
      </c>
      <c r="H38" s="9">
        <v>7</v>
      </c>
      <c r="I38" s="9">
        <v>171</v>
      </c>
      <c r="J38" s="9">
        <v>0.96045197740112997</v>
      </c>
      <c r="K38" s="9" t="s">
        <v>302</v>
      </c>
      <c r="L38" s="9">
        <v>0.19479277236287681</v>
      </c>
      <c r="M38" s="9" t="s">
        <v>536</v>
      </c>
    </row>
    <row r="39" spans="1:13">
      <c r="A39" s="12" t="s">
        <v>1242</v>
      </c>
      <c r="B39" t="s">
        <v>55</v>
      </c>
      <c r="C39" t="s">
        <v>476</v>
      </c>
      <c r="D39" t="s">
        <v>477</v>
      </c>
      <c r="E39" s="1">
        <v>6.6E-27</v>
      </c>
      <c r="F39">
        <v>30</v>
      </c>
      <c r="G39">
        <v>238</v>
      </c>
      <c r="H39">
        <v>15</v>
      </c>
      <c r="I39">
        <v>217</v>
      </c>
      <c r="J39">
        <v>0.39846743295019199</v>
      </c>
      <c r="K39" t="s">
        <v>216</v>
      </c>
      <c r="L39">
        <v>2.4757349137034543</v>
      </c>
      <c r="M39" t="s">
        <v>535</v>
      </c>
    </row>
    <row r="40" spans="1:13">
      <c r="A40" s="12" t="s">
        <v>1243</v>
      </c>
      <c r="B40" t="s">
        <v>26</v>
      </c>
      <c r="C40" t="s">
        <v>442</v>
      </c>
      <c r="D40" t="s">
        <v>443</v>
      </c>
      <c r="E40">
        <v>6.4000000000000005E-4</v>
      </c>
      <c r="F40">
        <v>63</v>
      </c>
      <c r="G40">
        <v>118</v>
      </c>
      <c r="H40">
        <v>296</v>
      </c>
      <c r="I40">
        <v>349</v>
      </c>
      <c r="J40">
        <v>0.31073446327683601</v>
      </c>
      <c r="K40" t="s">
        <v>335</v>
      </c>
      <c r="L40">
        <v>2.452024395229115</v>
      </c>
      <c r="M40" t="s">
        <v>535</v>
      </c>
    </row>
    <row r="41" spans="1:13">
      <c r="A41" s="12" t="s">
        <v>1244</v>
      </c>
      <c r="B41" t="s">
        <v>3</v>
      </c>
      <c r="C41" t="s">
        <v>459</v>
      </c>
      <c r="D41" t="s">
        <v>443</v>
      </c>
      <c r="E41" s="1">
        <v>9.9999999999999998E-20</v>
      </c>
      <c r="F41">
        <v>7</v>
      </c>
      <c r="G41">
        <v>154</v>
      </c>
      <c r="H41">
        <v>162</v>
      </c>
      <c r="I41">
        <v>305</v>
      </c>
      <c r="J41">
        <v>0.91874999999999996</v>
      </c>
      <c r="K41" t="s">
        <v>228</v>
      </c>
      <c r="L41">
        <v>2.4424163028367736</v>
      </c>
      <c r="M41" t="s">
        <v>535</v>
      </c>
    </row>
    <row r="42" spans="1:13">
      <c r="A42" s="12" t="s">
        <v>1245</v>
      </c>
      <c r="B42" s="9" t="s">
        <v>29</v>
      </c>
      <c r="C42" s="9" t="s">
        <v>447</v>
      </c>
      <c r="D42" s="9" t="s">
        <v>441</v>
      </c>
      <c r="E42" s="10">
        <v>1.8E-31</v>
      </c>
      <c r="F42" s="9">
        <v>2</v>
      </c>
      <c r="G42" s="9">
        <v>174</v>
      </c>
      <c r="H42" s="9">
        <v>36</v>
      </c>
      <c r="I42" s="9">
        <v>199</v>
      </c>
      <c r="J42" s="9">
        <v>0.97175141242937901</v>
      </c>
      <c r="K42" s="9" t="s">
        <v>282</v>
      </c>
      <c r="L42" s="9">
        <v>0.17243610986001742</v>
      </c>
      <c r="M42" s="9" t="s">
        <v>536</v>
      </c>
    </row>
    <row r="43" spans="1:13">
      <c r="A43" s="12" t="s">
        <v>1246</v>
      </c>
      <c r="B43" s="9" t="s">
        <v>29</v>
      </c>
      <c r="C43" s="9" t="s">
        <v>447</v>
      </c>
      <c r="D43" s="9" t="s">
        <v>441</v>
      </c>
      <c r="E43" s="10">
        <v>1.9999999999999999E-34</v>
      </c>
      <c r="F43" s="9">
        <v>1</v>
      </c>
      <c r="G43" s="9">
        <v>174</v>
      </c>
      <c r="H43" s="9">
        <v>32</v>
      </c>
      <c r="I43" s="9">
        <v>207</v>
      </c>
      <c r="J43" s="9">
        <v>0.97740112994350303</v>
      </c>
      <c r="K43" s="9" t="s">
        <v>346</v>
      </c>
      <c r="L43" s="9">
        <v>0.14060864764148734</v>
      </c>
      <c r="M43" s="9" t="s">
        <v>536</v>
      </c>
    </row>
    <row r="44" spans="1:13">
      <c r="A44" s="12" t="s">
        <v>1247</v>
      </c>
      <c r="B44" t="s">
        <v>24</v>
      </c>
      <c r="C44" t="s">
        <v>465</v>
      </c>
      <c r="D44" t="s">
        <v>443</v>
      </c>
      <c r="E44" s="1">
        <v>7.8999999999999995E-52</v>
      </c>
      <c r="F44">
        <v>2</v>
      </c>
      <c r="G44">
        <v>154</v>
      </c>
      <c r="H44">
        <v>189</v>
      </c>
      <c r="I44">
        <v>347</v>
      </c>
      <c r="J44">
        <v>0.968152866242038</v>
      </c>
      <c r="K44" t="s">
        <v>229</v>
      </c>
      <c r="L44">
        <v>2.2734155549922184</v>
      </c>
      <c r="M44" t="s">
        <v>535</v>
      </c>
    </row>
    <row r="45" spans="1:13">
      <c r="A45" s="12" t="s">
        <v>1248</v>
      </c>
      <c r="B45" s="9" t="s">
        <v>29</v>
      </c>
      <c r="C45" s="9" t="s">
        <v>447</v>
      </c>
      <c r="D45" s="9" t="s">
        <v>441</v>
      </c>
      <c r="E45" s="10">
        <v>1.4000000000000001E-37</v>
      </c>
      <c r="F45" s="9">
        <v>1</v>
      </c>
      <c r="G45" s="9">
        <v>176</v>
      </c>
      <c r="H45" s="9">
        <v>37</v>
      </c>
      <c r="I45" s="9">
        <v>214</v>
      </c>
      <c r="J45" s="9">
        <v>0.98870056497175096</v>
      </c>
      <c r="K45" s="9" t="s">
        <v>254</v>
      </c>
      <c r="L45" s="9">
        <v>0.13283862413285011</v>
      </c>
      <c r="M45" s="9" t="s">
        <v>536</v>
      </c>
    </row>
    <row r="46" spans="1:13">
      <c r="A46" s="12" t="s">
        <v>1249</v>
      </c>
      <c r="B46" t="s">
        <v>28</v>
      </c>
      <c r="C46" t="s">
        <v>452</v>
      </c>
      <c r="D46" t="s">
        <v>453</v>
      </c>
      <c r="E46" s="1">
        <v>6.4999999999999997E-31</v>
      </c>
      <c r="F46">
        <v>4</v>
      </c>
      <c r="G46">
        <v>116</v>
      </c>
      <c r="H46">
        <v>148</v>
      </c>
      <c r="I46">
        <v>262</v>
      </c>
      <c r="J46">
        <v>0.86153846153846203</v>
      </c>
      <c r="K46" t="s">
        <v>210</v>
      </c>
      <c r="L46">
        <v>2.1471392356293664</v>
      </c>
      <c r="M46" t="s">
        <v>537</v>
      </c>
    </row>
    <row r="47" spans="1:13">
      <c r="A47" s="12" t="s">
        <v>1250</v>
      </c>
      <c r="B47" t="s">
        <v>55</v>
      </c>
      <c r="C47" t="s">
        <v>476</v>
      </c>
      <c r="D47" t="s">
        <v>477</v>
      </c>
      <c r="E47" s="1">
        <v>3.4E-18</v>
      </c>
      <c r="F47">
        <v>15</v>
      </c>
      <c r="G47">
        <v>265</v>
      </c>
      <c r="H47">
        <v>10</v>
      </c>
      <c r="I47">
        <v>251</v>
      </c>
      <c r="J47">
        <v>0.47892720306513398</v>
      </c>
      <c r="K47" t="s">
        <v>216</v>
      </c>
      <c r="L47">
        <v>2.1404895121993714</v>
      </c>
      <c r="M47" t="s">
        <v>535</v>
      </c>
    </row>
    <row r="48" spans="1:13">
      <c r="A48" s="12" t="s">
        <v>1251</v>
      </c>
      <c r="B48" s="9" t="s">
        <v>29</v>
      </c>
      <c r="C48" s="9" t="s">
        <v>447</v>
      </c>
      <c r="D48" s="9" t="s">
        <v>441</v>
      </c>
      <c r="E48" s="10">
        <v>3.7E-32</v>
      </c>
      <c r="F48" s="9">
        <v>2</v>
      </c>
      <c r="G48" s="9">
        <v>173</v>
      </c>
      <c r="H48" s="9">
        <v>42</v>
      </c>
      <c r="I48" s="9">
        <v>206</v>
      </c>
      <c r="J48" s="9">
        <v>0.96610169491525399</v>
      </c>
      <c r="K48" s="9" t="s">
        <v>340</v>
      </c>
      <c r="L48" s="9">
        <v>8.2272723730904496E-2</v>
      </c>
      <c r="M48" s="9" t="s">
        <v>536</v>
      </c>
    </row>
    <row r="49" spans="1:13">
      <c r="A49" s="12" t="s">
        <v>1252</v>
      </c>
      <c r="B49" t="s">
        <v>54</v>
      </c>
      <c r="C49" t="s">
        <v>484</v>
      </c>
      <c r="D49" t="s">
        <v>453</v>
      </c>
      <c r="E49" s="1">
        <v>4.7999999999999996E-7</v>
      </c>
      <c r="F49">
        <v>2</v>
      </c>
      <c r="G49">
        <v>187</v>
      </c>
      <c r="H49">
        <v>146</v>
      </c>
      <c r="I49">
        <v>349</v>
      </c>
      <c r="J49">
        <v>0.95360824742268002</v>
      </c>
      <c r="K49" t="s">
        <v>285</v>
      </c>
      <c r="L49">
        <v>2.0465913490356158</v>
      </c>
      <c r="M49" t="s">
        <v>536</v>
      </c>
    </row>
    <row r="50" spans="1:13">
      <c r="A50" s="12" t="s">
        <v>1253</v>
      </c>
      <c r="B50" t="s">
        <v>3</v>
      </c>
      <c r="C50" t="s">
        <v>459</v>
      </c>
      <c r="D50" t="s">
        <v>443</v>
      </c>
      <c r="E50" s="1">
        <v>3.3000000000000003E-29</v>
      </c>
      <c r="F50">
        <v>6</v>
      </c>
      <c r="G50">
        <v>159</v>
      </c>
      <c r="H50">
        <v>330</v>
      </c>
      <c r="I50">
        <v>484</v>
      </c>
      <c r="J50">
        <v>0.95625000000000004</v>
      </c>
      <c r="K50" t="s">
        <v>221</v>
      </c>
      <c r="L50">
        <v>1.9972616633655804</v>
      </c>
      <c r="M50" t="s">
        <v>535</v>
      </c>
    </row>
    <row r="51" spans="1:13">
      <c r="A51" s="12" t="s">
        <v>1207</v>
      </c>
      <c r="B51" s="9" t="s">
        <v>2</v>
      </c>
      <c r="C51" s="9" t="s">
        <v>450</v>
      </c>
      <c r="D51" s="9" t="s">
        <v>441</v>
      </c>
      <c r="E51" s="10">
        <v>1.4999999999999999E-31</v>
      </c>
      <c r="F51" s="9">
        <v>22</v>
      </c>
      <c r="G51" s="9">
        <v>289</v>
      </c>
      <c r="H51" s="9">
        <v>175</v>
      </c>
      <c r="I51" s="9">
        <v>475</v>
      </c>
      <c r="J51" s="9">
        <v>0.89297658862876295</v>
      </c>
      <c r="K51" s="9" t="s">
        <v>344</v>
      </c>
      <c r="L51" s="9">
        <v>71.627127613325214</v>
      </c>
      <c r="M51" s="9" t="s">
        <v>535</v>
      </c>
    </row>
    <row r="52" spans="1:13">
      <c r="A52" s="12" t="s">
        <v>1254</v>
      </c>
      <c r="B52" s="9" t="s">
        <v>14</v>
      </c>
      <c r="C52" s="9" t="s">
        <v>462</v>
      </c>
      <c r="D52" s="9" t="s">
        <v>441</v>
      </c>
      <c r="E52" s="10">
        <v>2.9E-94</v>
      </c>
      <c r="F52" s="9">
        <v>67</v>
      </c>
      <c r="G52" s="9">
        <v>608</v>
      </c>
      <c r="H52" s="9">
        <v>54</v>
      </c>
      <c r="I52" s="9">
        <v>605</v>
      </c>
      <c r="J52" s="9">
        <v>0.78633720930232598</v>
      </c>
      <c r="K52" s="9" t="s">
        <v>196</v>
      </c>
      <c r="L52" s="9">
        <v>26.856960907415498</v>
      </c>
      <c r="M52" s="9" t="s">
        <v>535</v>
      </c>
    </row>
    <row r="53" spans="1:13">
      <c r="A53" s="12" t="s">
        <v>1255</v>
      </c>
      <c r="B53" s="9" t="s">
        <v>2</v>
      </c>
      <c r="C53" s="9" t="s">
        <v>450</v>
      </c>
      <c r="D53" s="9" t="s">
        <v>441</v>
      </c>
      <c r="E53" s="10">
        <v>2.9000000000000001E-79</v>
      </c>
      <c r="F53" s="9">
        <v>12</v>
      </c>
      <c r="G53" s="9">
        <v>294</v>
      </c>
      <c r="H53" s="9">
        <v>27</v>
      </c>
      <c r="I53" s="9">
        <v>380</v>
      </c>
      <c r="J53" s="9">
        <v>0.94314381270903003</v>
      </c>
      <c r="K53" s="9" t="s">
        <v>277</v>
      </c>
      <c r="L53" s="9">
        <v>17.187102657601304</v>
      </c>
      <c r="M53" s="9" t="s">
        <v>535</v>
      </c>
    </row>
    <row r="54" spans="1:13">
      <c r="A54" s="12" t="s">
        <v>1256</v>
      </c>
      <c r="B54" t="s">
        <v>42</v>
      </c>
      <c r="C54" t="s">
        <v>479</v>
      </c>
      <c r="D54" t="s">
        <v>477</v>
      </c>
      <c r="E54" s="1">
        <v>7.8000000000000005E-7</v>
      </c>
      <c r="F54">
        <v>53</v>
      </c>
      <c r="G54">
        <v>113</v>
      </c>
      <c r="H54">
        <v>50</v>
      </c>
      <c r="I54">
        <v>110</v>
      </c>
      <c r="J54">
        <v>0.30769230769230799</v>
      </c>
      <c r="K54" t="s">
        <v>339</v>
      </c>
      <c r="L54">
        <v>1.6520509513537527</v>
      </c>
      <c r="M54" t="s">
        <v>535</v>
      </c>
    </row>
    <row r="55" spans="1:13">
      <c r="A55" s="12" t="s">
        <v>1257</v>
      </c>
      <c r="B55" t="s">
        <v>43</v>
      </c>
      <c r="C55" t="s">
        <v>482</v>
      </c>
      <c r="D55" t="s">
        <v>453</v>
      </c>
      <c r="E55" s="1">
        <v>2.6000000000000001E-8</v>
      </c>
      <c r="F55">
        <v>72</v>
      </c>
      <c r="G55">
        <v>299</v>
      </c>
      <c r="H55">
        <v>85</v>
      </c>
      <c r="I55">
        <v>292</v>
      </c>
      <c r="J55">
        <v>0.72523961661341896</v>
      </c>
      <c r="K55" t="s">
        <v>211</v>
      </c>
      <c r="L55">
        <v>1.6011924487001616</v>
      </c>
      <c r="M55" t="s">
        <v>537</v>
      </c>
    </row>
    <row r="56" spans="1:13">
      <c r="A56" s="12" t="s">
        <v>1258</v>
      </c>
      <c r="B56" t="s">
        <v>3</v>
      </c>
      <c r="C56" t="s">
        <v>459</v>
      </c>
      <c r="D56" t="s">
        <v>443</v>
      </c>
      <c r="E56" s="1">
        <v>5.1000000000000001E-34</v>
      </c>
      <c r="F56">
        <v>5</v>
      </c>
      <c r="G56">
        <v>139</v>
      </c>
      <c r="H56">
        <v>199</v>
      </c>
      <c r="I56">
        <v>348</v>
      </c>
      <c r="J56">
        <v>0.83750000000000002</v>
      </c>
      <c r="K56" t="s">
        <v>236</v>
      </c>
      <c r="L56">
        <v>1.5075052138184462</v>
      </c>
      <c r="M56" t="s">
        <v>535</v>
      </c>
    </row>
    <row r="57" spans="1:13">
      <c r="A57" s="12" t="s">
        <v>1259</v>
      </c>
      <c r="B57" t="s">
        <v>1</v>
      </c>
      <c r="C57" t="s">
        <v>455</v>
      </c>
      <c r="D57" t="s">
        <v>443</v>
      </c>
      <c r="E57" s="1">
        <v>2.1000000000000001E-23</v>
      </c>
      <c r="F57">
        <v>1</v>
      </c>
      <c r="G57">
        <v>152</v>
      </c>
      <c r="H57">
        <v>17</v>
      </c>
      <c r="I57">
        <v>177</v>
      </c>
      <c r="J57">
        <v>0.89880952380952395</v>
      </c>
      <c r="K57" t="s">
        <v>206</v>
      </c>
      <c r="L57">
        <v>1.2733859157719698</v>
      </c>
      <c r="M57" t="s">
        <v>535</v>
      </c>
    </row>
    <row r="58" spans="1:13">
      <c r="A58" s="12" t="s">
        <v>1260</v>
      </c>
      <c r="B58" s="9" t="s">
        <v>57</v>
      </c>
      <c r="C58" s="9" t="s">
        <v>496</v>
      </c>
      <c r="D58" s="9" t="s">
        <v>441</v>
      </c>
      <c r="E58" s="10">
        <v>6.2999999999999998E-24</v>
      </c>
      <c r="F58" s="9">
        <v>126</v>
      </c>
      <c r="G58" s="9">
        <v>263</v>
      </c>
      <c r="H58" s="9">
        <v>4</v>
      </c>
      <c r="I58" s="9">
        <v>183</v>
      </c>
      <c r="J58" s="9">
        <v>0.36533333333333301</v>
      </c>
      <c r="K58" s="9" t="s">
        <v>267</v>
      </c>
      <c r="L58" s="9">
        <v>12.386994140038063</v>
      </c>
      <c r="M58" s="9" t="s">
        <v>535</v>
      </c>
    </row>
    <row r="59" spans="1:13">
      <c r="A59" s="12" t="s">
        <v>1261</v>
      </c>
      <c r="B59" t="s">
        <v>31</v>
      </c>
      <c r="C59" t="s">
        <v>480</v>
      </c>
      <c r="D59" t="s">
        <v>445</v>
      </c>
      <c r="E59" s="1">
        <v>5.8E-5</v>
      </c>
      <c r="F59">
        <v>1</v>
      </c>
      <c r="G59">
        <v>40</v>
      </c>
      <c r="H59">
        <v>113</v>
      </c>
      <c r="I59">
        <v>156</v>
      </c>
      <c r="J59">
        <v>0.97499999999999998</v>
      </c>
      <c r="K59" t="s">
        <v>303</v>
      </c>
      <c r="L59">
        <v>1.2517383552038464</v>
      </c>
      <c r="M59" t="s">
        <v>536</v>
      </c>
    </row>
    <row r="60" spans="1:13">
      <c r="A60" s="12" t="s">
        <v>1262</v>
      </c>
      <c r="B60" t="s">
        <v>54</v>
      </c>
      <c r="C60" t="s">
        <v>484</v>
      </c>
      <c r="D60" t="s">
        <v>453</v>
      </c>
      <c r="E60" s="1">
        <v>1.1000000000000001E-7</v>
      </c>
      <c r="F60">
        <v>2</v>
      </c>
      <c r="G60">
        <v>96</v>
      </c>
      <c r="H60">
        <v>44</v>
      </c>
      <c r="I60">
        <v>133</v>
      </c>
      <c r="J60">
        <v>0.48453608247422703</v>
      </c>
      <c r="K60" t="s">
        <v>217</v>
      </c>
      <c r="L60">
        <v>1.2509214269250382</v>
      </c>
      <c r="M60" t="s">
        <v>537</v>
      </c>
    </row>
    <row r="61" spans="1:13">
      <c r="A61" s="12" t="s">
        <v>1263</v>
      </c>
      <c r="B61" t="s">
        <v>3</v>
      </c>
      <c r="C61" t="s">
        <v>459</v>
      </c>
      <c r="D61" t="s">
        <v>443</v>
      </c>
      <c r="E61" s="1">
        <v>2.2E-37</v>
      </c>
      <c r="F61">
        <v>7</v>
      </c>
      <c r="G61">
        <v>154</v>
      </c>
      <c r="H61">
        <v>327</v>
      </c>
      <c r="I61">
        <v>475</v>
      </c>
      <c r="J61">
        <v>0.91874999999999996</v>
      </c>
      <c r="K61" t="s">
        <v>221</v>
      </c>
      <c r="L61">
        <v>1.072612129566278</v>
      </c>
      <c r="M61" t="s">
        <v>535</v>
      </c>
    </row>
    <row r="62" spans="1:13">
      <c r="A62" s="12" t="s">
        <v>1264</v>
      </c>
      <c r="B62" s="9" t="s">
        <v>12</v>
      </c>
      <c r="C62" s="9" t="s">
        <v>466</v>
      </c>
      <c r="D62" s="9" t="s">
        <v>441</v>
      </c>
      <c r="E62" s="10">
        <v>1.2E-147</v>
      </c>
      <c r="F62" s="9">
        <v>10</v>
      </c>
      <c r="G62" s="9">
        <v>486</v>
      </c>
      <c r="H62" s="9">
        <v>23</v>
      </c>
      <c r="I62" s="9">
        <v>625</v>
      </c>
      <c r="J62" s="9">
        <v>0.63297872340425498</v>
      </c>
      <c r="K62" s="9" t="s">
        <v>230</v>
      </c>
      <c r="L62" s="9">
        <v>6.4178495360234864</v>
      </c>
      <c r="M62" s="9" t="s">
        <v>535</v>
      </c>
    </row>
    <row r="63" spans="1:13">
      <c r="A63" s="12" t="s">
        <v>1265</v>
      </c>
      <c r="B63" s="9" t="s">
        <v>14</v>
      </c>
      <c r="C63" s="9" t="s">
        <v>462</v>
      </c>
      <c r="D63" s="9" t="s">
        <v>441</v>
      </c>
      <c r="E63" s="10">
        <v>2.8999999999999998E-287</v>
      </c>
      <c r="F63" s="9">
        <v>1</v>
      </c>
      <c r="G63" s="9">
        <v>686</v>
      </c>
      <c r="H63" s="9">
        <v>11</v>
      </c>
      <c r="I63" s="9">
        <v>712</v>
      </c>
      <c r="J63" s="9">
        <v>0.99563953488372103</v>
      </c>
      <c r="K63" s="9" t="s">
        <v>249</v>
      </c>
      <c r="L63" s="9">
        <v>6.0946062238389525</v>
      </c>
      <c r="M63" s="9" t="s">
        <v>535</v>
      </c>
    </row>
    <row r="64" spans="1:13">
      <c r="A64" s="12" t="s">
        <v>1266</v>
      </c>
      <c r="B64" t="s">
        <v>70</v>
      </c>
      <c r="C64" t="s">
        <v>517</v>
      </c>
      <c r="D64" t="s">
        <v>453</v>
      </c>
      <c r="E64" s="1">
        <v>4.0000000000000001E-10</v>
      </c>
      <c r="F64">
        <v>19</v>
      </c>
      <c r="G64">
        <v>93</v>
      </c>
      <c r="H64">
        <v>109</v>
      </c>
      <c r="I64">
        <v>200</v>
      </c>
      <c r="J64">
        <v>0.74747474747474796</v>
      </c>
      <c r="K64" t="s">
        <v>185</v>
      </c>
      <c r="L64">
        <v>1.0066890475713475</v>
      </c>
      <c r="M64" t="s">
        <v>536</v>
      </c>
    </row>
    <row r="65" spans="1:13">
      <c r="A65" s="12" t="s">
        <v>1267</v>
      </c>
      <c r="B65" s="9" t="s">
        <v>59</v>
      </c>
      <c r="C65" s="9" t="s">
        <v>497</v>
      </c>
      <c r="D65" s="9" t="s">
        <v>441</v>
      </c>
      <c r="E65" s="10">
        <v>2.2000000000000001E-26</v>
      </c>
      <c r="F65" s="9">
        <v>254</v>
      </c>
      <c r="G65" s="9">
        <v>522</v>
      </c>
      <c r="H65" s="9">
        <v>290</v>
      </c>
      <c r="I65" s="9">
        <v>551</v>
      </c>
      <c r="J65" s="9">
        <v>0.51145038167938905</v>
      </c>
      <c r="K65" s="9" t="s">
        <v>270</v>
      </c>
      <c r="L65" s="9">
        <v>4.3222477658309266</v>
      </c>
      <c r="M65" s="9" t="s">
        <v>535</v>
      </c>
    </row>
    <row r="66" spans="1:13">
      <c r="A66" s="12" t="s">
        <v>1268</v>
      </c>
      <c r="B66" s="9" t="s">
        <v>40</v>
      </c>
      <c r="C66" s="9" t="s">
        <v>485</v>
      </c>
      <c r="D66" s="9" t="s">
        <v>441</v>
      </c>
      <c r="E66" s="10">
        <v>9.7999999999999999E-136</v>
      </c>
      <c r="F66" s="9">
        <v>1</v>
      </c>
      <c r="G66" s="9">
        <v>427</v>
      </c>
      <c r="H66" s="9">
        <v>237</v>
      </c>
      <c r="I66" s="9">
        <v>671</v>
      </c>
      <c r="J66" s="9">
        <v>0.99765807962529296</v>
      </c>
      <c r="K66" s="9" t="s">
        <v>233</v>
      </c>
      <c r="L66" s="9">
        <v>3.4536878044706381</v>
      </c>
      <c r="M66" s="9" t="s">
        <v>535</v>
      </c>
    </row>
    <row r="67" spans="1:13">
      <c r="A67" s="12" t="s">
        <v>1269</v>
      </c>
      <c r="B67" s="9" t="s">
        <v>57</v>
      </c>
      <c r="C67" s="9" t="s">
        <v>496</v>
      </c>
      <c r="D67" s="9" t="s">
        <v>441</v>
      </c>
      <c r="E67" s="10">
        <v>2.2999999999999999E-25</v>
      </c>
      <c r="F67" s="9">
        <v>127</v>
      </c>
      <c r="G67" s="9">
        <v>265</v>
      </c>
      <c r="H67" s="9">
        <v>6</v>
      </c>
      <c r="I67" s="9">
        <v>186</v>
      </c>
      <c r="J67" s="9">
        <v>0.36799999999999999</v>
      </c>
      <c r="K67" s="9" t="s">
        <v>267</v>
      </c>
      <c r="L67" s="9">
        <v>3.2653419998724349</v>
      </c>
      <c r="M67" s="9" t="s">
        <v>535</v>
      </c>
    </row>
    <row r="68" spans="1:13">
      <c r="A68" s="12" t="s">
        <v>1269</v>
      </c>
      <c r="B68" s="9" t="s">
        <v>57</v>
      </c>
      <c r="C68" s="9" t="s">
        <v>496</v>
      </c>
      <c r="D68" s="9" t="s">
        <v>441</v>
      </c>
      <c r="E68" s="10">
        <v>2.3999999999999999E-12</v>
      </c>
      <c r="F68" s="9">
        <v>143</v>
      </c>
      <c r="G68" s="9">
        <v>329</v>
      </c>
      <c r="H68" s="9">
        <v>172</v>
      </c>
      <c r="I68" s="9">
        <v>339</v>
      </c>
      <c r="J68" s="9">
        <v>0.496</v>
      </c>
      <c r="K68" s="9" t="s">
        <v>267</v>
      </c>
      <c r="L68" s="9">
        <v>3.2653419998724349</v>
      </c>
      <c r="M68" s="9" t="s">
        <v>535</v>
      </c>
    </row>
    <row r="69" spans="1:13">
      <c r="A69" s="12" t="s">
        <v>1270</v>
      </c>
      <c r="B69" s="9" t="s">
        <v>40</v>
      </c>
      <c r="C69" s="9" t="s">
        <v>485</v>
      </c>
      <c r="D69" s="9" t="s">
        <v>441</v>
      </c>
      <c r="E69" s="10">
        <v>8.2999999999999996E-132</v>
      </c>
      <c r="F69" s="9">
        <v>2</v>
      </c>
      <c r="G69" s="9">
        <v>427</v>
      </c>
      <c r="H69" s="9">
        <v>236</v>
      </c>
      <c r="I69" s="9">
        <v>682</v>
      </c>
      <c r="J69" s="9">
        <v>0.99531615925058503</v>
      </c>
      <c r="K69" s="9" t="s">
        <v>212</v>
      </c>
      <c r="L69" s="9">
        <v>2.8429595241770729</v>
      </c>
      <c r="M69" s="9" t="s">
        <v>535</v>
      </c>
    </row>
    <row r="70" spans="1:13">
      <c r="A70" s="12" t="s">
        <v>1271</v>
      </c>
      <c r="B70" s="9" t="s">
        <v>49</v>
      </c>
      <c r="C70" s="9" t="s">
        <v>490</v>
      </c>
      <c r="D70" s="9" t="s">
        <v>441</v>
      </c>
      <c r="E70" s="10">
        <v>5.1000000000000001E-34</v>
      </c>
      <c r="F70" s="9">
        <v>1</v>
      </c>
      <c r="G70" s="9">
        <v>91</v>
      </c>
      <c r="H70" s="9">
        <v>310</v>
      </c>
      <c r="I70" s="9">
        <v>400</v>
      </c>
      <c r="J70" s="9">
        <v>0.98901098901098905</v>
      </c>
      <c r="K70" s="9" t="s">
        <v>301</v>
      </c>
      <c r="L70" s="9">
        <v>2.7447248395350341</v>
      </c>
      <c r="M70" s="9" t="s">
        <v>535</v>
      </c>
    </row>
    <row r="71" spans="1:13">
      <c r="A71" s="12" t="s">
        <v>1272</v>
      </c>
      <c r="B71" t="s">
        <v>16</v>
      </c>
      <c r="C71" t="s">
        <v>461</v>
      </c>
      <c r="D71" t="s">
        <v>453</v>
      </c>
      <c r="E71" s="1">
        <v>5.8000000000000003E-22</v>
      </c>
      <c r="F71">
        <v>67</v>
      </c>
      <c r="G71">
        <v>312</v>
      </c>
      <c r="H71">
        <v>392</v>
      </c>
      <c r="I71">
        <v>625</v>
      </c>
      <c r="J71">
        <v>0.71847507331378302</v>
      </c>
      <c r="K71" t="s">
        <v>341</v>
      </c>
      <c r="L71">
        <v>0.8125067597734017</v>
      </c>
      <c r="M71" t="s">
        <v>536</v>
      </c>
    </row>
    <row r="72" spans="1:13">
      <c r="A72" s="12" t="s">
        <v>1273</v>
      </c>
      <c r="B72" t="s">
        <v>43</v>
      </c>
      <c r="C72" t="s">
        <v>482</v>
      </c>
      <c r="D72" t="s">
        <v>453</v>
      </c>
      <c r="E72" s="1">
        <v>1.7000000000000001E-10</v>
      </c>
      <c r="F72">
        <v>157</v>
      </c>
      <c r="G72">
        <v>304</v>
      </c>
      <c r="H72">
        <v>147</v>
      </c>
      <c r="I72">
        <v>297</v>
      </c>
      <c r="J72">
        <v>0.46964856230031898</v>
      </c>
      <c r="K72" t="s">
        <v>294</v>
      </c>
      <c r="L72">
        <v>0.81032967909853526</v>
      </c>
      <c r="M72" t="s">
        <v>536</v>
      </c>
    </row>
    <row r="73" spans="1:13">
      <c r="A73" s="12" t="s">
        <v>1274</v>
      </c>
      <c r="B73" t="s">
        <v>5</v>
      </c>
      <c r="C73" t="s">
        <v>463</v>
      </c>
      <c r="D73" t="s">
        <v>443</v>
      </c>
      <c r="E73" s="1">
        <v>9.3000000000000003E-66</v>
      </c>
      <c r="F73">
        <v>2</v>
      </c>
      <c r="G73">
        <v>170</v>
      </c>
      <c r="H73">
        <v>61</v>
      </c>
      <c r="I73">
        <v>226</v>
      </c>
      <c r="J73">
        <v>0.98245614035087703</v>
      </c>
      <c r="K73" t="s">
        <v>190</v>
      </c>
      <c r="L73">
        <v>0.78630732398854619</v>
      </c>
      <c r="M73" t="s">
        <v>535</v>
      </c>
    </row>
    <row r="74" spans="1:13">
      <c r="A74" s="12" t="s">
        <v>1275</v>
      </c>
      <c r="B74" s="9" t="s">
        <v>2</v>
      </c>
      <c r="C74" s="9" t="s">
        <v>450</v>
      </c>
      <c r="D74" s="9" t="s">
        <v>441</v>
      </c>
      <c r="E74" s="10">
        <v>1.4E-21</v>
      </c>
      <c r="F74" s="9">
        <v>30</v>
      </c>
      <c r="G74" s="9">
        <v>283</v>
      </c>
      <c r="H74" s="9">
        <v>35</v>
      </c>
      <c r="I74" s="9">
        <v>372</v>
      </c>
      <c r="J74" s="9">
        <v>0.84615384615384603</v>
      </c>
      <c r="K74" s="9" t="s">
        <v>275</v>
      </c>
      <c r="L74" s="9">
        <v>2.3730381875176496</v>
      </c>
      <c r="M74" s="9" t="s">
        <v>535</v>
      </c>
    </row>
    <row r="75" spans="1:13">
      <c r="A75" s="12" t="s">
        <v>1276</v>
      </c>
      <c r="B75" t="s">
        <v>28</v>
      </c>
      <c r="C75" t="s">
        <v>452</v>
      </c>
      <c r="D75" t="s">
        <v>453</v>
      </c>
      <c r="E75" s="1">
        <v>8.2000000000000001E-17</v>
      </c>
      <c r="F75">
        <v>7</v>
      </c>
      <c r="G75">
        <v>119</v>
      </c>
      <c r="H75">
        <v>122</v>
      </c>
      <c r="I75">
        <v>255</v>
      </c>
      <c r="J75">
        <v>0.86153846153846203</v>
      </c>
      <c r="K75" t="s">
        <v>308</v>
      </c>
      <c r="L75">
        <v>0.77612745238333736</v>
      </c>
      <c r="M75" t="s">
        <v>536</v>
      </c>
    </row>
    <row r="76" spans="1:13">
      <c r="A76" s="12" t="s">
        <v>1277</v>
      </c>
      <c r="B76" s="9" t="s">
        <v>6</v>
      </c>
      <c r="C76" s="9" t="s">
        <v>464</v>
      </c>
      <c r="D76" s="9" t="s">
        <v>441</v>
      </c>
      <c r="E76" s="10">
        <v>1.5E-64</v>
      </c>
      <c r="F76" s="9">
        <v>2</v>
      </c>
      <c r="G76" s="9">
        <v>216</v>
      </c>
      <c r="H76" s="9">
        <v>29</v>
      </c>
      <c r="I76" s="9">
        <v>250</v>
      </c>
      <c r="J76" s="9">
        <v>0.99074074074074103</v>
      </c>
      <c r="K76" s="9" t="s">
        <v>191</v>
      </c>
      <c r="L76" s="9">
        <v>2.3504175214132612</v>
      </c>
      <c r="M76" s="9" t="s">
        <v>535</v>
      </c>
    </row>
    <row r="77" spans="1:13">
      <c r="A77" s="12" t="s">
        <v>1278</v>
      </c>
      <c r="B77" t="s">
        <v>42</v>
      </c>
      <c r="C77" t="s">
        <v>479</v>
      </c>
      <c r="D77" t="s">
        <v>477</v>
      </c>
      <c r="E77" s="1">
        <v>1.9000000000000001E-5</v>
      </c>
      <c r="F77">
        <v>53</v>
      </c>
      <c r="G77">
        <v>114</v>
      </c>
      <c r="H77">
        <v>39</v>
      </c>
      <c r="I77">
        <v>103</v>
      </c>
      <c r="J77">
        <v>0.31282051282051299</v>
      </c>
      <c r="K77" t="s">
        <v>315</v>
      </c>
      <c r="L77">
        <v>0.68177470327006884</v>
      </c>
      <c r="M77" t="s">
        <v>535</v>
      </c>
    </row>
    <row r="78" spans="1:13">
      <c r="A78" s="12" t="s">
        <v>1279</v>
      </c>
      <c r="B78" s="9" t="s">
        <v>41</v>
      </c>
      <c r="C78" s="9" t="s">
        <v>491</v>
      </c>
      <c r="D78" s="9" t="s">
        <v>441</v>
      </c>
      <c r="E78" s="10">
        <v>1.4E-142</v>
      </c>
      <c r="F78" s="9">
        <v>4</v>
      </c>
      <c r="G78" s="9">
        <v>408</v>
      </c>
      <c r="H78" s="9">
        <v>2</v>
      </c>
      <c r="I78" s="9">
        <v>454</v>
      </c>
      <c r="J78" s="9">
        <v>0.94172494172494203</v>
      </c>
      <c r="K78" s="9" t="s">
        <v>312</v>
      </c>
      <c r="L78" s="9">
        <v>2.1663869075871349</v>
      </c>
      <c r="M78" s="9" t="s">
        <v>535</v>
      </c>
    </row>
    <row r="79" spans="1:13">
      <c r="A79" s="12" t="s">
        <v>1280</v>
      </c>
      <c r="B79" t="s">
        <v>28</v>
      </c>
      <c r="C79" t="s">
        <v>452</v>
      </c>
      <c r="D79" t="s">
        <v>453</v>
      </c>
      <c r="E79" s="1">
        <v>1.5000000000000001E-26</v>
      </c>
      <c r="F79">
        <v>6</v>
      </c>
      <c r="G79">
        <v>127</v>
      </c>
      <c r="H79">
        <v>119</v>
      </c>
      <c r="I79">
        <v>246</v>
      </c>
      <c r="J79">
        <v>0.93076923076923102</v>
      </c>
      <c r="K79" t="s">
        <v>337</v>
      </c>
      <c r="L79">
        <v>0.59925673095888543</v>
      </c>
      <c r="M79" t="s">
        <v>536</v>
      </c>
    </row>
    <row r="80" spans="1:13">
      <c r="A80" s="12" t="s">
        <v>1281</v>
      </c>
      <c r="B80" t="s">
        <v>1</v>
      </c>
      <c r="C80" t="s">
        <v>455</v>
      </c>
      <c r="D80" t="s">
        <v>443</v>
      </c>
      <c r="E80" s="1">
        <v>1.4999999999999999E-30</v>
      </c>
      <c r="F80">
        <v>1</v>
      </c>
      <c r="G80">
        <v>167</v>
      </c>
      <c r="H80">
        <v>48</v>
      </c>
      <c r="I80">
        <v>218</v>
      </c>
      <c r="J80">
        <v>0.98809523809523803</v>
      </c>
      <c r="K80" t="s">
        <v>259</v>
      </c>
      <c r="L80">
        <v>0.59191971766610596</v>
      </c>
      <c r="M80" t="s">
        <v>537</v>
      </c>
    </row>
    <row r="81" spans="1:13">
      <c r="A81" s="12" t="s">
        <v>1282</v>
      </c>
      <c r="B81" s="9" t="s">
        <v>12</v>
      </c>
      <c r="C81" s="9" t="s">
        <v>466</v>
      </c>
      <c r="D81" s="9" t="s">
        <v>441</v>
      </c>
      <c r="E81" s="10">
        <v>2.5E-108</v>
      </c>
      <c r="F81" s="9">
        <v>24</v>
      </c>
      <c r="G81" s="9">
        <v>477</v>
      </c>
      <c r="H81" s="9">
        <v>7</v>
      </c>
      <c r="I81" s="9">
        <v>585</v>
      </c>
      <c r="J81" s="9">
        <v>0.60239361702127703</v>
      </c>
      <c r="K81" s="9" t="s">
        <v>258</v>
      </c>
      <c r="L81" s="9">
        <v>1.9167866519720791</v>
      </c>
      <c r="M81" s="9" t="s">
        <v>535</v>
      </c>
    </row>
    <row r="82" spans="1:13">
      <c r="A82" s="12" t="s">
        <v>1283</v>
      </c>
      <c r="B82" s="9" t="s">
        <v>49</v>
      </c>
      <c r="C82" s="9" t="s">
        <v>490</v>
      </c>
      <c r="D82" s="9" t="s">
        <v>441</v>
      </c>
      <c r="E82" s="10">
        <v>4.1999999999999998E-29</v>
      </c>
      <c r="F82" s="9">
        <v>2</v>
      </c>
      <c r="G82" s="9">
        <v>91</v>
      </c>
      <c r="H82" s="9">
        <v>299</v>
      </c>
      <c r="I82" s="9">
        <v>388</v>
      </c>
      <c r="J82" s="9">
        <v>0.97802197802197799</v>
      </c>
      <c r="K82" s="9" t="s">
        <v>235</v>
      </c>
      <c r="L82" s="9">
        <v>1.7706400431407381</v>
      </c>
      <c r="M82" s="9" t="s">
        <v>535</v>
      </c>
    </row>
    <row r="83" spans="1:13">
      <c r="A83" s="12" t="s">
        <v>1284</v>
      </c>
      <c r="B83" t="s">
        <v>26</v>
      </c>
      <c r="C83" t="s">
        <v>442</v>
      </c>
      <c r="D83" t="s">
        <v>443</v>
      </c>
      <c r="E83" s="1">
        <v>1.1000000000000001E-62</v>
      </c>
      <c r="F83">
        <v>5</v>
      </c>
      <c r="G83">
        <v>177</v>
      </c>
      <c r="H83">
        <v>78</v>
      </c>
      <c r="I83">
        <v>255</v>
      </c>
      <c r="J83">
        <v>0.97175141242937901</v>
      </c>
      <c r="K83" t="s">
        <v>208</v>
      </c>
      <c r="L83">
        <v>0.54346251466408357</v>
      </c>
      <c r="M83" t="s">
        <v>536</v>
      </c>
    </row>
    <row r="84" spans="1:13">
      <c r="A84" s="12" t="s">
        <v>1285</v>
      </c>
      <c r="B84" s="9" t="s">
        <v>0</v>
      </c>
      <c r="C84" s="9" t="s">
        <v>440</v>
      </c>
      <c r="D84" s="9" t="s">
        <v>441</v>
      </c>
      <c r="E84" s="10">
        <v>2.7999999999999999E-8</v>
      </c>
      <c r="F84" s="9">
        <v>59</v>
      </c>
      <c r="G84" s="9">
        <v>114</v>
      </c>
      <c r="H84" s="9">
        <v>51</v>
      </c>
      <c r="I84" s="9">
        <v>106</v>
      </c>
      <c r="J84" s="9">
        <v>0.43650793650793701</v>
      </c>
      <c r="K84" s="9" t="s">
        <v>240</v>
      </c>
      <c r="L84" s="9">
        <v>1.7136315219055878</v>
      </c>
      <c r="M84" s="9" t="s">
        <v>535</v>
      </c>
    </row>
    <row r="85" spans="1:13">
      <c r="A85" s="12" t="s">
        <v>1286</v>
      </c>
      <c r="B85" s="9" t="s">
        <v>56</v>
      </c>
      <c r="C85" s="9" t="s">
        <v>487</v>
      </c>
      <c r="D85" s="9" t="s">
        <v>441</v>
      </c>
      <c r="E85" s="10">
        <v>4.0000000000000003E-152</v>
      </c>
      <c r="F85" s="9">
        <v>1</v>
      </c>
      <c r="G85" s="9">
        <v>371</v>
      </c>
      <c r="H85" s="9">
        <v>323</v>
      </c>
      <c r="I85" s="9">
        <v>693</v>
      </c>
      <c r="J85" s="9">
        <v>0.99462365591397806</v>
      </c>
      <c r="K85" s="9" t="s">
        <v>307</v>
      </c>
      <c r="L85" s="9">
        <v>1.254102647079488</v>
      </c>
      <c r="M85" s="9" t="s">
        <v>535</v>
      </c>
    </row>
    <row r="86" spans="1:13">
      <c r="A86" s="12" t="s">
        <v>1287</v>
      </c>
      <c r="B86" s="9" t="s">
        <v>74</v>
      </c>
      <c r="C86" s="9" t="s">
        <v>516</v>
      </c>
      <c r="D86" s="9" t="s">
        <v>441</v>
      </c>
      <c r="E86" s="10">
        <v>2.1000000000000001E-28</v>
      </c>
      <c r="F86" s="9">
        <v>12</v>
      </c>
      <c r="G86" s="9">
        <v>285</v>
      </c>
      <c r="H86" s="9">
        <v>233</v>
      </c>
      <c r="I86" s="9">
        <v>517</v>
      </c>
      <c r="J86" s="9">
        <v>0.89215686274509798</v>
      </c>
      <c r="K86" s="9" t="s">
        <v>185</v>
      </c>
      <c r="L86" s="9">
        <v>1.037501418464936</v>
      </c>
      <c r="M86" s="9" t="s">
        <v>535</v>
      </c>
    </row>
    <row r="87" spans="1:13">
      <c r="A87" s="12" t="s">
        <v>1236</v>
      </c>
      <c r="B87" t="s">
        <v>31</v>
      </c>
      <c r="C87" t="s">
        <v>480</v>
      </c>
      <c r="D87" t="s">
        <v>445</v>
      </c>
      <c r="E87" s="1">
        <v>1.5E-10</v>
      </c>
      <c r="F87">
        <v>1</v>
      </c>
      <c r="G87">
        <v>39</v>
      </c>
      <c r="H87">
        <v>331</v>
      </c>
      <c r="I87">
        <v>373</v>
      </c>
      <c r="J87">
        <v>0.95</v>
      </c>
      <c r="K87" t="s">
        <v>329</v>
      </c>
      <c r="L87">
        <v>0.47433079889430058</v>
      </c>
      <c r="M87" t="s">
        <v>536</v>
      </c>
    </row>
    <row r="88" spans="1:13">
      <c r="A88" s="12" t="s">
        <v>1288</v>
      </c>
      <c r="B88" s="9" t="s">
        <v>59</v>
      </c>
      <c r="C88" s="9" t="s">
        <v>497</v>
      </c>
      <c r="D88" s="9" t="s">
        <v>441</v>
      </c>
      <c r="E88" s="10">
        <v>8.9999999999999996E-209</v>
      </c>
      <c r="F88" s="9">
        <v>1</v>
      </c>
      <c r="G88" s="9">
        <v>524</v>
      </c>
      <c r="H88" s="9">
        <v>12</v>
      </c>
      <c r="I88" s="9">
        <v>568</v>
      </c>
      <c r="J88" s="9">
        <v>0.99809160305343503</v>
      </c>
      <c r="K88" s="9" t="s">
        <v>270</v>
      </c>
      <c r="L88" s="9">
        <v>1.0001669504824868</v>
      </c>
      <c r="M88" s="9" t="s">
        <v>535</v>
      </c>
    </row>
    <row r="89" spans="1:13">
      <c r="A89" s="12" t="s">
        <v>1289</v>
      </c>
      <c r="B89" s="9" t="s">
        <v>58</v>
      </c>
      <c r="C89" s="9" t="s">
        <v>493</v>
      </c>
      <c r="D89" s="9" t="s">
        <v>441</v>
      </c>
      <c r="E89" s="10">
        <v>1.2000000000000001E-139</v>
      </c>
      <c r="F89" s="9">
        <v>85</v>
      </c>
      <c r="G89" s="9">
        <v>542</v>
      </c>
      <c r="H89" s="9">
        <v>4</v>
      </c>
      <c r="I89" s="9">
        <v>497</v>
      </c>
      <c r="J89" s="9">
        <v>0.72539682539682504</v>
      </c>
      <c r="K89" s="9" t="s">
        <v>263</v>
      </c>
      <c r="L89" s="9">
        <v>0.92783215121477014</v>
      </c>
      <c r="M89" s="9" t="s">
        <v>535</v>
      </c>
    </row>
    <row r="90" spans="1:13">
      <c r="A90" s="12" t="s">
        <v>1290</v>
      </c>
      <c r="B90" t="s">
        <v>54</v>
      </c>
      <c r="C90" t="s">
        <v>484</v>
      </c>
      <c r="D90" t="s">
        <v>453</v>
      </c>
      <c r="E90" s="1">
        <v>2.4999999999999999E-8</v>
      </c>
      <c r="F90">
        <v>2</v>
      </c>
      <c r="G90">
        <v>188</v>
      </c>
      <c r="H90">
        <v>164</v>
      </c>
      <c r="I90">
        <v>356</v>
      </c>
      <c r="J90">
        <v>0.95876288659793796</v>
      </c>
      <c r="K90" t="s">
        <v>285</v>
      </c>
      <c r="L90">
        <v>0.39320447345301229</v>
      </c>
      <c r="M90" t="s">
        <v>536</v>
      </c>
    </row>
    <row r="91" spans="1:13">
      <c r="A91" s="12" t="s">
        <v>1291</v>
      </c>
      <c r="B91" s="9" t="s">
        <v>59</v>
      </c>
      <c r="C91" s="9" t="s">
        <v>497</v>
      </c>
      <c r="D91" s="9" t="s">
        <v>441</v>
      </c>
      <c r="E91" s="10">
        <v>6.4000000000000002E-205</v>
      </c>
      <c r="F91" s="9">
        <v>1</v>
      </c>
      <c r="G91" s="9">
        <v>524</v>
      </c>
      <c r="H91" s="9">
        <v>13</v>
      </c>
      <c r="I91" s="9">
        <v>569</v>
      </c>
      <c r="J91" s="9">
        <v>0.99809160305343503</v>
      </c>
      <c r="K91" s="9" t="s">
        <v>270</v>
      </c>
      <c r="L91" s="9">
        <v>0.8929071633298824</v>
      </c>
      <c r="M91" s="9" t="s">
        <v>535</v>
      </c>
    </row>
    <row r="92" spans="1:13">
      <c r="A92" s="12" t="s">
        <v>1292</v>
      </c>
      <c r="B92" t="s">
        <v>42</v>
      </c>
      <c r="C92" t="s">
        <v>479</v>
      </c>
      <c r="D92" t="s">
        <v>477</v>
      </c>
      <c r="E92" s="1">
        <v>5.1E-5</v>
      </c>
      <c r="F92">
        <v>11</v>
      </c>
      <c r="G92">
        <v>92</v>
      </c>
      <c r="H92">
        <v>14</v>
      </c>
      <c r="I92">
        <v>91</v>
      </c>
      <c r="J92">
        <v>0.41538461538461502</v>
      </c>
      <c r="K92" t="s">
        <v>305</v>
      </c>
      <c r="L92">
        <v>0.27414331038191997</v>
      </c>
      <c r="M92" t="s">
        <v>535</v>
      </c>
    </row>
    <row r="93" spans="1:13">
      <c r="A93" s="12" t="s">
        <v>1293</v>
      </c>
      <c r="B93" s="9" t="s">
        <v>56</v>
      </c>
      <c r="C93" s="9" t="s">
        <v>487</v>
      </c>
      <c r="D93" s="9" t="s">
        <v>441</v>
      </c>
      <c r="E93" s="10">
        <v>8.6E-136</v>
      </c>
      <c r="F93" s="9">
        <v>1</v>
      </c>
      <c r="G93" s="9">
        <v>367</v>
      </c>
      <c r="H93" s="9">
        <v>330</v>
      </c>
      <c r="I93" s="9">
        <v>698</v>
      </c>
      <c r="J93" s="9">
        <v>0.98387096774193505</v>
      </c>
      <c r="K93" s="9" t="s">
        <v>292</v>
      </c>
      <c r="L93" s="9">
        <v>0.78203568904507903</v>
      </c>
      <c r="M93" s="9" t="s">
        <v>535</v>
      </c>
    </row>
    <row r="94" spans="1:13">
      <c r="A94" s="12" t="s">
        <v>1294</v>
      </c>
      <c r="B94" t="s">
        <v>1</v>
      </c>
      <c r="C94" t="s">
        <v>455</v>
      </c>
      <c r="D94" t="s">
        <v>443</v>
      </c>
      <c r="E94" s="1">
        <v>2.7999999999999999E-25</v>
      </c>
      <c r="F94">
        <v>1</v>
      </c>
      <c r="G94">
        <v>167</v>
      </c>
      <c r="H94">
        <v>9</v>
      </c>
      <c r="I94">
        <v>171</v>
      </c>
      <c r="J94">
        <v>0.98809523809523803</v>
      </c>
      <c r="K94" t="s">
        <v>252</v>
      </c>
      <c r="L94">
        <v>0.23296824031339039</v>
      </c>
      <c r="M94" t="s">
        <v>537</v>
      </c>
    </row>
    <row r="95" spans="1:13">
      <c r="A95" s="12" t="s">
        <v>1295</v>
      </c>
      <c r="B95" s="9" t="s">
        <v>60</v>
      </c>
      <c r="C95" s="9" t="s">
        <v>495</v>
      </c>
      <c r="D95" s="9" t="s">
        <v>441</v>
      </c>
      <c r="E95" s="10">
        <v>2.5000000000000002E-32</v>
      </c>
      <c r="F95" s="9">
        <v>28</v>
      </c>
      <c r="G95" s="9">
        <v>232</v>
      </c>
      <c r="H95" s="9">
        <v>49</v>
      </c>
      <c r="I95" s="9">
        <v>355</v>
      </c>
      <c r="J95" s="9">
        <v>0.74181818181818204</v>
      </c>
      <c r="K95" s="9" t="s">
        <v>342</v>
      </c>
      <c r="L95" s="9">
        <v>0.65436374428487365</v>
      </c>
      <c r="M95" s="9" t="s">
        <v>535</v>
      </c>
    </row>
    <row r="96" spans="1:13">
      <c r="A96" s="12" t="s">
        <v>1296</v>
      </c>
      <c r="B96" t="s">
        <v>16</v>
      </c>
      <c r="C96" t="s">
        <v>461</v>
      </c>
      <c r="D96" t="s">
        <v>453</v>
      </c>
      <c r="E96" s="1">
        <v>3.4E-16</v>
      </c>
      <c r="F96">
        <v>77</v>
      </c>
      <c r="G96">
        <v>334</v>
      </c>
      <c r="H96">
        <v>27</v>
      </c>
      <c r="I96">
        <v>278</v>
      </c>
      <c r="J96">
        <v>0.75366568914956</v>
      </c>
      <c r="K96" t="s">
        <v>278</v>
      </c>
      <c r="L96">
        <v>0.21791153853050382</v>
      </c>
      <c r="M96" t="s">
        <v>535</v>
      </c>
    </row>
    <row r="97" spans="1:13">
      <c r="A97" s="12" t="s">
        <v>1297</v>
      </c>
      <c r="B97" s="9" t="s">
        <v>44</v>
      </c>
      <c r="C97" s="9" t="s">
        <v>486</v>
      </c>
      <c r="D97" s="9" t="s">
        <v>441</v>
      </c>
      <c r="E97" s="10">
        <v>4.8000000000000002E-60</v>
      </c>
      <c r="F97" s="9">
        <v>1</v>
      </c>
      <c r="G97" s="9">
        <v>247</v>
      </c>
      <c r="H97" s="9">
        <v>5</v>
      </c>
      <c r="I97" s="9">
        <v>316</v>
      </c>
      <c r="J97" s="9">
        <v>0.99193548387096797</v>
      </c>
      <c r="K97" s="9" t="s">
        <v>214</v>
      </c>
      <c r="L97" s="9">
        <v>0.55023326630317182</v>
      </c>
      <c r="M97" s="9" t="s">
        <v>535</v>
      </c>
    </row>
    <row r="98" spans="1:13">
      <c r="A98" s="12" t="s">
        <v>1298</v>
      </c>
      <c r="B98" s="9" t="s">
        <v>2</v>
      </c>
      <c r="C98" s="9" t="s">
        <v>450</v>
      </c>
      <c r="D98" s="9" t="s">
        <v>441</v>
      </c>
      <c r="E98" s="10">
        <v>1.8999999999999998E-46</v>
      </c>
      <c r="F98" s="9">
        <v>44</v>
      </c>
      <c r="G98" s="9">
        <v>213</v>
      </c>
      <c r="H98" s="9">
        <v>2</v>
      </c>
      <c r="I98" s="9">
        <v>190</v>
      </c>
      <c r="J98" s="9">
        <v>0.565217391304348</v>
      </c>
      <c r="K98" s="9" t="s">
        <v>345</v>
      </c>
      <c r="L98" s="9">
        <v>0.5282383089679622</v>
      </c>
      <c r="M98" s="9" t="s">
        <v>535</v>
      </c>
    </row>
    <row r="99" spans="1:13">
      <c r="A99" s="12" t="s">
        <v>1299</v>
      </c>
      <c r="B99" s="9" t="s">
        <v>40</v>
      </c>
      <c r="C99" s="9" t="s">
        <v>485</v>
      </c>
      <c r="D99" s="9" t="s">
        <v>441</v>
      </c>
      <c r="E99" s="10">
        <v>8.1999999999999995E-145</v>
      </c>
      <c r="F99" s="9">
        <v>1</v>
      </c>
      <c r="G99" s="9">
        <v>423</v>
      </c>
      <c r="H99" s="9">
        <v>218</v>
      </c>
      <c r="I99" s="9">
        <v>669</v>
      </c>
      <c r="J99" s="9">
        <v>0.98829039812646402</v>
      </c>
      <c r="K99" s="9" t="s">
        <v>233</v>
      </c>
      <c r="L99" s="9">
        <v>0.51989060746679072</v>
      </c>
      <c r="M99" s="9" t="s">
        <v>535</v>
      </c>
    </row>
    <row r="100" spans="1:13">
      <c r="A100" s="12" t="s">
        <v>1300</v>
      </c>
      <c r="B100" s="9" t="s">
        <v>12</v>
      </c>
      <c r="C100" s="9" t="s">
        <v>466</v>
      </c>
      <c r="D100" s="9" t="s">
        <v>441</v>
      </c>
      <c r="E100" s="10">
        <v>1.5999999999999999E-95</v>
      </c>
      <c r="F100" s="9">
        <v>24</v>
      </c>
      <c r="G100" s="9">
        <v>487</v>
      </c>
      <c r="H100" s="9">
        <v>11</v>
      </c>
      <c r="I100" s="9">
        <v>593</v>
      </c>
      <c r="J100" s="9">
        <v>0.61569148936170204</v>
      </c>
      <c r="K100" s="9" t="s">
        <v>258</v>
      </c>
      <c r="L100" s="9">
        <v>0.46079085411516529</v>
      </c>
      <c r="M100" s="9" t="s">
        <v>535</v>
      </c>
    </row>
    <row r="101" spans="1:13">
      <c r="A101" s="12" t="s">
        <v>1301</v>
      </c>
      <c r="B101" s="9" t="s">
        <v>58</v>
      </c>
      <c r="C101" s="9" t="s">
        <v>493</v>
      </c>
      <c r="D101" s="9" t="s">
        <v>441</v>
      </c>
      <c r="E101" s="10">
        <v>2.1999999999999999E-132</v>
      </c>
      <c r="F101" s="9">
        <v>82</v>
      </c>
      <c r="G101" s="9">
        <v>543</v>
      </c>
      <c r="H101" s="9">
        <v>4</v>
      </c>
      <c r="I101" s="9">
        <v>499</v>
      </c>
      <c r="J101" s="9">
        <v>0.73174603174603203</v>
      </c>
      <c r="K101" s="9" t="s">
        <v>263</v>
      </c>
      <c r="L101" s="9">
        <v>0.23103328815131902</v>
      </c>
      <c r="M101" s="9" t="s">
        <v>535</v>
      </c>
    </row>
    <row r="102" spans="1:13">
      <c r="A102" s="12" t="s">
        <v>1246</v>
      </c>
      <c r="B102" t="s">
        <v>31</v>
      </c>
      <c r="C102" t="s">
        <v>480</v>
      </c>
      <c r="D102" t="s">
        <v>445</v>
      </c>
      <c r="E102" s="1">
        <v>8.2000000000000004E-13</v>
      </c>
      <c r="F102">
        <v>1</v>
      </c>
      <c r="G102">
        <v>39</v>
      </c>
      <c r="H102">
        <v>341</v>
      </c>
      <c r="I102">
        <v>383</v>
      </c>
      <c r="J102">
        <v>0.95</v>
      </c>
      <c r="K102" t="s">
        <v>346</v>
      </c>
      <c r="L102">
        <v>0.14060864764148734</v>
      </c>
      <c r="M102" t="s">
        <v>536</v>
      </c>
    </row>
    <row r="103" spans="1:13">
      <c r="A103" s="12" t="s">
        <v>1302</v>
      </c>
      <c r="B103" s="9" t="s">
        <v>44</v>
      </c>
      <c r="C103" s="9" t="s">
        <v>486</v>
      </c>
      <c r="D103" s="9" t="s">
        <v>441</v>
      </c>
      <c r="E103" s="10">
        <v>5.5000000000000001E-43</v>
      </c>
      <c r="F103" s="9">
        <v>1</v>
      </c>
      <c r="G103" s="9">
        <v>247</v>
      </c>
      <c r="H103" s="9">
        <v>4</v>
      </c>
      <c r="I103" s="9">
        <v>310</v>
      </c>
      <c r="J103" s="9">
        <v>0.99193548387096797</v>
      </c>
      <c r="K103" s="9" t="s">
        <v>220</v>
      </c>
      <c r="L103" s="9">
        <v>0.21618969865351406</v>
      </c>
      <c r="M103" s="9" t="s">
        <v>535</v>
      </c>
    </row>
    <row r="104" spans="1:13">
      <c r="A104" s="12" t="s">
        <v>1303</v>
      </c>
      <c r="B104" t="s">
        <v>73</v>
      </c>
      <c r="C104" t="s">
        <v>507</v>
      </c>
      <c r="D104" t="s">
        <v>443</v>
      </c>
      <c r="E104" s="1">
        <v>2.2E-32</v>
      </c>
      <c r="F104">
        <v>8</v>
      </c>
      <c r="G104">
        <v>218</v>
      </c>
      <c r="H104">
        <v>23</v>
      </c>
      <c r="I104">
        <v>237</v>
      </c>
      <c r="J104">
        <v>0.38888888888888901</v>
      </c>
      <c r="K104" t="s">
        <v>291</v>
      </c>
      <c r="L104">
        <v>0.13067841233537311</v>
      </c>
      <c r="M104" t="s">
        <v>537</v>
      </c>
    </row>
    <row r="105" spans="1:13">
      <c r="A105" s="12" t="s">
        <v>1303</v>
      </c>
      <c r="B105" t="s">
        <v>73</v>
      </c>
      <c r="C105" t="s">
        <v>507</v>
      </c>
      <c r="D105" t="s">
        <v>443</v>
      </c>
      <c r="E105" s="1">
        <v>1.2E-9</v>
      </c>
      <c r="F105">
        <v>251</v>
      </c>
      <c r="G105">
        <v>426</v>
      </c>
      <c r="H105">
        <v>356</v>
      </c>
      <c r="I105">
        <v>524</v>
      </c>
      <c r="J105">
        <v>0.32407407407407401</v>
      </c>
      <c r="K105" t="s">
        <v>291</v>
      </c>
      <c r="L105">
        <v>0.13067841233537311</v>
      </c>
      <c r="M105" t="s">
        <v>537</v>
      </c>
    </row>
    <row r="106" spans="1:13">
      <c r="A106" s="12" t="s">
        <v>1304</v>
      </c>
      <c r="B106" t="s">
        <v>23</v>
      </c>
      <c r="C106" t="s">
        <v>473</v>
      </c>
      <c r="D106" t="s">
        <v>453</v>
      </c>
      <c r="E106" s="1">
        <v>2.7E-6</v>
      </c>
      <c r="F106">
        <v>27</v>
      </c>
      <c r="G106">
        <v>143</v>
      </c>
      <c r="H106">
        <v>27</v>
      </c>
      <c r="I106">
        <v>183</v>
      </c>
      <c r="J106">
        <v>0.51101321585903103</v>
      </c>
      <c r="K106" t="s">
        <v>222</v>
      </c>
      <c r="L106">
        <v>0.10313833108423733</v>
      </c>
      <c r="M106" t="s">
        <v>535</v>
      </c>
    </row>
    <row r="107" spans="1:13">
      <c r="A107" s="12" t="s">
        <v>1305</v>
      </c>
      <c r="B107" s="9" t="s">
        <v>67</v>
      </c>
      <c r="C107" s="9" t="s">
        <v>508</v>
      </c>
      <c r="D107" s="9" t="s">
        <v>441</v>
      </c>
      <c r="E107" s="10">
        <v>3.3999999999999999E-97</v>
      </c>
      <c r="F107" s="9">
        <v>4</v>
      </c>
      <c r="G107" s="9">
        <v>480</v>
      </c>
      <c r="H107" s="9">
        <v>158</v>
      </c>
      <c r="I107" s="9">
        <v>615</v>
      </c>
      <c r="J107" s="9">
        <v>0.94444444444444398</v>
      </c>
      <c r="K107" s="9" t="s">
        <v>324</v>
      </c>
      <c r="L107" s="9">
        <v>0.18942055085746551</v>
      </c>
      <c r="M107" s="9" t="s">
        <v>535</v>
      </c>
    </row>
    <row r="108" spans="1:13">
      <c r="A108" s="12" t="s">
        <v>1306</v>
      </c>
      <c r="B108" s="9" t="s">
        <v>67</v>
      </c>
      <c r="C108" s="9" t="s">
        <v>508</v>
      </c>
      <c r="D108" s="9" t="s">
        <v>441</v>
      </c>
      <c r="E108" s="10">
        <v>1.8000000000000001E-74</v>
      </c>
      <c r="F108" s="9">
        <v>4</v>
      </c>
      <c r="G108" s="9">
        <v>440</v>
      </c>
      <c r="H108" s="9">
        <v>70</v>
      </c>
      <c r="I108" s="9">
        <v>524</v>
      </c>
      <c r="J108" s="9">
        <v>0.865079365079365</v>
      </c>
      <c r="K108" s="9" t="s">
        <v>324</v>
      </c>
      <c r="L108" s="9">
        <v>8.7693593611030296E-2</v>
      </c>
      <c r="M108" s="9" t="s">
        <v>535</v>
      </c>
    </row>
    <row r="109" spans="1:13">
      <c r="A109" s="12" t="s">
        <v>1307</v>
      </c>
      <c r="B109" t="s">
        <v>66</v>
      </c>
      <c r="C109" t="s">
        <v>511</v>
      </c>
      <c r="D109" t="s">
        <v>445</v>
      </c>
      <c r="E109" s="1">
        <v>6.2E-31</v>
      </c>
      <c r="F109">
        <v>12</v>
      </c>
      <c r="G109">
        <v>168</v>
      </c>
      <c r="H109">
        <v>133</v>
      </c>
      <c r="I109">
        <v>303</v>
      </c>
      <c r="J109">
        <v>0.88636363636363602</v>
      </c>
      <c r="K109" t="s">
        <v>324</v>
      </c>
      <c r="L109">
        <v>7.8964064799637038E-2</v>
      </c>
      <c r="M109" t="s">
        <v>535</v>
      </c>
    </row>
    <row r="110" spans="1:13">
      <c r="A110" s="12" t="s">
        <v>1307</v>
      </c>
      <c r="B110" s="9" t="s">
        <v>67</v>
      </c>
      <c r="C110" s="9" t="s">
        <v>508</v>
      </c>
      <c r="D110" s="9" t="s">
        <v>441</v>
      </c>
      <c r="E110" s="10">
        <v>5.7000000000000001E-163</v>
      </c>
      <c r="F110" s="9">
        <v>5</v>
      </c>
      <c r="G110" s="9">
        <v>502</v>
      </c>
      <c r="H110" s="9">
        <v>337</v>
      </c>
      <c r="I110" s="9">
        <v>857</v>
      </c>
      <c r="J110" s="9">
        <v>0.98611111111111105</v>
      </c>
      <c r="K110" s="9" t="s">
        <v>324</v>
      </c>
      <c r="L110" s="9">
        <v>7.8964064799637038E-2</v>
      </c>
      <c r="M110" s="9" t="s">
        <v>535</v>
      </c>
    </row>
    <row r="111" spans="1:13">
      <c r="A111" s="12" t="s">
        <v>1308</v>
      </c>
      <c r="B111" t="s">
        <v>54</v>
      </c>
      <c r="C111" t="s">
        <v>484</v>
      </c>
      <c r="D111" t="s">
        <v>453</v>
      </c>
      <c r="E111" s="1">
        <v>2.7E-8</v>
      </c>
      <c r="F111">
        <v>62</v>
      </c>
      <c r="G111">
        <v>189</v>
      </c>
      <c r="H111">
        <v>62</v>
      </c>
      <c r="I111">
        <v>198</v>
      </c>
      <c r="J111">
        <v>0.65463917525773196</v>
      </c>
      <c r="K111" t="s">
        <v>185</v>
      </c>
      <c r="L111">
        <v>7.3355506048045388E-2</v>
      </c>
      <c r="M111" t="s">
        <v>535</v>
      </c>
    </row>
    <row r="112" spans="1:13">
      <c r="A112" s="12" t="s">
        <v>1309</v>
      </c>
      <c r="B112" t="s">
        <v>1</v>
      </c>
      <c r="C112" t="s">
        <v>455</v>
      </c>
      <c r="D112" t="s">
        <v>443</v>
      </c>
      <c r="E112" s="1">
        <v>1.0000000000000001E-17</v>
      </c>
      <c r="F112">
        <v>2</v>
      </c>
      <c r="G112">
        <v>158</v>
      </c>
      <c r="H112">
        <v>49</v>
      </c>
      <c r="I112">
        <v>218</v>
      </c>
      <c r="J112">
        <v>0.92857142857142905</v>
      </c>
      <c r="K112" t="s">
        <v>286</v>
      </c>
      <c r="L112">
        <v>3.6562050333095182E-2</v>
      </c>
      <c r="M112" t="s">
        <v>537</v>
      </c>
    </row>
    <row r="113" spans="1:13">
      <c r="A113" s="12" t="s">
        <v>1310</v>
      </c>
      <c r="B113" t="s">
        <v>1</v>
      </c>
      <c r="C113" t="s">
        <v>455</v>
      </c>
      <c r="D113" t="s">
        <v>443</v>
      </c>
      <c r="E113" s="1">
        <v>5.9000000000000002E-18</v>
      </c>
      <c r="F113">
        <v>2</v>
      </c>
      <c r="G113">
        <v>56</v>
      </c>
      <c r="H113">
        <v>9</v>
      </c>
      <c r="I113">
        <v>63</v>
      </c>
      <c r="J113">
        <v>0.32142857142857101</v>
      </c>
      <c r="K113" t="s">
        <v>289</v>
      </c>
      <c r="L113">
        <v>0</v>
      </c>
      <c r="M113" t="s">
        <v>536</v>
      </c>
    </row>
    <row r="114" spans="1:13">
      <c r="A114" s="12" t="s">
        <v>1311</v>
      </c>
      <c r="B114" t="s">
        <v>1</v>
      </c>
      <c r="C114" t="s">
        <v>455</v>
      </c>
      <c r="D114" t="s">
        <v>443</v>
      </c>
      <c r="E114" s="1">
        <v>3.0999999999999998E-27</v>
      </c>
      <c r="F114">
        <v>1</v>
      </c>
      <c r="G114">
        <v>166</v>
      </c>
      <c r="H114">
        <v>5</v>
      </c>
      <c r="I114">
        <v>173</v>
      </c>
      <c r="J114">
        <v>0.98214285714285698</v>
      </c>
      <c r="K114" t="s">
        <v>206</v>
      </c>
      <c r="L114">
        <v>0</v>
      </c>
      <c r="M114" t="s">
        <v>537</v>
      </c>
    </row>
    <row r="115" spans="1:13">
      <c r="A115" s="12" t="s">
        <v>1312</v>
      </c>
      <c r="B115" t="s">
        <v>42</v>
      </c>
      <c r="C115" t="s">
        <v>479</v>
      </c>
      <c r="D115" t="s">
        <v>477</v>
      </c>
      <c r="E115" s="1">
        <v>4.1000000000000003E-8</v>
      </c>
      <c r="F115">
        <v>3</v>
      </c>
      <c r="G115">
        <v>101</v>
      </c>
      <c r="H115">
        <v>66</v>
      </c>
      <c r="I115">
        <v>168</v>
      </c>
      <c r="J115">
        <v>0.502564102564103</v>
      </c>
      <c r="K115" t="s">
        <v>338</v>
      </c>
      <c r="L115">
        <v>0</v>
      </c>
      <c r="M115" t="s">
        <v>536</v>
      </c>
    </row>
  </sheetData>
  <autoFilter ref="A2:M115" xr:uid="{00000000-0009-0000-0000-000008000000}">
    <sortState ref="A4:N110">
      <sortCondition descending="1" ref="M2:M115"/>
    </sortState>
  </autoFilter>
  <mergeCells count="2">
    <mergeCell ref="F1:G1"/>
    <mergeCell ref="H1:I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LCO1</vt:lpstr>
      <vt:lpstr>EUB1</vt:lpstr>
      <vt:lpstr>COR1</vt:lpstr>
      <vt:lpstr>COR2</vt:lpstr>
      <vt:lpstr>COR3</vt:lpstr>
      <vt:lpstr>LAC1</vt:lpstr>
      <vt:lpstr>LAC2</vt:lpstr>
      <vt:lpstr>LAC3</vt:lpstr>
      <vt:lpstr>LAC4</vt:lpstr>
      <vt:lpstr>LAC5</vt:lpstr>
      <vt:lpstr>Class_Descriptions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Scarborough</dc:creator>
  <cp:lastModifiedBy>Microsoft Office User</cp:lastModifiedBy>
  <dcterms:created xsi:type="dcterms:W3CDTF">2017-07-15T17:13:43Z</dcterms:created>
  <dcterms:modified xsi:type="dcterms:W3CDTF">2018-09-27T20:32:01Z</dcterms:modified>
</cp:coreProperties>
</file>